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Projects\POI-s_LonduBlis\"/>
    </mc:Choice>
  </mc:AlternateContent>
  <xr:revisionPtr revIDLastSave="0" documentId="13_ncr:1_{E07041BA-A65D-4532-844A-834E681267A9}" xr6:coauthVersionLast="47" xr6:coauthVersionMax="47" xr10:uidLastSave="{00000000-0000-0000-0000-000000000000}"/>
  <bookViews>
    <workbookView minimized="1" xWindow="1524" yWindow="1524" windowWidth="17280" windowHeight="8880" activeTab="1" xr2:uid="{00000000-000D-0000-FFFF-FFFF00000000}"/>
  </bookViews>
  <sheets>
    <sheet name="Sheet1" sheetId="1" r:id="rId1"/>
    <sheet name="Folha1" sheetId="2" r:id="rId2"/>
    <sheet name="Folha3" sheetId="4" r:id="rId3"/>
    <sheet name="Folha4" sheetId="5" r:id="rId4"/>
    <sheet name="Folha2" sheetId="3" r:id="rId5"/>
  </sheets>
  <externalReferences>
    <externalReference r:id="rId6"/>
  </externalReferences>
  <definedNames>
    <definedName name="_xlnm._FilterDatabase" localSheetId="1" hidden="1">Folha1!$A$1:$K$2583</definedName>
    <definedName name="_xlnm._FilterDatabase" localSheetId="4" hidden="1">Folha2!$A$1:$B$1225</definedName>
    <definedName name="_xlnm._FilterDatabase" localSheetId="2" hidden="1">Folha3!$A$1:$B$1556</definedName>
    <definedName name="_xlnm._FilterDatabase" localSheetId="3" hidden="1">Folha4!$A$1:$C$2583</definedName>
    <definedName name="_xlnm._FilterDatabase" localSheetId="0" hidden="1">Sheet1!$A$1:$I$4138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36" i="5" l="1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1168" i="5"/>
  <c r="C117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9" i="5"/>
  <c r="C1170" i="5"/>
  <c r="C2" i="5"/>
  <c r="B7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731" i="4"/>
  <c r="B73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2" i="4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1173" i="2"/>
  <c r="C1174" i="2"/>
  <c r="F1171" i="2"/>
  <c r="F1172" i="2"/>
  <c r="C1171" i="2"/>
  <c r="C1172" i="2"/>
  <c r="F1170" i="2"/>
  <c r="C1170" i="2"/>
  <c r="F1169" i="2"/>
  <c r="C1169" i="2"/>
  <c r="F1159" i="2"/>
  <c r="F1160" i="2"/>
  <c r="F1161" i="2"/>
  <c r="F1162" i="2"/>
  <c r="F1163" i="2"/>
  <c r="F1164" i="2"/>
  <c r="F1165" i="2"/>
  <c r="F1166" i="2"/>
  <c r="F1167" i="2"/>
  <c r="F1168" i="2"/>
  <c r="C1159" i="2"/>
  <c r="C1160" i="2"/>
  <c r="C1161" i="2"/>
  <c r="C1162" i="2"/>
  <c r="C1163" i="2"/>
  <c r="C1164" i="2"/>
  <c r="C1165" i="2"/>
  <c r="C1166" i="2"/>
  <c r="C1167" i="2"/>
  <c r="C1168" i="2"/>
  <c r="C1158" i="2"/>
  <c r="F1158" i="2"/>
  <c r="F1156" i="2"/>
  <c r="C1156" i="2"/>
  <c r="F1154" i="2"/>
  <c r="F1155" i="2"/>
  <c r="C1154" i="2"/>
  <c r="C1155" i="2"/>
  <c r="F1153" i="2"/>
  <c r="C1153" i="2"/>
  <c r="F1151" i="2"/>
  <c r="F1152" i="2"/>
  <c r="C1151" i="2"/>
  <c r="C1152" i="2"/>
  <c r="F1149" i="2"/>
  <c r="F1150" i="2"/>
  <c r="C1149" i="2"/>
  <c r="C1150" i="2"/>
  <c r="F1148" i="2"/>
  <c r="C1148" i="2"/>
  <c r="C1147" i="2"/>
  <c r="F1147" i="2"/>
  <c r="C1146" i="2"/>
  <c r="F1146" i="2"/>
  <c r="F1145" i="2"/>
  <c r="C114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2" i="2"/>
  <c r="J4127" i="1"/>
  <c r="J4126" i="1"/>
  <c r="J4111" i="1"/>
  <c r="J4095" i="1"/>
  <c r="J4094" i="1"/>
  <c r="J4079" i="1"/>
  <c r="J4062" i="1"/>
  <c r="J4031" i="1"/>
  <c r="J3982" i="1"/>
  <c r="J3950" i="1"/>
  <c r="J3918" i="1"/>
  <c r="J3823" i="1"/>
  <c r="J3807" i="1"/>
  <c r="J3774" i="1"/>
  <c r="J3727" i="1"/>
  <c r="J3710" i="1"/>
  <c r="J3646" i="1"/>
  <c r="J3598" i="1"/>
  <c r="J3582" i="1"/>
  <c r="J3566" i="1"/>
  <c r="J3519" i="1"/>
  <c r="J3502" i="1"/>
  <c r="J3470" i="1"/>
  <c r="J3423" i="1"/>
  <c r="J3391" i="1"/>
  <c r="J3374" i="1"/>
  <c r="J3342" i="1"/>
  <c r="J3311" i="1"/>
  <c r="J3310" i="1"/>
  <c r="J3294" i="1"/>
  <c r="J3247" i="1"/>
  <c r="J3231" i="1"/>
  <c r="J3198" i="1"/>
  <c r="J3022" i="1"/>
  <c r="J3007" i="1"/>
  <c r="J3006" i="1"/>
  <c r="J2958" i="1"/>
  <c r="J2943" i="1"/>
  <c r="J2927" i="1"/>
  <c r="J2894" i="1"/>
  <c r="J2814" i="1"/>
  <c r="J2798" i="1"/>
  <c r="J2782" i="1"/>
  <c r="J2767" i="1"/>
  <c r="J2719" i="1"/>
  <c r="J2703" i="1"/>
  <c r="J2702" i="1"/>
  <c r="J2622" i="1"/>
  <c r="J2590" i="1"/>
  <c r="J2543" i="1"/>
  <c r="J2511" i="1"/>
  <c r="J2510" i="1"/>
  <c r="J2478" i="1"/>
  <c r="J2463" i="1"/>
  <c r="J2462" i="1"/>
  <c r="J2446" i="1"/>
  <c r="J2399" i="1"/>
  <c r="J2335" i="1"/>
  <c r="J2318" i="1"/>
  <c r="J2271" i="1"/>
  <c r="J2222" i="1"/>
  <c r="J2191" i="1"/>
  <c r="J2174" i="1"/>
  <c r="J2142" i="1"/>
  <c r="J2111" i="1"/>
  <c r="J2063" i="1"/>
  <c r="J2015" i="1"/>
  <c r="J2014" i="1"/>
  <c r="J1999" i="1"/>
  <c r="J1983" i="1"/>
  <c r="J1966" i="1"/>
  <c r="J1951" i="1"/>
  <c r="J1950" i="1"/>
  <c r="J1934" i="1"/>
  <c r="J1919" i="1"/>
  <c r="J1918" i="1"/>
  <c r="J1854" i="1"/>
  <c r="J1839" i="1"/>
  <c r="J1807" i="1"/>
  <c r="J1806" i="1"/>
  <c r="J1791" i="1"/>
  <c r="J1775" i="1"/>
  <c r="J1774" i="1"/>
  <c r="J1743" i="1"/>
  <c r="J1742" i="1"/>
  <c r="J1711" i="1"/>
  <c r="J1710" i="1"/>
  <c r="J1566" i="1"/>
  <c r="J1534" i="1"/>
  <c r="J1502" i="1"/>
  <c r="J1487" i="1"/>
  <c r="J1471" i="1"/>
  <c r="J1455" i="1"/>
  <c r="J1454" i="1"/>
  <c r="J1390" i="1"/>
  <c r="J1375" i="1"/>
  <c r="J1310" i="1"/>
  <c r="J1199" i="1"/>
  <c r="J1167" i="1"/>
  <c r="J1166" i="1"/>
  <c r="J1135" i="1"/>
  <c r="J1119" i="1"/>
  <c r="J1103" i="1"/>
  <c r="J990" i="1"/>
  <c r="J974" i="1"/>
  <c r="J926" i="1"/>
  <c r="J895" i="1"/>
  <c r="J894" i="1"/>
  <c r="J862" i="1"/>
  <c r="J847" i="1"/>
  <c r="J815" i="1"/>
  <c r="J782" i="1"/>
  <c r="J766" i="1"/>
  <c r="J735" i="1"/>
  <c r="J686" i="1"/>
  <c r="J671" i="1"/>
  <c r="J654" i="1"/>
  <c r="J606" i="1"/>
  <c r="J590" i="1"/>
  <c r="J446" i="1"/>
  <c r="J415" i="1"/>
  <c r="J399" i="1"/>
  <c r="J381" i="1"/>
  <c r="J334" i="1"/>
  <c r="J303" i="1"/>
  <c r="J302" i="1"/>
  <c r="J301" i="1"/>
  <c r="J286" i="1"/>
  <c r="J271" i="1"/>
  <c r="J269" i="1"/>
  <c r="J254" i="1"/>
  <c r="J239" i="1"/>
  <c r="J237" i="1"/>
  <c r="J223" i="1"/>
  <c r="J221" i="1"/>
  <c r="J206" i="1"/>
  <c r="J205" i="1"/>
  <c r="J191" i="1"/>
  <c r="J175" i="1"/>
  <c r="J174" i="1"/>
  <c r="J157" i="1"/>
  <c r="J142" i="1"/>
  <c r="J111" i="1"/>
  <c r="J94" i="1"/>
  <c r="J93" i="1"/>
  <c r="J78" i="1"/>
  <c r="J76" i="1"/>
  <c r="J67" i="1"/>
  <c r="J61" i="1"/>
  <c r="J51" i="1"/>
  <c r="J45" i="1"/>
  <c r="J44" i="1"/>
  <c r="J16" i="1"/>
  <c r="J14" i="1"/>
  <c r="J13" i="1"/>
  <c r="J11" i="1"/>
  <c r="J3" i="1"/>
  <c r="J4" i="1"/>
  <c r="J5" i="1"/>
  <c r="J6" i="1"/>
  <c r="J7" i="1"/>
  <c r="J8" i="1"/>
  <c r="J9" i="1"/>
  <c r="J10" i="1"/>
  <c r="J12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6" i="1"/>
  <c r="J47" i="1"/>
  <c r="J48" i="1"/>
  <c r="J49" i="1"/>
  <c r="J50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8" i="1"/>
  <c r="J69" i="1"/>
  <c r="J70" i="1"/>
  <c r="J71" i="1"/>
  <c r="J72" i="1"/>
  <c r="J73" i="1"/>
  <c r="J74" i="1"/>
  <c r="J75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2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8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70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8" i="1"/>
  <c r="J4129" i="1"/>
  <c r="J4130" i="1"/>
  <c r="J4131" i="1"/>
  <c r="J4132" i="1"/>
  <c r="J4133" i="1"/>
  <c r="J4134" i="1"/>
  <c r="J4135" i="1"/>
  <c r="J4136" i="1"/>
  <c r="J4137" i="1"/>
  <c r="J4138" i="1"/>
  <c r="J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2" i="2"/>
  <c r="I13" i="1"/>
  <c r="I14" i="1"/>
  <c r="I16" i="1"/>
  <c r="I25" i="1"/>
  <c r="I27" i="1"/>
  <c r="I33" i="1"/>
  <c r="I41" i="1"/>
  <c r="I44" i="1"/>
  <c r="I45" i="1"/>
  <c r="I50" i="1"/>
  <c r="I51" i="1"/>
  <c r="I54" i="1"/>
  <c r="I55" i="1"/>
  <c r="I56" i="1"/>
  <c r="I58" i="1"/>
  <c r="I59" i="1"/>
  <c r="I61" i="1"/>
  <c r="I67" i="1"/>
  <c r="I74" i="1"/>
  <c r="I76" i="1"/>
  <c r="I85" i="1"/>
  <c r="I88" i="1"/>
  <c r="I89" i="1"/>
  <c r="I91" i="1"/>
  <c r="I94" i="1"/>
  <c r="I97" i="1"/>
  <c r="I102" i="1"/>
  <c r="I111" i="1"/>
  <c r="I113" i="1"/>
  <c r="I118" i="1"/>
  <c r="I121" i="1"/>
  <c r="I140" i="1"/>
  <c r="I142" i="1"/>
  <c r="I144" i="1"/>
  <c r="I150" i="1"/>
  <c r="I152" i="1"/>
  <c r="I157" i="1"/>
  <c r="I166" i="1"/>
  <c r="I168" i="1"/>
  <c r="I170" i="1"/>
  <c r="I174" i="1"/>
  <c r="I175" i="1"/>
  <c r="I177" i="1"/>
  <c r="I180" i="1"/>
  <c r="I183" i="1"/>
  <c r="I185" i="1"/>
  <c r="I188" i="1"/>
  <c r="I191" i="1"/>
  <c r="I196" i="1"/>
  <c r="I197" i="1"/>
  <c r="I203" i="1"/>
  <c r="I206" i="1"/>
  <c r="I208" i="1"/>
  <c r="I213" i="1"/>
  <c r="I214" i="1"/>
  <c r="I216" i="1"/>
  <c r="I221" i="1"/>
  <c r="I223" i="1"/>
  <c r="I229" i="1"/>
  <c r="I230" i="1"/>
  <c r="I235" i="1"/>
  <c r="I236" i="1"/>
  <c r="I243" i="1"/>
  <c r="I250" i="1"/>
  <c r="I254" i="1"/>
  <c r="I256" i="1"/>
  <c r="I262" i="1"/>
  <c r="I263" i="1"/>
  <c r="I269" i="1"/>
  <c r="I271" i="1"/>
  <c r="I286" i="1"/>
  <c r="I290" i="1"/>
  <c r="I293" i="1"/>
  <c r="I295" i="1"/>
  <c r="I302" i="1"/>
  <c r="I322" i="1"/>
  <c r="I323" i="1"/>
  <c r="I324" i="1"/>
  <c r="I329" i="1"/>
  <c r="I331" i="1"/>
  <c r="I332" i="1"/>
  <c r="I334" i="1"/>
  <c r="I336" i="1"/>
  <c r="I344" i="1"/>
  <c r="I346" i="1"/>
  <c r="I348" i="1"/>
  <c r="I357" i="1"/>
  <c r="I376" i="1"/>
  <c r="I378" i="1"/>
  <c r="I381" i="1"/>
  <c r="I389" i="1"/>
  <c r="I396" i="1"/>
  <c r="I403" i="1"/>
  <c r="I405" i="1"/>
  <c r="I408" i="1"/>
  <c r="I409" i="1"/>
  <c r="I415" i="1"/>
  <c r="I423" i="1"/>
  <c r="I424" i="1"/>
  <c r="I427" i="1"/>
  <c r="I435" i="1"/>
  <c r="I446" i="1"/>
  <c r="I452" i="1"/>
  <c r="I458" i="1"/>
  <c r="I464" i="1"/>
  <c r="I470" i="1"/>
  <c r="I473" i="1"/>
  <c r="I477" i="1"/>
  <c r="I481" i="1"/>
  <c r="I485" i="1"/>
  <c r="I488" i="1"/>
  <c r="I489" i="1"/>
  <c r="I496" i="1"/>
  <c r="I508" i="1"/>
  <c r="I514" i="1"/>
  <c r="I518" i="1"/>
  <c r="I525" i="1"/>
  <c r="I530" i="1"/>
  <c r="I537" i="1"/>
  <c r="I538" i="1"/>
  <c r="I539" i="1"/>
  <c r="I540" i="1"/>
  <c r="I541" i="1"/>
  <c r="I542" i="1"/>
  <c r="I543" i="1"/>
  <c r="I544" i="1"/>
  <c r="I546" i="1"/>
  <c r="I553" i="1"/>
  <c r="I556" i="1"/>
  <c r="I566" i="1"/>
  <c r="I568" i="1"/>
  <c r="I569" i="1"/>
  <c r="I571" i="1"/>
  <c r="I576" i="1"/>
  <c r="I577" i="1"/>
  <c r="I588" i="1"/>
  <c r="I590" i="1"/>
  <c r="I591" i="1"/>
  <c r="I592" i="1"/>
  <c r="I601" i="1"/>
  <c r="I604" i="1"/>
  <c r="I606" i="1"/>
  <c r="I612" i="1"/>
  <c r="I616" i="1"/>
  <c r="I619" i="1"/>
  <c r="I628" i="1"/>
  <c r="I632" i="1"/>
  <c r="I637" i="1"/>
  <c r="I638" i="1"/>
  <c r="I644" i="1"/>
  <c r="I654" i="1"/>
  <c r="I662" i="1"/>
  <c r="I671" i="1"/>
  <c r="I674" i="1"/>
  <c r="I682" i="1"/>
  <c r="I684" i="1"/>
  <c r="I686" i="1"/>
  <c r="I691" i="1"/>
  <c r="I694" i="1"/>
  <c r="I699" i="1"/>
  <c r="I701" i="1"/>
  <c r="I704" i="1"/>
  <c r="I706" i="1"/>
  <c r="I712" i="1"/>
  <c r="I716" i="1"/>
  <c r="I727" i="1"/>
  <c r="I735" i="1"/>
  <c r="I738" i="1"/>
  <c r="I742" i="1"/>
  <c r="I747" i="1"/>
  <c r="I756" i="1"/>
  <c r="I761" i="1"/>
  <c r="I766" i="1"/>
  <c r="I770" i="1"/>
  <c r="I773" i="1"/>
  <c r="I776" i="1"/>
  <c r="I780" i="1"/>
  <c r="I782" i="1"/>
  <c r="I785" i="1"/>
  <c r="I791" i="1"/>
  <c r="I795" i="1"/>
  <c r="I800" i="1"/>
  <c r="I805" i="1"/>
  <c r="I808" i="1"/>
  <c r="I810" i="1"/>
  <c r="I812" i="1"/>
  <c r="I815" i="1"/>
  <c r="I822" i="1"/>
  <c r="I828" i="1"/>
  <c r="I835" i="1"/>
  <c r="I838" i="1"/>
  <c r="I843" i="1"/>
  <c r="I847" i="1"/>
  <c r="I854" i="1"/>
  <c r="I855" i="1"/>
  <c r="I861" i="1"/>
  <c r="I862" i="1"/>
  <c r="I866" i="1"/>
  <c r="I867" i="1"/>
  <c r="I871" i="1"/>
  <c r="I876" i="1"/>
  <c r="I881" i="1"/>
  <c r="I885" i="1"/>
  <c r="I889" i="1"/>
  <c r="I892" i="1"/>
  <c r="I893" i="1"/>
  <c r="I894" i="1"/>
  <c r="I895" i="1"/>
  <c r="I902" i="1"/>
  <c r="I903" i="1"/>
  <c r="I904" i="1"/>
  <c r="I913" i="1"/>
  <c r="I917" i="1"/>
  <c r="I919" i="1"/>
  <c r="I924" i="1"/>
  <c r="I926" i="1"/>
  <c r="I930" i="1"/>
  <c r="I933" i="1"/>
  <c r="I935" i="1"/>
  <c r="I940" i="1"/>
  <c r="I945" i="1"/>
  <c r="I946" i="1"/>
  <c r="I951" i="1"/>
  <c r="I957" i="1"/>
  <c r="I960" i="1"/>
  <c r="I968" i="1"/>
  <c r="I974" i="1"/>
  <c r="I976" i="1"/>
  <c r="I978" i="1"/>
  <c r="I982" i="1"/>
  <c r="I990" i="1"/>
  <c r="I995" i="1"/>
  <c r="I999" i="1"/>
  <c r="I1000" i="1"/>
  <c r="I1015" i="1"/>
  <c r="I1021" i="1"/>
  <c r="I1031" i="1"/>
  <c r="I1026" i="1"/>
  <c r="I1033" i="1"/>
  <c r="I1036" i="1"/>
  <c r="I1050" i="1"/>
  <c r="I1057" i="1"/>
  <c r="I1060" i="1"/>
  <c r="I1063" i="1"/>
  <c r="I1073" i="1"/>
  <c r="I1077" i="1"/>
  <c r="I1078" i="1"/>
  <c r="I1081" i="1"/>
  <c r="I1084" i="1"/>
  <c r="I1090" i="1"/>
  <c r="I1100" i="1"/>
  <c r="I1103" i="1"/>
  <c r="I1109" i="1"/>
  <c r="I1110" i="1"/>
  <c r="I1119" i="1"/>
  <c r="I1125" i="1"/>
  <c r="I1132" i="1"/>
  <c r="I1135" i="1"/>
  <c r="I1141" i="1"/>
  <c r="I1146" i="1"/>
  <c r="I1149" i="1"/>
  <c r="I1157" i="1"/>
  <c r="I1162" i="1"/>
  <c r="I1166" i="1"/>
  <c r="I1167" i="1"/>
  <c r="I1169" i="1"/>
  <c r="I1170" i="1"/>
  <c r="I1174" i="1"/>
  <c r="I1177" i="1"/>
  <c r="I1179" i="1"/>
  <c r="I1184" i="1"/>
  <c r="I1186" i="1"/>
  <c r="I1189" i="1"/>
  <c r="I1193" i="1"/>
  <c r="I1199" i="1"/>
  <c r="I1202" i="1"/>
  <c r="I1204" i="1"/>
  <c r="I1211" i="1"/>
  <c r="I1212" i="1"/>
  <c r="I1217" i="1"/>
  <c r="I1220" i="1"/>
  <c r="I1227" i="1"/>
  <c r="I1239" i="1"/>
  <c r="I1240" i="1"/>
  <c r="I1250" i="1"/>
  <c r="I1258" i="1"/>
  <c r="I1265" i="1"/>
  <c r="I1260" i="1"/>
  <c r="I1269" i="1"/>
  <c r="I1273" i="1"/>
  <c r="I1282" i="1"/>
  <c r="I1277" i="1"/>
  <c r="I1284" i="1"/>
  <c r="I1289" i="1"/>
  <c r="I1299" i="1"/>
  <c r="I1300" i="1"/>
  <c r="I1305" i="1"/>
  <c r="I1310" i="1"/>
  <c r="I1312" i="1"/>
  <c r="I1317" i="1"/>
  <c r="I1320" i="1"/>
  <c r="I1325" i="1"/>
  <c r="I1331" i="1"/>
  <c r="I1340" i="1"/>
  <c r="I1345" i="1"/>
  <c r="I1348" i="1"/>
  <c r="I1353" i="1"/>
  <c r="I1361" i="1"/>
  <c r="I1362" i="1"/>
  <c r="I1369" i="1"/>
  <c r="I1375" i="1"/>
  <c r="I1383" i="1"/>
  <c r="I1385" i="1"/>
  <c r="I1390" i="1"/>
  <c r="I1396" i="1"/>
  <c r="I1397" i="1"/>
  <c r="I1401" i="1"/>
  <c r="I1405" i="1"/>
  <c r="I1408" i="1"/>
  <c r="I1413" i="1"/>
  <c r="I1415" i="1"/>
  <c r="I1420" i="1"/>
  <c r="I1425" i="1"/>
  <c r="I1426" i="1"/>
  <c r="I1447" i="1"/>
  <c r="I1450" i="1"/>
  <c r="I1455" i="1"/>
  <c r="I1462" i="1"/>
  <c r="I1465" i="1"/>
  <c r="I1471" i="1"/>
  <c r="I1476" i="1"/>
  <c r="I1477" i="1"/>
  <c r="I1480" i="1"/>
  <c r="I1483" i="1"/>
  <c r="I1487" i="1"/>
  <c r="I1494" i="1"/>
  <c r="I1495" i="1"/>
  <c r="I1500" i="1"/>
  <c r="I1502" i="1"/>
  <c r="I1506" i="1"/>
  <c r="I1510" i="1"/>
  <c r="I1516" i="1"/>
  <c r="I1520" i="1"/>
  <c r="I1525" i="1"/>
  <c r="I1526" i="1"/>
  <c r="I1529" i="1"/>
  <c r="I1554" i="1"/>
  <c r="I1560" i="1"/>
  <c r="I1566" i="1"/>
  <c r="I1570" i="1"/>
  <c r="I1573" i="1"/>
  <c r="I1580" i="1"/>
  <c r="I1586" i="1"/>
  <c r="I1591" i="1"/>
  <c r="I1593" i="1"/>
  <c r="I1594" i="1"/>
  <c r="I1601" i="1"/>
  <c r="I1602" i="1"/>
  <c r="I1603" i="1"/>
  <c r="I1610" i="1"/>
  <c r="I1612" i="1"/>
  <c r="I1613" i="1"/>
  <c r="I1621" i="1"/>
  <c r="I1625" i="1"/>
  <c r="I1633" i="1"/>
  <c r="I1641" i="1"/>
  <c r="I1650" i="1"/>
  <c r="I1652" i="1"/>
  <c r="I1657" i="1"/>
  <c r="I1664" i="1"/>
  <c r="I1668" i="1"/>
  <c r="I1673" i="1"/>
  <c r="I1675" i="1"/>
  <c r="I1680" i="1"/>
  <c r="I1687" i="1"/>
  <c r="I1688" i="1"/>
  <c r="I1689" i="1"/>
  <c r="I1698" i="1"/>
  <c r="I1699" i="1"/>
  <c r="I1700" i="1"/>
  <c r="I1702" i="1"/>
  <c r="I1703" i="1"/>
  <c r="I1704" i="1"/>
  <c r="I1710" i="1"/>
  <c r="I1721" i="1"/>
  <c r="I1725" i="1"/>
  <c r="I1728" i="1"/>
  <c r="I1729" i="1"/>
  <c r="I1730" i="1"/>
  <c r="I1731" i="1"/>
  <c r="I1732" i="1"/>
  <c r="I1733" i="1"/>
  <c r="I1739" i="1"/>
  <c r="I1742" i="1"/>
  <c r="I1743" i="1"/>
  <c r="I1748" i="1"/>
  <c r="I1749" i="1"/>
  <c r="I1753" i="1"/>
  <c r="I1757" i="1"/>
  <c r="I1761" i="1"/>
  <c r="I1762" i="1"/>
  <c r="I1763" i="1"/>
  <c r="I1772" i="1"/>
  <c r="I1773" i="1"/>
  <c r="I1774" i="1"/>
  <c r="I1784" i="1"/>
  <c r="I1785" i="1"/>
  <c r="I1791" i="1"/>
  <c r="I1793" i="1"/>
  <c r="I1795" i="1"/>
  <c r="I1803" i="1"/>
  <c r="I1806" i="1"/>
  <c r="I1807" i="1"/>
  <c r="I1808" i="1"/>
  <c r="I1811" i="1"/>
  <c r="I1817" i="1"/>
  <c r="I1819" i="1"/>
  <c r="I1828" i="1"/>
  <c r="I1830" i="1"/>
  <c r="I1832" i="1"/>
  <c r="I1835" i="1"/>
  <c r="I1839" i="1"/>
  <c r="I1844" i="1"/>
  <c r="I1845" i="1"/>
  <c r="I1846" i="1"/>
  <c r="I1848" i="1"/>
  <c r="I1852" i="1"/>
  <c r="I1854" i="1"/>
  <c r="I1860" i="1"/>
  <c r="I1866" i="1"/>
  <c r="I1869" i="1"/>
  <c r="I1878" i="1"/>
  <c r="I1879" i="1"/>
  <c r="I1880" i="1"/>
  <c r="I1882" i="1"/>
  <c r="I1884" i="1"/>
  <c r="I1890" i="1"/>
  <c r="I1897" i="1"/>
  <c r="I1904" i="1"/>
  <c r="I1905" i="1"/>
  <c r="I1906" i="1"/>
  <c r="I1915" i="1"/>
  <c r="I1917" i="1"/>
  <c r="I1918" i="1"/>
  <c r="I1919" i="1"/>
  <c r="I1930" i="1"/>
  <c r="I1931" i="1"/>
  <c r="I1933" i="1"/>
  <c r="I1934" i="1"/>
  <c r="I1939" i="1"/>
  <c r="I1941" i="1"/>
  <c r="I1946" i="1"/>
  <c r="I1947" i="1"/>
  <c r="I1948" i="1"/>
  <c r="I1950" i="1"/>
  <c r="I1951" i="1"/>
  <c r="I1953" i="1"/>
  <c r="I1959" i="1"/>
  <c r="I1965" i="1"/>
  <c r="I1966" i="1"/>
  <c r="I1968" i="1"/>
  <c r="I1971" i="1"/>
  <c r="I1973" i="1"/>
  <c r="I1983" i="1"/>
  <c r="I1985" i="1"/>
  <c r="I1989" i="1"/>
  <c r="I1991" i="1"/>
  <c r="I1993" i="1"/>
  <c r="I1999" i="1"/>
  <c r="I2008" i="1"/>
  <c r="I2009" i="1"/>
  <c r="I2013" i="1"/>
  <c r="I2014" i="1"/>
  <c r="I2015" i="1"/>
  <c r="I2019" i="1"/>
  <c r="I2020" i="1"/>
  <c r="I2023" i="1"/>
  <c r="I2026" i="1"/>
  <c r="I2036" i="1"/>
  <c r="I2039" i="1"/>
  <c r="I2049" i="1"/>
  <c r="I2050" i="1"/>
  <c r="I2051" i="1"/>
  <c r="I2053" i="1"/>
  <c r="I2054" i="1"/>
  <c r="I2060" i="1"/>
  <c r="I2063" i="1"/>
  <c r="I2065" i="1"/>
  <c r="I2066" i="1"/>
  <c r="I2067" i="1"/>
  <c r="I2071" i="1"/>
  <c r="I2075" i="1"/>
  <c r="I2076" i="1"/>
  <c r="I2085" i="1"/>
  <c r="I2089" i="1"/>
  <c r="I2091" i="1"/>
  <c r="I2092" i="1"/>
  <c r="I2099" i="1"/>
  <c r="I2100" i="1"/>
  <c r="I2102" i="1"/>
  <c r="I2103" i="1"/>
  <c r="I2104" i="1"/>
  <c r="I2111" i="1"/>
  <c r="I2112" i="1"/>
  <c r="I2113" i="1"/>
  <c r="I2115" i="1"/>
  <c r="I2120" i="1"/>
  <c r="I2124" i="1"/>
  <c r="I2125" i="1"/>
  <c r="I2131" i="1"/>
  <c r="I2133" i="1"/>
  <c r="I2134" i="1"/>
  <c r="I2135" i="1"/>
  <c r="I2142" i="1"/>
  <c r="I2146" i="1"/>
  <c r="I2153" i="1"/>
  <c r="I2154" i="1"/>
  <c r="I2155" i="1"/>
  <c r="I2160" i="1"/>
  <c r="I2161" i="1"/>
  <c r="I2168" i="1"/>
  <c r="I2172" i="1"/>
  <c r="I2174" i="1"/>
  <c r="I2176" i="1"/>
  <c r="I2182" i="1"/>
  <c r="I2185" i="1"/>
  <c r="I2186" i="1"/>
  <c r="I2188" i="1"/>
  <c r="I2189" i="1"/>
  <c r="I2191" i="1"/>
  <c r="I2197" i="1"/>
  <c r="I2198" i="1"/>
  <c r="I2200" i="1"/>
  <c r="I2201" i="1"/>
  <c r="I2202" i="1"/>
  <c r="I2203" i="1"/>
  <c r="I2205" i="1"/>
  <c r="I2206" i="1"/>
  <c r="I2208" i="1"/>
  <c r="I2212" i="1"/>
  <c r="I2213" i="1"/>
  <c r="I2217" i="1"/>
  <c r="I2218" i="1"/>
  <c r="I2222" i="1"/>
  <c r="I2224" i="1"/>
  <c r="I2226" i="1"/>
  <c r="I2229" i="1"/>
  <c r="I2232" i="1"/>
  <c r="I2233" i="1"/>
  <c r="I2241" i="1"/>
  <c r="I2242" i="1"/>
  <c r="I2243" i="1"/>
  <c r="I2250" i="1"/>
  <c r="I2253" i="1"/>
  <c r="I2261" i="1"/>
  <c r="I2262" i="1"/>
  <c r="I2264" i="1"/>
  <c r="I2265" i="1"/>
  <c r="I2267" i="1"/>
  <c r="I2268" i="1"/>
  <c r="I2269" i="1"/>
  <c r="I2271" i="1"/>
  <c r="I2272" i="1"/>
  <c r="I2273" i="1"/>
  <c r="I2274" i="1"/>
  <c r="I2276" i="1"/>
  <c r="I2277" i="1"/>
  <c r="I2278" i="1"/>
  <c r="I2283" i="1"/>
  <c r="I2288" i="1"/>
  <c r="I2292" i="1"/>
  <c r="I2298" i="1"/>
  <c r="I2299" i="1"/>
  <c r="I2300" i="1"/>
  <c r="I2311" i="1"/>
  <c r="I2312" i="1"/>
  <c r="I2318" i="1"/>
  <c r="I2328" i="1"/>
  <c r="I2329" i="1"/>
  <c r="I2335" i="1"/>
  <c r="I2337" i="1"/>
  <c r="I2338" i="1"/>
  <c r="I2343" i="1"/>
  <c r="I2349" i="1"/>
  <c r="I2358" i="1"/>
  <c r="I2362" i="1"/>
  <c r="I2369" i="1"/>
  <c r="I2374" i="1"/>
  <c r="I2381" i="1"/>
  <c r="I2390" i="1"/>
  <c r="I2393" i="1"/>
  <c r="I2396" i="1"/>
  <c r="I2399" i="1"/>
  <c r="I2403" i="1"/>
  <c r="I2405" i="1"/>
  <c r="I2408" i="1"/>
  <c r="I2412" i="1"/>
  <c r="I2413" i="1"/>
  <c r="I2422" i="1"/>
  <c r="I2426" i="1"/>
  <c r="I2435" i="1"/>
  <c r="I2436" i="1"/>
  <c r="I2441" i="1"/>
  <c r="I2442" i="1"/>
  <c r="I2446" i="1"/>
  <c r="I2450" i="1"/>
  <c r="I2453" i="1"/>
  <c r="I2456" i="1"/>
  <c r="I2462" i="1"/>
  <c r="I2463" i="1"/>
  <c r="I2469" i="1"/>
  <c r="I2478" i="1"/>
  <c r="I2482" i="1"/>
  <c r="I2486" i="1"/>
  <c r="I2491" i="1"/>
  <c r="I2492" i="1"/>
  <c r="I2497" i="1"/>
  <c r="I2501" i="1"/>
  <c r="I2502" i="1"/>
  <c r="I2503" i="1"/>
  <c r="I2521" i="1"/>
  <c r="I2531" i="1"/>
  <c r="I2536" i="1"/>
  <c r="I2543" i="1"/>
  <c r="I2550" i="1"/>
  <c r="I2556" i="1"/>
  <c r="I2557" i="1"/>
  <c r="I2563" i="1"/>
  <c r="I2570" i="1"/>
  <c r="I2577" i="1"/>
  <c r="I2578" i="1"/>
  <c r="I2580" i="1"/>
  <c r="I2581" i="1"/>
  <c r="I2590" i="1"/>
  <c r="I2599" i="1"/>
  <c r="I2609" i="1"/>
  <c r="I2614" i="1"/>
  <c r="I2617" i="1"/>
  <c r="I2622" i="1"/>
  <c r="I2625" i="1"/>
  <c r="I2629" i="1"/>
  <c r="I2630" i="1"/>
  <c r="I2631" i="1"/>
  <c r="I2634" i="1"/>
  <c r="I2637" i="1"/>
  <c r="I2640" i="1"/>
  <c r="I2646" i="1"/>
  <c r="I2651" i="1"/>
  <c r="I2659" i="1"/>
  <c r="I2660" i="1"/>
  <c r="I2663" i="1"/>
  <c r="I2664" i="1"/>
  <c r="I2665" i="1"/>
  <c r="I2672" i="1"/>
  <c r="I2679" i="1"/>
  <c r="I2684" i="1"/>
  <c r="I2690" i="1"/>
  <c r="I2692" i="1"/>
  <c r="I2693" i="1"/>
  <c r="I2702" i="1"/>
  <c r="I2703" i="1"/>
  <c r="I2704" i="1"/>
  <c r="I2708" i="1"/>
  <c r="I2709" i="1"/>
  <c r="I2711" i="1"/>
  <c r="I2715" i="1"/>
  <c r="I2719" i="1"/>
  <c r="I2723" i="1"/>
  <c r="I2724" i="1"/>
  <c r="I2728" i="1"/>
  <c r="I2738" i="1"/>
  <c r="I2752" i="1"/>
  <c r="I2761" i="1"/>
  <c r="I2765" i="1"/>
  <c r="I2772" i="1"/>
  <c r="I2773" i="1"/>
  <c r="I2779" i="1"/>
  <c r="I2782" i="1"/>
  <c r="I2788" i="1"/>
  <c r="I2791" i="1"/>
  <c r="I2796" i="1"/>
  <c r="I2798" i="1"/>
  <c r="I2803" i="1"/>
  <c r="I2805" i="1"/>
  <c r="I2810" i="1"/>
  <c r="I2814" i="1"/>
  <c r="I2817" i="1"/>
  <c r="I2819" i="1"/>
  <c r="I2825" i="1"/>
  <c r="I2828" i="1"/>
  <c r="I2829" i="1"/>
  <c r="I2835" i="1"/>
  <c r="I2837" i="1"/>
  <c r="I2849" i="1"/>
  <c r="I2851" i="1"/>
  <c r="I2864" i="1"/>
  <c r="I2872" i="1"/>
  <c r="I2875" i="1"/>
  <c r="I2877" i="1"/>
  <c r="I2882" i="1"/>
  <c r="I2886" i="1"/>
  <c r="I2890" i="1"/>
  <c r="I2894" i="1"/>
  <c r="I2896" i="1"/>
  <c r="I2907" i="1"/>
  <c r="I2913" i="1"/>
  <c r="I2916" i="1"/>
  <c r="I2922" i="1"/>
  <c r="I2934" i="1"/>
  <c r="I2935" i="1"/>
  <c r="I2940" i="1"/>
  <c r="I2943" i="1"/>
  <c r="I2947" i="1"/>
  <c r="I2950" i="1"/>
  <c r="I2958" i="1"/>
  <c r="I2960" i="1"/>
  <c r="I2965" i="1"/>
  <c r="I2966" i="1"/>
  <c r="I2972" i="1"/>
  <c r="I2978" i="1"/>
  <c r="I2980" i="1"/>
  <c r="I2989" i="1"/>
  <c r="I2994" i="1"/>
  <c r="I2995" i="1"/>
  <c r="I2998" i="1"/>
  <c r="I3006" i="1"/>
  <c r="I3008" i="1"/>
  <c r="I3011" i="1"/>
  <c r="I3012" i="1"/>
  <c r="I3018" i="1"/>
  <c r="I3022" i="1"/>
  <c r="I3031" i="1"/>
  <c r="I3052" i="1"/>
  <c r="I3065" i="1"/>
  <c r="I3069" i="1"/>
  <c r="I3077" i="1"/>
  <c r="I3080" i="1"/>
  <c r="I3085" i="1"/>
  <c r="I3089" i="1"/>
  <c r="I3097" i="1"/>
  <c r="I3107" i="1"/>
  <c r="I3113" i="1"/>
  <c r="I3120" i="1"/>
  <c r="I3121" i="1"/>
  <c r="I3126" i="1"/>
  <c r="I3133" i="1"/>
  <c r="I3137" i="1"/>
  <c r="I3139" i="1"/>
  <c r="I3149" i="1"/>
  <c r="I3152" i="1"/>
  <c r="I3157" i="1"/>
  <c r="I3165" i="1"/>
  <c r="I3168" i="1"/>
  <c r="I3170" i="1"/>
  <c r="I3177" i="1"/>
  <c r="I3179" i="1"/>
  <c r="I3180" i="1"/>
  <c r="I3187" i="1"/>
  <c r="I3190" i="1"/>
  <c r="I3204" i="1"/>
  <c r="I3206" i="1"/>
  <c r="I3212" i="1"/>
  <c r="I3219" i="1"/>
  <c r="I3223" i="1"/>
  <c r="I3224" i="1"/>
  <c r="I3228" i="1"/>
  <c r="I3231" i="1"/>
  <c r="I3233" i="1"/>
  <c r="I3234" i="1"/>
  <c r="I3239" i="1"/>
  <c r="I3247" i="1"/>
  <c r="I3257" i="1"/>
  <c r="I3261" i="1"/>
  <c r="I3266" i="1"/>
  <c r="I3269" i="1"/>
  <c r="I3275" i="1"/>
  <c r="I3282" i="1"/>
  <c r="I3284" i="1"/>
  <c r="I3294" i="1"/>
  <c r="I3298" i="1"/>
  <c r="I3301" i="1"/>
  <c r="I3302" i="1"/>
  <c r="I3306" i="1"/>
  <c r="I3310" i="1"/>
  <c r="I3314" i="1"/>
  <c r="I3319" i="1"/>
  <c r="I3320" i="1"/>
  <c r="I3322" i="1"/>
  <c r="I3328" i="1"/>
  <c r="I3334" i="1"/>
  <c r="I3342" i="1"/>
  <c r="I3344" i="1"/>
  <c r="I3347" i="1"/>
  <c r="I3350" i="1"/>
  <c r="I3360" i="1"/>
  <c r="I3362" i="1"/>
  <c r="I3370" i="1"/>
  <c r="I3371" i="1"/>
  <c r="I3374" i="1"/>
  <c r="I3379" i="1"/>
  <c r="I3388" i="1"/>
  <c r="I3391" i="1"/>
  <c r="I3393" i="1"/>
  <c r="I3397" i="1"/>
  <c r="I3400" i="1"/>
  <c r="I3404" i="1"/>
  <c r="I3411" i="1"/>
  <c r="I3414" i="1"/>
  <c r="I3419" i="1"/>
  <c r="I3427" i="1"/>
  <c r="I3434" i="1"/>
  <c r="I3437" i="1"/>
  <c r="I3442" i="1"/>
  <c r="I3449" i="1"/>
  <c r="I3452" i="1"/>
  <c r="I3453" i="1"/>
  <c r="I3457" i="1"/>
  <c r="I3459" i="1"/>
  <c r="I3462" i="1"/>
  <c r="I3464" i="1"/>
  <c r="I3470" i="1"/>
  <c r="I3475" i="1"/>
  <c r="I3478" i="1"/>
  <c r="I3484" i="1"/>
  <c r="I3498" i="1"/>
  <c r="I3500" i="1"/>
  <c r="I3502" i="1"/>
  <c r="I3507" i="1"/>
  <c r="I3509" i="1"/>
  <c r="I3515" i="1"/>
  <c r="I3517" i="1"/>
  <c r="I3519" i="1"/>
  <c r="I3523" i="1"/>
  <c r="I3525" i="1"/>
  <c r="I3530" i="1"/>
  <c r="I3532" i="1"/>
  <c r="I3536" i="1"/>
  <c r="I3539" i="1"/>
  <c r="I3541" i="1"/>
  <c r="I3546" i="1"/>
  <c r="I3548" i="1"/>
  <c r="I3553" i="1"/>
  <c r="I3557" i="1"/>
  <c r="I3562" i="1"/>
  <c r="I3566" i="1"/>
  <c r="I3569" i="1"/>
  <c r="I3573" i="1"/>
  <c r="I3577" i="1"/>
  <c r="I3582" i="1"/>
  <c r="I3587" i="1"/>
  <c r="I3589" i="1"/>
  <c r="I3592" i="1"/>
  <c r="I3594" i="1"/>
  <c r="I3598" i="1"/>
  <c r="I3605" i="1"/>
  <c r="I3608" i="1"/>
  <c r="I3613" i="1"/>
  <c r="I3618" i="1"/>
  <c r="I3622" i="1"/>
  <c r="I3625" i="1"/>
  <c r="I3629" i="1"/>
  <c r="I3632" i="1"/>
  <c r="I3642" i="1"/>
  <c r="I3644" i="1"/>
  <c r="I3646" i="1"/>
  <c r="I3650" i="1"/>
  <c r="I3655" i="1"/>
  <c r="I3658" i="1"/>
  <c r="I3664" i="1"/>
  <c r="I3668" i="1"/>
  <c r="I3673" i="1"/>
  <c r="I3675" i="1"/>
  <c r="I3677" i="1"/>
  <c r="I3683" i="1"/>
  <c r="I3686" i="1"/>
  <c r="I3691" i="1"/>
  <c r="I3696" i="1"/>
  <c r="I3704" i="1"/>
  <c r="I3707" i="1"/>
  <c r="I3710" i="1"/>
  <c r="I3712" i="1"/>
  <c r="I3715" i="1"/>
  <c r="I3716" i="1"/>
  <c r="I3727" i="1"/>
  <c r="I3735" i="1"/>
  <c r="I3741" i="1"/>
  <c r="I3748" i="1"/>
  <c r="I3751" i="1"/>
  <c r="I3754" i="1"/>
  <c r="I3756" i="1"/>
  <c r="I3762" i="1"/>
  <c r="I3769" i="1"/>
  <c r="I3771" i="1"/>
  <c r="I3774" i="1"/>
  <c r="I3777" i="1"/>
  <c r="I3782" i="1"/>
  <c r="I3789" i="1"/>
  <c r="I3794" i="1"/>
  <c r="I3798" i="1"/>
  <c r="I3801" i="1"/>
  <c r="I3807" i="1"/>
  <c r="I3813" i="1"/>
  <c r="I3823" i="1"/>
  <c r="I3830" i="1"/>
  <c r="I3840" i="1"/>
  <c r="I3845" i="1"/>
  <c r="I3846" i="1"/>
  <c r="I3849" i="1"/>
  <c r="I3851" i="1"/>
  <c r="I3858" i="1"/>
  <c r="I3864" i="1"/>
  <c r="I3869" i="1"/>
  <c r="I3872" i="1"/>
  <c r="I3874" i="1"/>
  <c r="I3881" i="1"/>
  <c r="I3885" i="1"/>
  <c r="I3890" i="1"/>
  <c r="I3893" i="1"/>
  <c r="I3899" i="1"/>
  <c r="I3900" i="1"/>
  <c r="I3906" i="1"/>
  <c r="I3911" i="1"/>
  <c r="I3912" i="1"/>
  <c r="I3913" i="1"/>
  <c r="I3918" i="1"/>
  <c r="I3923" i="1"/>
  <c r="I3926" i="1"/>
  <c r="I3932" i="1"/>
  <c r="I3940" i="1"/>
  <c r="I3941" i="1"/>
  <c r="I3948" i="1"/>
  <c r="I3950" i="1"/>
  <c r="I3953" i="1"/>
  <c r="I3955" i="1"/>
  <c r="I3958" i="1"/>
  <c r="I3961" i="1"/>
  <c r="I3962" i="1"/>
  <c r="I3964" i="1"/>
  <c r="I3969" i="1"/>
  <c r="I3971" i="1"/>
  <c r="I3974" i="1"/>
  <c r="I3979" i="1"/>
  <c r="I3982" i="1"/>
  <c r="I3984" i="1"/>
  <c r="I3986" i="1"/>
  <c r="I3991" i="1"/>
  <c r="I3996" i="1"/>
  <c r="I4004" i="1"/>
  <c r="I4012" i="1"/>
  <c r="I4017" i="1"/>
  <c r="I4020" i="1"/>
  <c r="I4024" i="1"/>
  <c r="I4031" i="1"/>
  <c r="I4036" i="1"/>
  <c r="I4044" i="1"/>
  <c r="I4050" i="1"/>
  <c r="I4058" i="1"/>
  <c r="I4061" i="1"/>
  <c r="I4062" i="1"/>
  <c r="I4071" i="1"/>
  <c r="I4080" i="1"/>
  <c r="I4082" i="1"/>
  <c r="I4094" i="1"/>
  <c r="I4095" i="1"/>
  <c r="I4096" i="1"/>
  <c r="I4099" i="1"/>
  <c r="I4104" i="1"/>
  <c r="I4108" i="1"/>
  <c r="I4112" i="1"/>
  <c r="I4115" i="1"/>
  <c r="I4122" i="1"/>
  <c r="I4126" i="1"/>
  <c r="I4127" i="1"/>
  <c r="I4131" i="1"/>
  <c r="I4133" i="1"/>
  <c r="I4137" i="1"/>
  <c r="I1635" i="1"/>
  <c r="I2927" i="1"/>
  <c r="I37" i="1"/>
  <c r="I1711" i="1"/>
  <c r="I1547" i="1"/>
  <c r="I1546" i="1"/>
  <c r="I1542" i="1"/>
  <c r="I1908" i="1"/>
  <c r="I2860" i="1"/>
  <c r="I2767" i="1"/>
  <c r="I1544" i="1"/>
  <c r="I4066" i="1"/>
  <c r="I440" i="1"/>
  <c r="I2080" i="1"/>
  <c r="I1916" i="1"/>
  <c r="I2418" i="1"/>
  <c r="I2904" i="1"/>
  <c r="I284" i="1"/>
  <c r="I4072" i="1"/>
  <c r="I3330" i="1"/>
  <c r="I1775" i="1"/>
  <c r="I315" i="1"/>
  <c r="I3290" i="1"/>
  <c r="I4097" i="1"/>
  <c r="I2694" i="1"/>
  <c r="I2697" i="1"/>
  <c r="I2712" i="1"/>
  <c r="I68" i="1"/>
  <c r="I3281" i="1"/>
  <c r="I3423" i="1"/>
  <c r="I4069" i="1"/>
  <c r="I2327" i="1"/>
  <c r="I3313" i="1"/>
  <c r="I2746" i="1"/>
  <c r="I1255" i="1"/>
  <c r="I4121" i="1"/>
  <c r="I4129" i="1"/>
  <c r="I3409" i="1"/>
  <c r="I1245" i="1"/>
  <c r="I2" i="1"/>
  <c r="I3490" i="1"/>
  <c r="I277" i="1"/>
  <c r="I4100" i="1"/>
  <c r="I225" i="1"/>
  <c r="I4000" i="1"/>
  <c r="I249" i="1"/>
  <c r="I4130" i="1"/>
  <c r="I278" i="1"/>
  <c r="I3040" i="1"/>
  <c r="I4118" i="1"/>
  <c r="I130" i="1"/>
  <c r="I133" i="1"/>
  <c r="I239" i="1"/>
  <c r="I281" i="1"/>
  <c r="I320" i="1"/>
  <c r="I4101" i="1"/>
  <c r="I1891" i="1"/>
  <c r="I1898" i="1"/>
  <c r="I1794" i="1"/>
  <c r="I1883" i="1"/>
  <c r="I1434" i="1"/>
  <c r="I2698" i="1"/>
  <c r="I2716" i="1"/>
  <c r="I303" i="1"/>
  <c r="I169" i="1"/>
  <c r="I2281" i="1"/>
  <c r="I193" i="1"/>
  <c r="I2842" i="1"/>
  <c r="I3007" i="1"/>
  <c r="I3067" i="1"/>
  <c r="I3970" i="1"/>
  <c r="I1855" i="1"/>
  <c r="I1885" i="1"/>
  <c r="I21" i="1"/>
  <c r="I3413" i="1"/>
  <c r="I1977" i="1"/>
  <c r="I4088" i="1"/>
  <c r="I1126" i="1"/>
  <c r="I1221" i="1"/>
  <c r="I1856" i="1"/>
  <c r="I1886" i="1"/>
  <c r="I1960" i="1"/>
  <c r="I2055" i="1"/>
  <c r="I4128" i="1"/>
  <c r="I205" i="1"/>
  <c r="I1285" i="1"/>
  <c r="I1301" i="1"/>
  <c r="I24" i="1"/>
  <c r="I1887" i="1"/>
  <c r="I2056" i="1"/>
  <c r="I3145" i="1"/>
  <c r="I52" i="1"/>
  <c r="I53" i="1"/>
  <c r="I1796" i="1"/>
  <c r="I1978" i="1"/>
  <c r="I4077" i="1"/>
  <c r="I1043" i="1"/>
  <c r="I1074" i="1"/>
  <c r="I1812" i="1"/>
  <c r="I1961" i="1"/>
  <c r="I3479" i="1"/>
  <c r="I1341" i="1"/>
  <c r="I306" i="1"/>
  <c r="I882" i="1"/>
  <c r="I2016" i="1"/>
  <c r="I2152" i="1"/>
  <c r="I2027" i="1"/>
  <c r="I1857" i="1"/>
  <c r="I1962" i="1"/>
  <c r="I1979" i="1"/>
  <c r="I134" i="1"/>
  <c r="I848" i="1"/>
  <c r="I1363" i="1"/>
  <c r="I1963" i="1"/>
  <c r="I2057" i="1"/>
  <c r="I80" i="1"/>
  <c r="I1454" i="1"/>
  <c r="I947" i="1"/>
  <c r="I2720" i="1"/>
  <c r="I2778" i="1"/>
  <c r="I2162" i="1"/>
  <c r="I1820" i="1"/>
  <c r="I1870" i="1"/>
  <c r="I531" i="1"/>
  <c r="I3198" i="1"/>
  <c r="I164" i="1"/>
  <c r="I1142" i="1"/>
  <c r="I3549" i="1"/>
  <c r="I1980" i="1"/>
  <c r="I3363" i="1"/>
  <c r="I212" i="1"/>
  <c r="I1456" i="1"/>
  <c r="I1534" i="1"/>
  <c r="I1158" i="1"/>
  <c r="I1213" i="1"/>
  <c r="I762" i="1"/>
  <c r="I3372" i="1"/>
  <c r="I3540" i="1"/>
  <c r="I3626" i="1"/>
  <c r="I4134" i="1"/>
  <c r="I327" i="1"/>
  <c r="I399" i="1"/>
  <c r="I1241" i="1"/>
  <c r="I3415" i="1"/>
  <c r="I3578" i="1"/>
  <c r="I2093" i="1"/>
  <c r="I3412" i="1"/>
  <c r="I886" i="1"/>
  <c r="I490" i="1"/>
  <c r="I2564" i="1"/>
  <c r="I1354" i="1"/>
  <c r="I1376" i="1"/>
  <c r="I748" i="1"/>
  <c r="I2163" i="1"/>
  <c r="I2319" i="1"/>
  <c r="I2717" i="1"/>
  <c r="I3366" i="1"/>
  <c r="I3795" i="1"/>
  <c r="I3882" i="1"/>
  <c r="I2040" i="1"/>
  <c r="I872" i="1"/>
  <c r="I961" i="1"/>
  <c r="I1150" i="1"/>
  <c r="I1466" i="1"/>
  <c r="I1744" i="1"/>
  <c r="I2086" i="1"/>
  <c r="I1754" i="1"/>
  <c r="I2143" i="1"/>
  <c r="I3558" i="1"/>
  <c r="I2561" i="1"/>
  <c r="I3315" i="1"/>
  <c r="I3599" i="1"/>
  <c r="I589" i="1"/>
  <c r="I605" i="1"/>
  <c r="I3533" i="1"/>
  <c r="I3619" i="1"/>
  <c r="I839" i="1"/>
  <c r="I1180" i="1"/>
  <c r="I4116" i="1"/>
  <c r="I1792" i="1"/>
  <c r="I1967" i="1"/>
  <c r="I1892" i="1"/>
  <c r="I1899" i="1"/>
  <c r="I3428" i="1"/>
  <c r="I3429" i="1"/>
  <c r="I1755" i="1"/>
  <c r="I2121" i="1"/>
  <c r="I4007" i="1"/>
  <c r="I3526" i="1"/>
  <c r="I736" i="1"/>
  <c r="I896" i="1"/>
  <c r="I1037" i="1"/>
  <c r="I1402" i="1"/>
  <c r="I1496" i="1"/>
  <c r="I1992" i="1"/>
  <c r="I4079" i="1"/>
  <c r="I984" i="1"/>
  <c r="I1136" i="1"/>
  <c r="I1051" i="1"/>
  <c r="I1175" i="1"/>
  <c r="I1900" i="1"/>
  <c r="I3367" i="1"/>
  <c r="I2301" i="1"/>
  <c r="I377" i="1"/>
  <c r="I1952" i="1"/>
  <c r="I887" i="1"/>
  <c r="I1012" i="1"/>
  <c r="I1013" i="1"/>
  <c r="I1205" i="1"/>
  <c r="I1457" i="1"/>
  <c r="I1503" i="1"/>
  <c r="I2122" i="1"/>
  <c r="I2144" i="1"/>
  <c r="I1712" i="1"/>
  <c r="I1920" i="1"/>
  <c r="I2190" i="1"/>
  <c r="I279" i="1"/>
  <c r="I369" i="1"/>
  <c r="I743" i="1"/>
  <c r="I983" i="1"/>
  <c r="I1228" i="1"/>
  <c r="I3420" i="1"/>
  <c r="I3570" i="1"/>
  <c r="I958" i="1"/>
  <c r="I1261" i="1"/>
  <c r="I1306" i="1"/>
  <c r="I3331" i="1"/>
  <c r="I962" i="1"/>
  <c r="I979" i="1"/>
  <c r="I1517" i="1"/>
  <c r="I4136" i="1"/>
  <c r="I713" i="1"/>
  <c r="I1836" i="1"/>
  <c r="I1935" i="1"/>
  <c r="I2072" i="1"/>
  <c r="I3627" i="1"/>
  <c r="I371" i="1"/>
  <c r="I1206" i="1"/>
  <c r="I1222" i="1"/>
  <c r="I3633" i="1"/>
  <c r="I3554" i="1"/>
  <c r="I3831" i="1"/>
  <c r="I325" i="1"/>
  <c r="I1561" i="1"/>
  <c r="I1143" i="1"/>
  <c r="I3651" i="1"/>
  <c r="I3692" i="1"/>
  <c r="I3323" i="1"/>
  <c r="I3343" i="1"/>
  <c r="I3345" i="1"/>
  <c r="I2090" i="1"/>
  <c r="I2725" i="1"/>
  <c r="I4070" i="1"/>
  <c r="I301" i="1"/>
  <c r="I1151" i="1"/>
  <c r="I1548" i="1"/>
  <c r="I1871" i="1"/>
  <c r="I1921" i="1"/>
  <c r="I2000" i="1"/>
  <c r="I985" i="1"/>
  <c r="I1052" i="1"/>
  <c r="I1821" i="1"/>
  <c r="I1872" i="1"/>
  <c r="I1893" i="1"/>
  <c r="I2244" i="1"/>
  <c r="I3114" i="1"/>
  <c r="I3460" i="1"/>
  <c r="I3778" i="1"/>
  <c r="I714" i="1"/>
  <c r="I767" i="1"/>
  <c r="I1364" i="1"/>
  <c r="I2544" i="1"/>
  <c r="I2571" i="1"/>
  <c r="I425" i="1"/>
  <c r="I796" i="1"/>
  <c r="I1034" i="1"/>
  <c r="I1873" i="1"/>
  <c r="I2245" i="1"/>
  <c r="I103" i="1"/>
  <c r="I3267" i="1"/>
  <c r="I1722" i="1"/>
  <c r="I2169" i="1"/>
  <c r="I497" i="1"/>
  <c r="I1888" i="1"/>
  <c r="I3480" i="1"/>
  <c r="I922" i="1"/>
  <c r="I1053" i="1"/>
  <c r="I1386" i="1"/>
  <c r="I2729" i="1"/>
  <c r="I1822" i="1"/>
  <c r="I2001" i="1"/>
  <c r="I2064" i="1"/>
  <c r="I2126" i="1"/>
  <c r="I3590" i="1"/>
  <c r="I849" i="1"/>
  <c r="I888" i="1"/>
  <c r="I1223" i="1"/>
  <c r="I2068" i="1"/>
  <c r="I3240" i="1"/>
  <c r="I1823" i="1"/>
  <c r="I2136" i="1"/>
  <c r="I2325" i="1"/>
  <c r="I519" i="1"/>
  <c r="I1326" i="1"/>
  <c r="I2537" i="1"/>
  <c r="I1840" i="1"/>
  <c r="I3375" i="1"/>
  <c r="I3380" i="1"/>
  <c r="I3583" i="1"/>
  <c r="I3614" i="1"/>
  <c r="I1044" i="1"/>
  <c r="I721" i="1"/>
  <c r="I1336" i="1"/>
  <c r="I1818" i="1"/>
  <c r="I2275" i="1"/>
  <c r="I3042" i="1"/>
  <c r="I1990" i="1"/>
  <c r="I2137" i="1"/>
  <c r="I11" i="1"/>
  <c r="I560" i="1"/>
  <c r="I925" i="1"/>
  <c r="I3485" i="1"/>
  <c r="I739" i="1"/>
  <c r="I823" i="1"/>
  <c r="I969" i="1"/>
  <c r="I996" i="1"/>
  <c r="I1442" i="1"/>
  <c r="I2951" i="1"/>
  <c r="I1346" i="1"/>
  <c r="I1969" i="1"/>
  <c r="I3757" i="1"/>
  <c r="I3927" i="1"/>
  <c r="I2138" i="1"/>
  <c r="I818" i="1"/>
  <c r="I986" i="1"/>
  <c r="I1014" i="1"/>
  <c r="I1035" i="1"/>
  <c r="I1133" i="1"/>
  <c r="I1194" i="1"/>
  <c r="I1555" i="1"/>
  <c r="I1571" i="1"/>
  <c r="I2642" i="1"/>
  <c r="I1867" i="1"/>
  <c r="I3098" i="1"/>
  <c r="I3346" i="1"/>
  <c r="I3351" i="1"/>
  <c r="I675" i="1"/>
  <c r="I687" i="1"/>
  <c r="I868" i="1"/>
  <c r="I905" i="1"/>
  <c r="I914" i="1"/>
  <c r="I1058" i="1"/>
  <c r="I1614" i="1"/>
  <c r="I2382" i="1"/>
  <c r="I1981" i="1"/>
  <c r="I1932" i="1"/>
  <c r="I850" i="1"/>
  <c r="I1313" i="1"/>
  <c r="I1387" i="1"/>
  <c r="I2582" i="1"/>
  <c r="I2783" i="1"/>
  <c r="I2852" i="1"/>
  <c r="I2320" i="1"/>
  <c r="I1045" i="1"/>
  <c r="I1120" i="1"/>
  <c r="I1159" i="1"/>
  <c r="I728" i="1"/>
  <c r="I2077" i="1"/>
  <c r="I991" i="1"/>
  <c r="I2427" i="1"/>
  <c r="I257" i="1"/>
  <c r="I264" i="1"/>
  <c r="I265" i="1"/>
  <c r="I3634" i="1"/>
  <c r="I3959" i="1"/>
  <c r="I98" i="1"/>
  <c r="I829" i="1"/>
  <c r="I1427" i="1"/>
  <c r="I1511" i="1"/>
  <c r="I2175" i="1"/>
  <c r="I2538" i="1"/>
  <c r="I242" i="1"/>
  <c r="I240" i="1"/>
  <c r="I758" i="1"/>
  <c r="I1372" i="1"/>
  <c r="I3009" i="1"/>
  <c r="I1758" i="1"/>
  <c r="I3975" i="1"/>
  <c r="I3987" i="1"/>
  <c r="I1195" i="1"/>
  <c r="I2695" i="1"/>
  <c r="I2713" i="1"/>
  <c r="I1046" i="1"/>
  <c r="I655" i="1"/>
  <c r="I1147" i="1"/>
  <c r="I1152" i="1"/>
  <c r="I3430" i="1"/>
  <c r="I459" i="1"/>
  <c r="I2073" i="1"/>
  <c r="I2897" i="1"/>
  <c r="I1458" i="1"/>
  <c r="I1786" i="1"/>
  <c r="I3352" i="1"/>
  <c r="I768" i="1"/>
  <c r="I1448" i="1"/>
  <c r="I1521" i="1"/>
  <c r="I3609" i="1"/>
  <c r="I3717" i="1"/>
  <c r="I3728" i="1"/>
  <c r="I3992" i="1"/>
  <c r="I4051" i="1"/>
  <c r="I2246" i="1"/>
  <c r="I869" i="1"/>
  <c r="I1398" i="1"/>
  <c r="I1858" i="1"/>
  <c r="I1861" i="1"/>
  <c r="I3324" i="1"/>
  <c r="I3481" i="1"/>
  <c r="I4013" i="1"/>
  <c r="I78" i="1"/>
  <c r="I3169" i="1"/>
  <c r="I3850" i="1"/>
  <c r="I695" i="1"/>
  <c r="I819" i="1"/>
  <c r="I941" i="1"/>
  <c r="I1538" i="1"/>
  <c r="I1750" i="1"/>
  <c r="I2583" i="1"/>
  <c r="I774" i="1"/>
  <c r="I1001" i="1"/>
  <c r="I1082" i="1"/>
  <c r="I1365" i="1"/>
  <c r="I1443" i="1"/>
  <c r="I2584" i="1"/>
  <c r="I2591" i="1"/>
  <c r="I2600" i="1"/>
  <c r="I3678" i="1"/>
  <c r="I797" i="1"/>
  <c r="I1121" i="1"/>
  <c r="I1214" i="1"/>
  <c r="I2375" i="1"/>
  <c r="I2806" i="1"/>
  <c r="I2853" i="1"/>
  <c r="I486" i="1"/>
  <c r="I830" i="1"/>
  <c r="I844" i="1"/>
  <c r="I927" i="1"/>
  <c r="I931" i="1"/>
  <c r="I1406" i="1"/>
  <c r="I1416" i="1"/>
  <c r="I1615" i="1"/>
  <c r="I2094" i="1"/>
  <c r="I2691" i="1"/>
  <c r="I3394" i="1"/>
  <c r="I3571" i="1"/>
  <c r="I3584" i="1"/>
  <c r="I3606" i="1"/>
  <c r="I3713" i="1"/>
  <c r="I777" i="1"/>
  <c r="I1111" i="1"/>
  <c r="I1171" i="1"/>
  <c r="I2498" i="1"/>
  <c r="I3262" i="1"/>
  <c r="I3907" i="1"/>
  <c r="I2002" i="1"/>
  <c r="I2139" i="1"/>
  <c r="I801" i="1"/>
  <c r="I1421" i="1"/>
  <c r="I2058" i="1"/>
  <c r="I2225" i="1"/>
  <c r="I3090" i="1"/>
  <c r="I3191" i="1"/>
  <c r="I3381" i="1"/>
  <c r="I3482" i="1"/>
  <c r="I3486" i="1"/>
  <c r="I3783" i="1"/>
  <c r="I3814" i="1"/>
  <c r="I3859" i="1"/>
  <c r="I4032" i="1"/>
  <c r="I1874" i="1"/>
  <c r="I194" i="1"/>
  <c r="I3676" i="1"/>
  <c r="I2010" i="1"/>
  <c r="I2003" i="1"/>
  <c r="I2247" i="1"/>
  <c r="I526" i="1"/>
  <c r="I729" i="1"/>
  <c r="I786" i="1"/>
  <c r="I856" i="1"/>
  <c r="I1409" i="1"/>
  <c r="I2177" i="1"/>
  <c r="I2293" i="1"/>
  <c r="I2330" i="1"/>
  <c r="I639" i="1"/>
  <c r="I1278" i="1"/>
  <c r="I870" i="1"/>
  <c r="I948" i="1"/>
  <c r="I1148" i="1"/>
  <c r="I3501" i="1"/>
  <c r="I416" i="1"/>
  <c r="I656" i="1"/>
  <c r="I963" i="1"/>
  <c r="I1290" i="1"/>
  <c r="I1314" i="1"/>
  <c r="I1616" i="1"/>
  <c r="I2730" i="1"/>
  <c r="I2792" i="1"/>
  <c r="I2799" i="1"/>
  <c r="I2982" i="1"/>
  <c r="I3127" i="1"/>
  <c r="I3192" i="1"/>
  <c r="I3241" i="1"/>
  <c r="I3242" i="1"/>
  <c r="I3299" i="1"/>
  <c r="I3714" i="1"/>
  <c r="I3942" i="1"/>
  <c r="I4052" i="1"/>
  <c r="I1332" i="1"/>
  <c r="I2652" i="1"/>
  <c r="I1574" i="1"/>
  <c r="I1595" i="1"/>
  <c r="I2017" i="1"/>
  <c r="I2041" i="1"/>
  <c r="I2178" i="1"/>
  <c r="I3248" i="1"/>
  <c r="I3353" i="1"/>
  <c r="I382" i="1"/>
  <c r="I428" i="1"/>
  <c r="I2289" i="1"/>
  <c r="I93" i="1"/>
  <c r="I258" i="1"/>
  <c r="I272" i="1"/>
  <c r="I372" i="1"/>
  <c r="I417" i="1"/>
  <c r="I426" i="1"/>
  <c r="I602" i="1"/>
  <c r="I613" i="1"/>
  <c r="I640" i="1"/>
  <c r="I645" i="1"/>
  <c r="I685" i="1"/>
  <c r="I700" i="1"/>
  <c r="I730" i="1"/>
  <c r="I744" i="1"/>
  <c r="I759" i="1"/>
  <c r="I877" i="1"/>
  <c r="I942" i="1"/>
  <c r="I1002" i="1"/>
  <c r="I1075" i="1"/>
  <c r="I1112" i="1"/>
  <c r="I1114" i="1"/>
  <c r="I1127" i="1"/>
  <c r="I1207" i="1"/>
  <c r="I1279" i="1"/>
  <c r="I1302" i="1"/>
  <c r="I1417" i="1"/>
  <c r="I1428" i="1"/>
  <c r="I1467" i="1"/>
  <c r="I1504" i="1"/>
  <c r="I1527" i="1"/>
  <c r="I1556" i="1"/>
  <c r="I1611" i="1"/>
  <c r="I1894" i="1"/>
  <c r="I1901" i="1"/>
  <c r="I1954" i="1"/>
  <c r="I2024" i="1"/>
  <c r="I2028" i="1"/>
  <c r="I2082" i="1"/>
  <c r="I2127" i="1"/>
  <c r="I2423" i="1"/>
  <c r="I2454" i="1"/>
  <c r="I2558" i="1"/>
  <c r="I2601" i="1"/>
  <c r="I2610" i="1"/>
  <c r="I2641" i="1"/>
  <c r="I2699" i="1"/>
  <c r="I2811" i="1"/>
  <c r="I2983" i="1"/>
  <c r="I3181" i="1"/>
  <c r="I3235" i="1"/>
  <c r="I3291" i="1"/>
  <c r="I3354" i="1"/>
  <c r="I3461" i="1"/>
  <c r="I3567" i="1"/>
  <c r="I3639" i="1"/>
  <c r="I3875" i="1"/>
  <c r="I2004" i="1"/>
  <c r="I3852" i="1"/>
  <c r="I1091" i="1"/>
  <c r="I1501" i="1"/>
  <c r="I1853" i="1"/>
  <c r="I1974" i="1"/>
  <c r="I3332" i="1"/>
  <c r="I3972" i="1"/>
  <c r="I2685" i="1"/>
  <c r="I3772" i="1"/>
  <c r="I633" i="1"/>
  <c r="I1027" i="1"/>
  <c r="I2545" i="1"/>
  <c r="I3158" i="1"/>
  <c r="I3232" i="1"/>
  <c r="I3643" i="1"/>
  <c r="I987" i="1"/>
  <c r="I3013" i="1"/>
  <c r="I1435" i="1"/>
  <c r="I3503" i="1"/>
  <c r="I3585" i="1"/>
  <c r="I617" i="1"/>
  <c r="I717" i="1"/>
  <c r="I949" i="1"/>
  <c r="I1176" i="1"/>
  <c r="I1507" i="1"/>
  <c r="I1528" i="1"/>
  <c r="I2789" i="1"/>
  <c r="I3015" i="1"/>
  <c r="I99" i="1"/>
  <c r="I722" i="1"/>
  <c r="I936" i="1"/>
  <c r="I1229" i="1"/>
  <c r="I2083" i="1"/>
  <c r="I2443" i="1"/>
  <c r="I2470" i="1"/>
  <c r="I2532" i="1"/>
  <c r="I3316" i="1"/>
  <c r="I410" i="1"/>
  <c r="I593" i="1"/>
  <c r="I607" i="1"/>
  <c r="I820" i="1"/>
  <c r="I1484" i="1"/>
  <c r="I2331" i="1"/>
  <c r="I2479" i="1"/>
  <c r="I1333" i="1"/>
  <c r="I1709" i="1"/>
  <c r="I2302" i="1"/>
  <c r="I1658" i="1"/>
  <c r="I2095" i="1"/>
  <c r="I112" i="1"/>
  <c r="I441" i="1"/>
  <c r="I1955" i="1"/>
  <c r="I1804" i="1"/>
  <c r="I1986" i="1"/>
  <c r="I1128" i="1"/>
  <c r="I2807" i="1"/>
  <c r="I3023" i="1"/>
  <c r="I3808" i="1"/>
  <c r="I3901" i="1"/>
  <c r="I557" i="1"/>
  <c r="I964" i="1"/>
  <c r="I1797" i="1"/>
  <c r="I2321" i="1"/>
  <c r="I259" i="1"/>
  <c r="I273" i="1"/>
  <c r="I296" i="1"/>
  <c r="I297" i="1"/>
  <c r="I3091" i="1"/>
  <c r="I465" i="1"/>
  <c r="I1208" i="1"/>
  <c r="I1451" i="1"/>
  <c r="I2673" i="1"/>
  <c r="I2733" i="1"/>
  <c r="I209" i="1"/>
  <c r="I594" i="1"/>
  <c r="I614" i="1"/>
  <c r="I731" i="1"/>
  <c r="I965" i="1"/>
  <c r="I1104" i="1"/>
  <c r="I1246" i="1"/>
  <c r="I2499" i="1"/>
  <c r="I2700" i="1"/>
  <c r="I3659" i="1"/>
  <c r="I504" i="1"/>
  <c r="I509" i="1"/>
  <c r="I1307" i="1"/>
  <c r="I1391" i="1"/>
  <c r="I1539" i="1"/>
  <c r="I2487" i="1"/>
  <c r="I2643" i="1"/>
  <c r="I2747" i="1"/>
  <c r="I672" i="1"/>
  <c r="I453" i="1"/>
  <c r="I520" i="1"/>
  <c r="I595" i="1"/>
  <c r="I646" i="1"/>
  <c r="I831" i="1"/>
  <c r="I952" i="1"/>
  <c r="I1230" i="1"/>
  <c r="I1508" i="1"/>
  <c r="I2209" i="1"/>
  <c r="I1522" i="1"/>
  <c r="I1813" i="1"/>
  <c r="I3510" i="1"/>
  <c r="I1190" i="1"/>
  <c r="I2179" i="1"/>
  <c r="I3542" i="1"/>
  <c r="I176" i="1"/>
  <c r="I757" i="1"/>
  <c r="I2797" i="1"/>
  <c r="I3311" i="1"/>
  <c r="I3763" i="1"/>
  <c r="I447" i="1"/>
  <c r="I707" i="1"/>
  <c r="I1659" i="1"/>
  <c r="I1734" i="1"/>
  <c r="I1787" i="1"/>
  <c r="I1814" i="1"/>
  <c r="I3070" i="1"/>
  <c r="I3213" i="1"/>
  <c r="I3891" i="1"/>
  <c r="I673" i="1"/>
  <c r="I792" i="1"/>
  <c r="I878" i="1"/>
  <c r="I906" i="1"/>
  <c r="I1061" i="1"/>
  <c r="I1062" i="1"/>
  <c r="I1191" i="1"/>
  <c r="I1247" i="1"/>
  <c r="I1429" i="1"/>
  <c r="I1488" i="1"/>
  <c r="I1530" i="1"/>
  <c r="I1681" i="1"/>
  <c r="I1868" i="1"/>
  <c r="I2999" i="1"/>
  <c r="I1596" i="1"/>
  <c r="I2105" i="1"/>
  <c r="I692" i="1"/>
  <c r="I696" i="1"/>
  <c r="I873" i="1"/>
  <c r="I932" i="1"/>
  <c r="I937" i="1"/>
  <c r="I1218" i="1"/>
  <c r="I1370" i="1"/>
  <c r="I1622" i="1"/>
  <c r="I1690" i="1"/>
  <c r="I2350" i="1"/>
  <c r="I2635" i="1"/>
  <c r="I2647" i="1"/>
  <c r="I3108" i="1"/>
  <c r="I1713" i="1"/>
  <c r="I813" i="1"/>
  <c r="I3207" i="1"/>
  <c r="I3295" i="1"/>
  <c r="I3841" i="1"/>
  <c r="I4021" i="1"/>
  <c r="I629" i="1"/>
  <c r="I647" i="1"/>
  <c r="I874" i="1"/>
  <c r="I1286" i="1"/>
  <c r="I1669" i="1"/>
  <c r="I2648" i="1"/>
  <c r="I3424" i="1"/>
  <c r="I3425" i="1"/>
  <c r="I3426" i="1"/>
  <c r="I390" i="1"/>
  <c r="I975" i="1"/>
  <c r="I1038" i="1"/>
  <c r="I1283" i="1"/>
  <c r="I1567" i="1"/>
  <c r="I2164" i="1"/>
  <c r="I2234" i="1"/>
  <c r="I2984" i="1"/>
  <c r="I3188" i="1"/>
  <c r="I3511" i="1"/>
  <c r="I158" i="1"/>
  <c r="I1134" i="1"/>
  <c r="I1334" i="1"/>
  <c r="I2592" i="1"/>
  <c r="I2741" i="1"/>
  <c r="I2948" i="1"/>
  <c r="I3032" i="1"/>
  <c r="I4113" i="1"/>
  <c r="I3027" i="1"/>
  <c r="I3189" i="1"/>
  <c r="I4001" i="1"/>
  <c r="I266" i="1"/>
  <c r="I298" i="1"/>
  <c r="I787" i="1"/>
  <c r="I897" i="1"/>
  <c r="I977" i="1"/>
  <c r="I1039" i="1"/>
  <c r="I1377" i="1"/>
  <c r="I1497" i="1"/>
  <c r="I1597" i="1"/>
  <c r="I1829" i="1"/>
  <c r="I2322" i="1"/>
  <c r="I2451" i="1"/>
  <c r="I2457" i="1"/>
  <c r="I2546" i="1"/>
  <c r="I2666" i="1"/>
  <c r="I2854" i="1"/>
  <c r="I3024" i="1"/>
  <c r="I4057" i="1"/>
  <c r="I554" i="1"/>
  <c r="I702" i="1"/>
  <c r="I708" i="1"/>
  <c r="I824" i="1"/>
  <c r="I966" i="1"/>
  <c r="I1318" i="1"/>
  <c r="I2235" i="1"/>
  <c r="I4111" i="1"/>
  <c r="I1691" i="1"/>
  <c r="I1824" i="1"/>
  <c r="I2042" i="1"/>
  <c r="I2996" i="1"/>
  <c r="I3099" i="1"/>
  <c r="I3382" i="1"/>
  <c r="I3853" i="1"/>
  <c r="I62" i="1"/>
  <c r="I104" i="1"/>
  <c r="I241" i="1"/>
  <c r="I429" i="1"/>
  <c r="I745" i="1"/>
  <c r="I1032" i="1"/>
  <c r="I1392" i="1"/>
  <c r="I1562" i="1"/>
  <c r="I2351" i="1"/>
  <c r="I2504" i="1"/>
  <c r="I2551" i="1"/>
  <c r="I418" i="1"/>
  <c r="I883" i="1"/>
  <c r="I1705" i="1"/>
  <c r="I1841" i="1"/>
  <c r="I2210" i="1"/>
  <c r="I2572" i="1"/>
  <c r="I3000" i="1"/>
  <c r="I3491" i="1"/>
  <c r="I122" i="1"/>
  <c r="I210" i="1"/>
  <c r="I454" i="1"/>
  <c r="I857" i="1"/>
  <c r="I1160" i="1"/>
  <c r="I1291" i="1"/>
  <c r="I1788" i="1"/>
  <c r="I2414" i="1"/>
  <c r="I2793" i="1"/>
  <c r="I657" i="1"/>
  <c r="I1122" i="1"/>
  <c r="I1459" i="1"/>
  <c r="I2815" i="1"/>
  <c r="I3138" i="1"/>
  <c r="I3450" i="1"/>
  <c r="I3645" i="1"/>
  <c r="I3928" i="1"/>
  <c r="I1776" i="1"/>
  <c r="I244" i="1"/>
  <c r="I245" i="1"/>
  <c r="I260" i="1"/>
  <c r="I274" i="1"/>
  <c r="I448" i="1"/>
  <c r="I648" i="1"/>
  <c r="I649" i="1"/>
  <c r="I709" i="1"/>
  <c r="I898" i="1"/>
  <c r="I954" i="1"/>
  <c r="I1003" i="1"/>
  <c r="I1251" i="1"/>
  <c r="I1366" i="1"/>
  <c r="I1509" i="1"/>
  <c r="I2602" i="1"/>
  <c r="I3140" i="1"/>
  <c r="I3718" i="1"/>
  <c r="I3824" i="1"/>
  <c r="I3854" i="1"/>
  <c r="I4037" i="1"/>
  <c r="I1092" i="1"/>
  <c r="I1274" i="1"/>
  <c r="I1825" i="1"/>
  <c r="I1987" i="1"/>
  <c r="I3364" i="1"/>
  <c r="I400" i="1"/>
  <c r="I505" i="1"/>
  <c r="I825" i="1"/>
  <c r="I1085" i="1"/>
  <c r="I1181" i="1"/>
  <c r="I1862" i="1"/>
  <c r="I1942" i="1"/>
  <c r="I4018" i="1"/>
  <c r="I836" i="1"/>
  <c r="I851" i="1"/>
  <c r="I1393" i="1"/>
  <c r="I2458" i="1"/>
  <c r="I2623" i="1"/>
  <c r="I2419" i="1"/>
  <c r="I769" i="1"/>
  <c r="I1489" i="1"/>
  <c r="I2128" i="1"/>
  <c r="I3471" i="1"/>
  <c r="I4119" i="1"/>
  <c r="I411" i="1"/>
  <c r="I781" i="1"/>
  <c r="I1161" i="1"/>
  <c r="I1292" i="1"/>
  <c r="I1337" i="1"/>
  <c r="I1444" i="1"/>
  <c r="I2415" i="1"/>
  <c r="I845" i="1"/>
  <c r="I1137" i="1"/>
  <c r="I1726" i="1"/>
  <c r="I2513" i="1"/>
  <c r="I2830" i="1"/>
  <c r="I3736" i="1"/>
  <c r="I3758" i="1"/>
  <c r="I3865" i="1"/>
  <c r="I3902" i="1"/>
  <c r="I3965" i="1"/>
  <c r="I1093" i="1"/>
  <c r="I3492" i="1"/>
  <c r="I455" i="1"/>
  <c r="I1498" i="1"/>
  <c r="I1512" i="1"/>
  <c r="I1575" i="1"/>
  <c r="I2547" i="1"/>
  <c r="I2808" i="1"/>
  <c r="I270" i="1"/>
  <c r="I335" i="1"/>
  <c r="I1270" i="1"/>
  <c r="I1445" i="1"/>
  <c r="I2183" i="1"/>
  <c r="I3092" i="1"/>
  <c r="I3193" i="1"/>
  <c r="I3742" i="1"/>
  <c r="I1349" i="1"/>
  <c r="I2680" i="1"/>
  <c r="I676" i="1"/>
  <c r="I858" i="1"/>
  <c r="I1209" i="1"/>
  <c r="I1505" i="1"/>
  <c r="I2734" i="1"/>
  <c r="I572" i="1"/>
  <c r="I778" i="1"/>
  <c r="I915" i="1"/>
  <c r="I1040" i="1"/>
  <c r="I1460" i="1"/>
  <c r="I1576" i="1"/>
  <c r="I1745" i="1"/>
  <c r="I1798" i="1"/>
  <c r="I1949" i="1"/>
  <c r="I2488" i="1"/>
  <c r="I2573" i="1"/>
  <c r="I2768" i="1"/>
  <c r="I3025" i="1"/>
  <c r="I3146" i="1"/>
  <c r="I401" i="1"/>
  <c r="I430" i="1"/>
  <c r="I749" i="1"/>
  <c r="I1054" i="1"/>
  <c r="I1549" i="1"/>
  <c r="I2129" i="1"/>
  <c r="I2363" i="1"/>
  <c r="I3543" i="1"/>
  <c r="I3660" i="1"/>
  <c r="I3687" i="1"/>
  <c r="I3886" i="1"/>
  <c r="I1660" i="1"/>
  <c r="I2838" i="1"/>
  <c r="I321" i="1"/>
  <c r="I436" i="1"/>
  <c r="I527" i="1"/>
  <c r="I596" i="1"/>
  <c r="I718" i="1"/>
  <c r="I723" i="1"/>
  <c r="I788" i="1"/>
  <c r="I1144" i="1"/>
  <c r="I1367" i="1"/>
  <c r="I1378" i="1"/>
  <c r="I1623" i="1"/>
  <c r="I1692" i="1"/>
  <c r="I1799" i="1"/>
  <c r="I2352" i="1"/>
  <c r="I2539" i="1"/>
  <c r="I2593" i="1"/>
  <c r="I2618" i="1"/>
  <c r="I2726" i="1"/>
  <c r="I2831" i="1"/>
  <c r="I2850" i="1"/>
  <c r="I2908" i="1"/>
  <c r="I3395" i="1"/>
  <c r="I3729" i="1"/>
  <c r="I3855" i="1"/>
  <c r="I634" i="1"/>
  <c r="I2326" i="1"/>
  <c r="I1636" i="1"/>
  <c r="I2323" i="1"/>
  <c r="I391" i="1"/>
  <c r="I510" i="1"/>
  <c r="I532" i="1"/>
  <c r="I918" i="1"/>
  <c r="I1163" i="1"/>
  <c r="I1984" i="1"/>
  <c r="I2106" i="1"/>
  <c r="I2236" i="1"/>
  <c r="I2548" i="1"/>
  <c r="I567" i="1"/>
  <c r="I608" i="1"/>
  <c r="I1242" i="1"/>
  <c r="I1410" i="1"/>
  <c r="I1568" i="1"/>
  <c r="I2424" i="1"/>
  <c r="I2562" i="1"/>
  <c r="I2686" i="1"/>
  <c r="I3847" i="1"/>
  <c r="I3563" i="1"/>
  <c r="I4063" i="1"/>
  <c r="I2147" i="1"/>
  <c r="I3208" i="1"/>
  <c r="I3276" i="1"/>
  <c r="I3285" i="1"/>
  <c r="I3679" i="1"/>
  <c r="I561" i="1"/>
  <c r="I1224" i="1"/>
  <c r="I1338" i="1"/>
  <c r="I1373" i="1"/>
  <c r="I2353" i="1"/>
  <c r="I2821" i="1"/>
  <c r="I658" i="1"/>
  <c r="I677" i="1"/>
  <c r="I719" i="1"/>
  <c r="I1064" i="1"/>
  <c r="I1293" i="1"/>
  <c r="I1563" i="1"/>
  <c r="I2156" i="1"/>
  <c r="I2483" i="1"/>
  <c r="I3016" i="1"/>
  <c r="I3249" i="1"/>
  <c r="I3317" i="1"/>
  <c r="I3335" i="1"/>
  <c r="I3693" i="1"/>
  <c r="I659" i="1"/>
  <c r="I899" i="1"/>
  <c r="I1342" i="1"/>
  <c r="I1577" i="1"/>
  <c r="I2107" i="1"/>
  <c r="I3980" i="1"/>
  <c r="I2108" i="1"/>
  <c r="I4083" i="1"/>
  <c r="I806" i="1"/>
  <c r="I863" i="1"/>
  <c r="I1016" i="1"/>
  <c r="I1105" i="1"/>
  <c r="I1343" i="1"/>
  <c r="I1374" i="1"/>
  <c r="I1379" i="1"/>
  <c r="I2018" i="1"/>
  <c r="I2332" i="1"/>
  <c r="I2464" i="1"/>
  <c r="I2909" i="1"/>
  <c r="I2961" i="1"/>
  <c r="I2973" i="1"/>
  <c r="I3286" i="1"/>
  <c r="I2029" i="1"/>
  <c r="I2116" i="1"/>
  <c r="I2248" i="1"/>
  <c r="I3100" i="1"/>
  <c r="I3405" i="1"/>
  <c r="I379" i="1"/>
  <c r="I573" i="1"/>
  <c r="I578" i="1"/>
  <c r="I890" i="1"/>
  <c r="I934" i="1"/>
  <c r="I1055" i="1"/>
  <c r="I1065" i="1"/>
  <c r="I1099" i="1"/>
  <c r="I1215" i="1"/>
  <c r="I1327" i="1"/>
  <c r="I1328" i="1"/>
  <c r="I1513" i="1"/>
  <c r="I1535" i="1"/>
  <c r="I1578" i="1"/>
  <c r="I1604" i="1"/>
  <c r="I1847" i="1"/>
  <c r="I2011" i="1"/>
  <c r="I2030" i="1"/>
  <c r="I2284" i="1"/>
  <c r="I2416" i="1"/>
  <c r="I2780" i="1"/>
  <c r="I3033" i="1"/>
  <c r="I3122" i="1"/>
  <c r="I3312" i="1"/>
  <c r="I3697" i="1"/>
  <c r="I3894" i="1"/>
  <c r="I3903" i="1"/>
  <c r="I358" i="1"/>
  <c r="I750" i="1"/>
  <c r="I1693" i="1"/>
  <c r="I1694" i="1"/>
  <c r="I2383" i="1"/>
  <c r="I3443" i="1"/>
  <c r="I3446" i="1"/>
  <c r="I3790" i="1"/>
  <c r="I3832" i="1"/>
  <c r="I3933" i="1"/>
  <c r="I34" i="1"/>
  <c r="I171" i="1"/>
  <c r="I2585" i="1"/>
  <c r="I2594" i="1"/>
  <c r="I237" i="1"/>
  <c r="I1637" i="1"/>
  <c r="I2400" i="1"/>
  <c r="I3743" i="1"/>
  <c r="I491" i="1"/>
  <c r="I751" i="1"/>
  <c r="I900" i="1"/>
  <c r="I1192" i="1"/>
  <c r="I1243" i="1"/>
  <c r="I1418" i="1"/>
  <c r="I1735" i="1"/>
  <c r="I1764" i="1"/>
  <c r="I1842" i="1"/>
  <c r="I2437" i="1"/>
  <c r="I2459" i="1"/>
  <c r="I2595" i="1"/>
  <c r="I2705" i="1"/>
  <c r="I2769" i="1"/>
  <c r="I2928" i="1"/>
  <c r="I3934" i="1"/>
  <c r="I4045" i="1"/>
  <c r="I715" i="1"/>
  <c r="I2929" i="1"/>
  <c r="I3220" i="1"/>
  <c r="I3856" i="1"/>
  <c r="I3997" i="1"/>
  <c r="I2249" i="1"/>
  <c r="I783" i="1"/>
  <c r="I953" i="1"/>
  <c r="I1028" i="1"/>
  <c r="I1164" i="1"/>
  <c r="I1262" i="1"/>
  <c r="I1430" i="1"/>
  <c r="I2005" i="1"/>
  <c r="I63" i="1"/>
  <c r="I145" i="1"/>
  <c r="I217" i="1"/>
  <c r="I275" i="1"/>
  <c r="I442" i="1"/>
  <c r="I521" i="1"/>
  <c r="I579" i="1"/>
  <c r="I840" i="1"/>
  <c r="I864" i="1"/>
  <c r="I970" i="1"/>
  <c r="I1106" i="1"/>
  <c r="I1943" i="1"/>
  <c r="I2721" i="1"/>
  <c r="I2865" i="1"/>
  <c r="I3336" i="1"/>
  <c r="I383" i="1"/>
  <c r="I515" i="1"/>
  <c r="I1665" i="1"/>
  <c r="I1674" i="1"/>
  <c r="I2180" i="1"/>
  <c r="I2428" i="1"/>
  <c r="I2511" i="1"/>
  <c r="I2552" i="1"/>
  <c r="I3053" i="1"/>
  <c r="I3081" i="1"/>
  <c r="I663" i="1"/>
  <c r="I1355" i="1"/>
  <c r="I1765" i="1"/>
  <c r="I2339" i="1"/>
  <c r="I2354" i="1"/>
  <c r="I2839" i="1"/>
  <c r="I2706" i="1"/>
  <c r="I3355" i="1"/>
  <c r="I597" i="1"/>
  <c r="I1066" i="1"/>
  <c r="I1518" i="1"/>
  <c r="I2952" i="1"/>
  <c r="I12" i="1"/>
  <c r="I1138" i="1"/>
  <c r="I1153" i="1"/>
  <c r="I1436" i="1"/>
  <c r="I1485" i="1"/>
  <c r="I1514" i="1"/>
  <c r="I1831" i="1"/>
  <c r="I2219" i="1"/>
  <c r="I2533" i="1"/>
  <c r="I2866" i="1"/>
  <c r="I2974" i="1"/>
  <c r="I172" i="1"/>
  <c r="I466" i="1"/>
  <c r="I506" i="1"/>
  <c r="I907" i="1"/>
  <c r="I1419" i="1"/>
  <c r="I1975" i="1"/>
  <c r="I1988" i="1"/>
  <c r="I2021" i="1"/>
  <c r="I2181" i="1"/>
  <c r="I2603" i="1"/>
  <c r="I2632" i="1"/>
  <c r="I3019" i="1"/>
  <c r="I3153" i="1"/>
  <c r="I7" i="1"/>
  <c r="I1041" i="1"/>
  <c r="I1727" i="1"/>
  <c r="I2096" i="1"/>
  <c r="I2867" i="1"/>
  <c r="I3773" i="1"/>
  <c r="I3973" i="1"/>
  <c r="I1481" i="1"/>
  <c r="I2140" i="1"/>
  <c r="I2394" i="1"/>
  <c r="I3504" i="1"/>
  <c r="I92" i="1"/>
  <c r="I105" i="1"/>
  <c r="I294" i="1"/>
  <c r="I460" i="1"/>
  <c r="I474" i="1"/>
  <c r="I482" i="1"/>
  <c r="I609" i="1"/>
  <c r="I789" i="1"/>
  <c r="I798" i="1"/>
  <c r="I837" i="1"/>
  <c r="I971" i="1"/>
  <c r="I972" i="1"/>
  <c r="I1004" i="1"/>
  <c r="I1047" i="1"/>
  <c r="I1067" i="1"/>
  <c r="I1154" i="1"/>
  <c r="I1225" i="1"/>
  <c r="I1329" i="1"/>
  <c r="I1399" i="1"/>
  <c r="I1661" i="1"/>
  <c r="I1695" i="1"/>
  <c r="I1701" i="1"/>
  <c r="I1766" i="1"/>
  <c r="I2037" i="1"/>
  <c r="I2223" i="1"/>
  <c r="I2251" i="1"/>
  <c r="I2254" i="1"/>
  <c r="I2313" i="1"/>
  <c r="I2471" i="1"/>
  <c r="I2596" i="1"/>
  <c r="I2604" i="1"/>
  <c r="I2674" i="1"/>
  <c r="I2790" i="1"/>
  <c r="I2944" i="1"/>
  <c r="I2953" i="1"/>
  <c r="I2990" i="1"/>
  <c r="I3001" i="1"/>
  <c r="I3303" i="1"/>
  <c r="I4008" i="1"/>
  <c r="I1706" i="1"/>
  <c r="I1994" i="1"/>
  <c r="I2710" i="1"/>
  <c r="I3270" i="1"/>
  <c r="I620" i="1"/>
  <c r="I664" i="1"/>
  <c r="I901" i="1"/>
  <c r="I2097" i="1"/>
  <c r="I2753" i="1"/>
  <c r="I3983" i="1"/>
  <c r="I665" i="1"/>
  <c r="I1581" i="1"/>
  <c r="I2237" i="1"/>
  <c r="I2401" i="1"/>
  <c r="I2954" i="1"/>
  <c r="I412" i="1"/>
  <c r="I2687" i="1"/>
  <c r="I2742" i="1"/>
  <c r="I492" i="1"/>
  <c r="I865" i="1"/>
  <c r="I891" i="1"/>
  <c r="I916" i="1"/>
  <c r="I980" i="1"/>
  <c r="I1252" i="1"/>
  <c r="I1380" i="1"/>
  <c r="I2444" i="1"/>
  <c r="I2667" i="1"/>
  <c r="I2794" i="1"/>
  <c r="I3263" i="1"/>
  <c r="I3376" i="1"/>
  <c r="I3454" i="1"/>
  <c r="I3600" i="1"/>
  <c r="I3719" i="1"/>
  <c r="I2279" i="1"/>
  <c r="I3221" i="1"/>
  <c r="I1523" i="1"/>
  <c r="I276" i="1"/>
  <c r="I547" i="1"/>
  <c r="I580" i="1"/>
  <c r="I1129" i="1"/>
  <c r="I1863" i="1"/>
  <c r="I2324" i="1"/>
  <c r="I2675" i="1"/>
  <c r="I328" i="1"/>
  <c r="I511" i="1"/>
  <c r="I1022" i="1"/>
  <c r="I1172" i="1"/>
  <c r="I1789" i="1"/>
  <c r="I1976" i="1"/>
  <c r="I2165" i="1"/>
  <c r="I2238" i="1"/>
  <c r="I2438" i="1"/>
  <c r="I2493" i="1"/>
  <c r="I3914" i="1"/>
  <c r="I15" i="1"/>
  <c r="I106" i="1"/>
  <c r="I218" i="1"/>
  <c r="I950" i="1"/>
  <c r="I1042" i="1"/>
  <c r="I1068" i="1"/>
  <c r="I1403" i="1"/>
  <c r="I1461" i="1"/>
  <c r="I1540" i="1"/>
  <c r="I1662" i="1"/>
  <c r="I1922" i="1"/>
  <c r="I2025" i="1"/>
  <c r="I2043" i="1"/>
  <c r="I2314" i="1"/>
  <c r="I2333" i="1"/>
  <c r="I2522" i="1"/>
  <c r="I3472" i="1"/>
  <c r="I3199" i="1"/>
  <c r="I291" i="1"/>
  <c r="I397" i="1"/>
  <c r="I763" i="1"/>
  <c r="I852" i="1"/>
  <c r="I988" i="1"/>
  <c r="I1187" i="1"/>
  <c r="I1196" i="1"/>
  <c r="I1294" i="1"/>
  <c r="I1670" i="1"/>
  <c r="I2447" i="1"/>
  <c r="I2832" i="1"/>
  <c r="I2905" i="1"/>
  <c r="I2941" i="1"/>
  <c r="I3416" i="1"/>
  <c r="I3455" i="1"/>
  <c r="I4135" i="1"/>
  <c r="I2157" i="1"/>
  <c r="I3652" i="1"/>
  <c r="I475" i="1"/>
  <c r="I1017" i="1"/>
  <c r="I1048" i="1"/>
  <c r="I1472" i="1"/>
  <c r="I1531" i="1"/>
  <c r="I1723" i="1"/>
  <c r="I1923" i="1"/>
  <c r="I2515" i="1"/>
  <c r="I2626" i="1"/>
  <c r="I2762" i="1"/>
  <c r="I493" i="1"/>
  <c r="I740" i="1"/>
  <c r="I1478" i="1"/>
  <c r="I1849" i="1"/>
  <c r="I1864" i="1"/>
  <c r="I2192" i="1"/>
  <c r="I2586" i="1"/>
  <c r="I2826" i="1"/>
  <c r="I2991" i="1"/>
  <c r="I3307" i="1"/>
  <c r="I3406" i="1"/>
  <c r="I1094" i="1"/>
  <c r="I2294" i="1"/>
  <c r="I2370" i="1"/>
  <c r="I3895" i="1"/>
  <c r="I3929" i="1"/>
  <c r="I4084" i="1"/>
  <c r="I443" i="1"/>
  <c r="I884" i="1"/>
  <c r="I955" i="1"/>
  <c r="I1667" i="1"/>
  <c r="I2465" i="1"/>
  <c r="I3020" i="1"/>
  <c r="I238" i="1"/>
  <c r="I732" i="1"/>
  <c r="I775" i="1"/>
  <c r="I802" i="1"/>
  <c r="I821" i="1"/>
  <c r="I1101" i="1"/>
  <c r="I1155" i="1"/>
  <c r="I1231" i="1"/>
  <c r="I1490" i="1"/>
  <c r="I1582" i="1"/>
  <c r="I1809" i="1"/>
  <c r="I1875" i="1"/>
  <c r="I2344" i="1"/>
  <c r="I2878" i="1"/>
  <c r="I3264" i="1"/>
  <c r="I3356" i="1"/>
  <c r="I3431" i="1"/>
  <c r="I3956" i="1"/>
  <c r="I2166" i="1"/>
  <c r="I2774" i="1"/>
  <c r="I2887" i="1"/>
  <c r="I516" i="1"/>
  <c r="I793" i="1"/>
  <c r="I1173" i="1"/>
  <c r="I1473" i="1"/>
  <c r="I2315" i="1"/>
  <c r="I2611" i="1"/>
  <c r="I2754" i="1"/>
  <c r="I2914" i="1"/>
  <c r="I4009" i="1"/>
  <c r="I316" i="1"/>
  <c r="I373" i="1"/>
  <c r="I1995" i="1"/>
  <c r="I146" i="1"/>
  <c r="I545" i="1"/>
  <c r="I1244" i="1"/>
  <c r="I1253" i="1"/>
  <c r="I1437" i="1"/>
  <c r="I1907" i="1"/>
  <c r="I2295" i="1"/>
  <c r="I2404" i="1"/>
  <c r="I2494" i="1"/>
  <c r="I2565" i="1"/>
  <c r="I2668" i="1"/>
  <c r="I3250" i="1"/>
  <c r="I3759" i="1"/>
  <c r="I2843" i="1"/>
  <c r="I406" i="1"/>
  <c r="I581" i="1"/>
  <c r="I1438" i="1"/>
  <c r="I1777" i="1"/>
  <c r="I2230" i="1"/>
  <c r="I2384" i="1"/>
  <c r="I2391" i="1"/>
  <c r="I3308" i="1"/>
  <c r="I3680" i="1"/>
  <c r="I3919" i="1"/>
  <c r="I3512" i="1"/>
  <c r="I246" i="1"/>
  <c r="I247" i="1"/>
  <c r="I267" i="1"/>
  <c r="I299" i="1"/>
  <c r="I300" i="1"/>
  <c r="I1079" i="1"/>
  <c r="I1833" i="1"/>
  <c r="I2255" i="1"/>
  <c r="I4038" i="1"/>
  <c r="I598" i="1"/>
  <c r="I908" i="1"/>
  <c r="I1059" i="1"/>
  <c r="I3337" i="1"/>
  <c r="I3438" i="1"/>
  <c r="I3607" i="1"/>
  <c r="I456" i="1"/>
  <c r="I461" i="1"/>
  <c r="I1107" i="1"/>
  <c r="I2809" i="1"/>
  <c r="I2833" i="1"/>
  <c r="I2873" i="1"/>
  <c r="I2917" i="1"/>
  <c r="I3887" i="1"/>
  <c r="I564" i="1"/>
  <c r="I956" i="1"/>
  <c r="I997" i="1"/>
  <c r="I1275" i="1"/>
  <c r="I1550" i="1"/>
  <c r="I1850" i="1"/>
  <c r="I2566" i="1"/>
  <c r="I2937" i="1"/>
  <c r="I2167" i="1"/>
  <c r="I826" i="1"/>
  <c r="I1165" i="1"/>
  <c r="I1200" i="1"/>
  <c r="I1216" i="1"/>
  <c r="I1219" i="1"/>
  <c r="I1321" i="1"/>
  <c r="I1653" i="1"/>
  <c r="I1740" i="1"/>
  <c r="I2044" i="1"/>
  <c r="I2214" i="1"/>
  <c r="I2460" i="1"/>
  <c r="I2472" i="1"/>
  <c r="I2540" i="1"/>
  <c r="I2615" i="1"/>
  <c r="I2766" i="1"/>
  <c r="I3010" i="1"/>
  <c r="I3059" i="1"/>
  <c r="I3338" i="1"/>
  <c r="I3401" i="1"/>
  <c r="I3407" i="1"/>
  <c r="I3439" i="1"/>
  <c r="I666" i="1"/>
  <c r="I1909" i="1"/>
  <c r="I2141" i="1"/>
  <c r="I2627" i="1"/>
  <c r="I4025" i="1"/>
  <c r="I784" i="1"/>
  <c r="I920" i="1"/>
  <c r="I1972" i="1"/>
  <c r="I3026" i="1"/>
  <c r="I3028" i="1"/>
  <c r="I392" i="1"/>
  <c r="I733" i="1"/>
  <c r="I764" i="1"/>
  <c r="I2743" i="1"/>
  <c r="I2784" i="1"/>
  <c r="I3487" i="1"/>
  <c r="I3784" i="1"/>
  <c r="I603" i="1"/>
  <c r="I3421" i="1"/>
  <c r="I1936" i="1"/>
  <c r="I2227" i="1"/>
  <c r="I3029" i="1"/>
  <c r="I219" i="1"/>
  <c r="I314" i="1"/>
  <c r="I2855" i="1"/>
  <c r="I3047" i="1"/>
  <c r="I3954" i="1"/>
  <c r="I705" i="1"/>
  <c r="I841" i="1"/>
  <c r="I1182" i="1"/>
  <c r="I1654" i="1"/>
  <c r="I2587" i="1"/>
  <c r="I2619" i="1"/>
  <c r="I3002" i="1"/>
  <c r="I3339" i="1"/>
  <c r="I3422" i="1"/>
  <c r="I287" i="1"/>
  <c r="I621" i="1"/>
  <c r="I3935" i="1"/>
  <c r="I4010" i="1"/>
  <c r="I1645" i="1"/>
  <c r="I1910" i="1"/>
  <c r="I2376" i="1"/>
  <c r="I2669" i="1"/>
  <c r="I2739" i="1"/>
  <c r="I2781" i="1"/>
  <c r="I1714" i="1"/>
  <c r="I2290" i="1"/>
  <c r="I3653" i="1"/>
  <c r="I3833" i="1"/>
  <c r="I3998" i="1"/>
  <c r="I599" i="1"/>
  <c r="I678" i="1"/>
  <c r="I827" i="1"/>
  <c r="I1086" i="1"/>
  <c r="I2473" i="1"/>
  <c r="I2484" i="1"/>
  <c r="I2955" i="1"/>
  <c r="I3325" i="1"/>
  <c r="I471" i="1"/>
  <c r="I1029" i="1"/>
  <c r="I1598" i="1"/>
  <c r="I1767" i="1"/>
  <c r="I2087" i="1"/>
  <c r="I2117" i="1"/>
  <c r="I2220" i="1"/>
  <c r="I2574" i="1"/>
  <c r="I2812" i="1"/>
  <c r="I2868" i="1"/>
  <c r="I2945" i="1"/>
  <c r="I3071" i="1"/>
  <c r="I3086" i="1"/>
  <c r="I3109" i="1"/>
  <c r="I1069" i="1"/>
  <c r="I2285" i="1"/>
  <c r="I2371" i="1"/>
  <c r="I2409" i="1"/>
  <c r="I2763" i="1"/>
  <c r="I2800" i="1"/>
  <c r="I2938" i="1"/>
  <c r="I3078" i="1"/>
  <c r="I3101" i="1"/>
  <c r="I4065" i="1"/>
  <c r="I4120" i="1"/>
  <c r="I1911" i="1"/>
  <c r="I2397" i="1"/>
  <c r="I2653" i="1"/>
  <c r="I337" i="1"/>
  <c r="I548" i="1"/>
  <c r="I752" i="1"/>
  <c r="I1123" i="1"/>
  <c r="I1280" i="1"/>
  <c r="I1626" i="1"/>
  <c r="I2410" i="1"/>
  <c r="I2755" i="1"/>
  <c r="I2764" i="1"/>
  <c r="I2869" i="1"/>
  <c r="I3357" i="1"/>
  <c r="I3463" i="1"/>
  <c r="I3601" i="1"/>
  <c r="I4033" i="1"/>
  <c r="I86" i="1"/>
  <c r="I114" i="1"/>
  <c r="I3796" i="1"/>
  <c r="I794" i="1"/>
  <c r="I2263" i="1"/>
  <c r="I2718" i="1"/>
  <c r="I3147" i="1"/>
  <c r="I3166" i="1"/>
  <c r="I64" i="1"/>
  <c r="I582" i="1"/>
  <c r="I667" i="1"/>
  <c r="I803" i="1"/>
  <c r="I959" i="1"/>
  <c r="I1023" i="1"/>
  <c r="I1178" i="1"/>
  <c r="I2406" i="1"/>
  <c r="I2898" i="1"/>
  <c r="I2098" i="1"/>
  <c r="I2118" i="1"/>
  <c r="I224" i="1"/>
  <c r="I1468" i="1"/>
  <c r="I1541" i="1"/>
  <c r="I3309" i="1"/>
  <c r="I3505" i="1"/>
  <c r="I3635" i="1"/>
  <c r="I660" i="1"/>
  <c r="I1087" i="1"/>
  <c r="I1130" i="1"/>
  <c r="I1463" i="1"/>
  <c r="I1682" i="1"/>
  <c r="I1956" i="1"/>
  <c r="I2688" i="1"/>
  <c r="I2985" i="1"/>
  <c r="I3271" i="1"/>
  <c r="I4026" i="1"/>
  <c r="I251" i="1"/>
  <c r="I1124" i="1"/>
  <c r="I1486" i="1"/>
  <c r="I1696" i="1"/>
  <c r="I2474" i="1"/>
  <c r="I2489" i="1"/>
  <c r="I2756" i="1"/>
  <c r="I2820" i="1"/>
  <c r="I2844" i="1"/>
  <c r="I3348" i="1"/>
  <c r="I3720" i="1"/>
  <c r="I46" i="1"/>
  <c r="I779" i="1"/>
  <c r="I2231" i="1"/>
  <c r="I2918" i="1"/>
  <c r="I512" i="1"/>
  <c r="I1491" i="1"/>
  <c r="I1617" i="1"/>
  <c r="I3527" i="1"/>
  <c r="I4053" i="1"/>
  <c r="I2303" i="1"/>
  <c r="I3834" i="1"/>
  <c r="I449" i="1"/>
  <c r="I522" i="1"/>
  <c r="I549" i="1"/>
  <c r="I1344" i="1"/>
  <c r="I1407" i="1"/>
  <c r="I1422" i="1"/>
  <c r="I2899" i="1"/>
  <c r="I2919" i="1"/>
  <c r="I2956" i="1"/>
  <c r="I3564" i="1"/>
  <c r="I4011" i="1"/>
  <c r="I771" i="1"/>
  <c r="I2280" i="1"/>
  <c r="I413" i="1"/>
  <c r="I703" i="1"/>
  <c r="I1683" i="1"/>
  <c r="I1768" i="1"/>
  <c r="I1790" i="1"/>
  <c r="I1996" i="1"/>
  <c r="I2252" i="1"/>
  <c r="I2624" i="1"/>
  <c r="I2701" i="1"/>
  <c r="I2856" i="1"/>
  <c r="I2930" i="1"/>
  <c r="I2840" i="1"/>
  <c r="I809" i="1"/>
  <c r="I928" i="1"/>
  <c r="I1256" i="1"/>
  <c r="I1356" i="1"/>
  <c r="I1707" i="1"/>
  <c r="I1912" i="1"/>
  <c r="I2101" i="1"/>
  <c r="I2340" i="1"/>
  <c r="I3555" i="1"/>
  <c r="I3809" i="1"/>
  <c r="I107" i="1"/>
  <c r="I123" i="1"/>
  <c r="I159" i="1"/>
  <c r="I1083" i="1"/>
  <c r="I2392" i="1"/>
  <c r="I3287" i="1"/>
  <c r="I1663" i="1"/>
  <c r="I1746" i="1"/>
  <c r="I1800" i="1"/>
  <c r="I1944" i="1"/>
  <c r="I2517" i="1"/>
  <c r="I2689" i="1"/>
  <c r="I2900" i="1"/>
  <c r="I3943" i="1"/>
  <c r="I483" i="1"/>
  <c r="I2132" i="1"/>
  <c r="I2170" i="1"/>
  <c r="I2359" i="1"/>
  <c r="I3072" i="1"/>
  <c r="I3154" i="1"/>
  <c r="I3225" i="1"/>
  <c r="I3389" i="1"/>
  <c r="I2282" i="1"/>
  <c r="I2861" i="1"/>
  <c r="I528" i="1"/>
  <c r="I1499" i="1"/>
  <c r="I2475" i="1"/>
  <c r="I2857" i="1"/>
  <c r="I3265" i="1"/>
  <c r="I3349" i="1"/>
  <c r="I1156" i="1"/>
  <c r="I1287" i="1"/>
  <c r="I1295" i="1"/>
  <c r="I1474" i="1"/>
  <c r="I1769" i="1"/>
  <c r="I2644" i="1"/>
  <c r="I2910" i="1"/>
  <c r="I2923" i="1"/>
  <c r="I3017" i="1"/>
  <c r="I3775" i="1"/>
  <c r="I3815" i="1"/>
  <c r="I3908" i="1"/>
  <c r="I4117" i="1"/>
  <c r="I198" i="1"/>
  <c r="I610" i="1"/>
  <c r="I1197" i="1"/>
  <c r="I1400" i="1"/>
  <c r="I1572" i="1"/>
  <c r="I1997" i="1"/>
  <c r="I2888" i="1"/>
  <c r="I2395" i="1"/>
  <c r="I668" i="1"/>
  <c r="I1957" i="1"/>
  <c r="I2031" i="1"/>
  <c r="I2061" i="1"/>
  <c r="I2215" i="1"/>
  <c r="I2567" i="1"/>
  <c r="I2757" i="1"/>
  <c r="I1423" i="1"/>
  <c r="I1605" i="1"/>
  <c r="I1736" i="1"/>
  <c r="I1801" i="1"/>
  <c r="I2879" i="1"/>
  <c r="I75" i="1"/>
  <c r="I992" i="1"/>
  <c r="I2901" i="1"/>
  <c r="I1684" i="1"/>
  <c r="I1895" i="1"/>
  <c r="I1902" i="1"/>
  <c r="I2228" i="1"/>
  <c r="I2822" i="1"/>
  <c r="I2845" i="1"/>
  <c r="I2510" i="1"/>
  <c r="I307" i="1"/>
  <c r="I683" i="1"/>
  <c r="I734" i="1"/>
  <c r="I2145" i="1"/>
  <c r="I3398" i="1"/>
  <c r="I3465" i="1"/>
  <c r="I1469" i="1"/>
  <c r="I2612" i="1"/>
  <c r="I3268" i="1"/>
  <c r="I478" i="1"/>
  <c r="I746" i="1"/>
  <c r="I1627" i="1"/>
  <c r="I2986" i="1"/>
  <c r="I3944" i="1"/>
  <c r="I641" i="1"/>
  <c r="I720" i="1"/>
  <c r="I753" i="1"/>
  <c r="I1108" i="1"/>
  <c r="I1452" i="1"/>
  <c r="I1655" i="1"/>
  <c r="I2377" i="1"/>
  <c r="I2559" i="1"/>
  <c r="I2661" i="1"/>
  <c r="I2744" i="1"/>
  <c r="I3155" i="1"/>
  <c r="I3547" i="1"/>
  <c r="I3779" i="1"/>
  <c r="I558" i="1"/>
  <c r="I816" i="1"/>
  <c r="I1592" i="1"/>
  <c r="I2038" i="1"/>
  <c r="I2256" i="1"/>
  <c r="I2911" i="1"/>
  <c r="I565" i="1"/>
  <c r="I1322" i="1"/>
  <c r="I1394" i="1"/>
  <c r="I1646" i="1"/>
  <c r="I1715" i="1"/>
  <c r="I1759" i="1"/>
  <c r="I1940" i="1"/>
  <c r="I2355" i="1"/>
  <c r="I2364" i="1"/>
  <c r="I2420" i="1"/>
  <c r="I2523" i="1"/>
  <c r="I507" i="1"/>
  <c r="I817" i="1"/>
  <c r="I2257" i="1"/>
  <c r="I1666" i="1"/>
  <c r="I2109" i="1"/>
  <c r="I2193" i="1"/>
  <c r="I2628" i="1"/>
  <c r="I2891" i="1"/>
  <c r="I550" i="1"/>
  <c r="I2296" i="1"/>
  <c r="I3669" i="1"/>
  <c r="I87" i="1"/>
  <c r="I108" i="1"/>
  <c r="I268" i="1"/>
  <c r="I288" i="1"/>
  <c r="I330" i="1"/>
  <c r="I374" i="1"/>
  <c r="I384" i="1"/>
  <c r="I385" i="1"/>
  <c r="I462" i="1"/>
  <c r="I559" i="1"/>
  <c r="I622" i="1"/>
  <c r="I760" i="1"/>
  <c r="I814" i="1"/>
  <c r="I909" i="1"/>
  <c r="I910" i="1"/>
  <c r="I967" i="1"/>
  <c r="I1024" i="1"/>
  <c r="I1088" i="1"/>
  <c r="I1248" i="1"/>
  <c r="I1323" i="1"/>
  <c r="I1357" i="1"/>
  <c r="I1411" i="1"/>
  <c r="I1519" i="1"/>
  <c r="I1583" i="1"/>
  <c r="I1587" i="1"/>
  <c r="I1618" i="1"/>
  <c r="I1628" i="1"/>
  <c r="I1638" i="1"/>
  <c r="I1647" i="1"/>
  <c r="I1651" i="1"/>
  <c r="I1802" i="1"/>
  <c r="I1913" i="1"/>
  <c r="I1937" i="1"/>
  <c r="I2345" i="1"/>
  <c r="I2385" i="1"/>
  <c r="I2466" i="1"/>
  <c r="I2524" i="1"/>
  <c r="I2636" i="1"/>
  <c r="I2649" i="1"/>
  <c r="I2676" i="1"/>
  <c r="I2748" i="1"/>
  <c r="I2931" i="1"/>
  <c r="I2962" i="1"/>
  <c r="I2981" i="1"/>
  <c r="I3034" i="1"/>
  <c r="I3243" i="1"/>
  <c r="I3277" i="1"/>
  <c r="I3440" i="1"/>
  <c r="I3444" i="1"/>
  <c r="I3456" i="1"/>
  <c r="I3516" i="1"/>
  <c r="I3537" i="1"/>
  <c r="I3610" i="1"/>
  <c r="I3628" i="1"/>
  <c r="I3708" i="1"/>
  <c r="I3737" i="1"/>
  <c r="I3776" i="1"/>
  <c r="I3816" i="1"/>
  <c r="I3825" i="1"/>
  <c r="I3920" i="1"/>
  <c r="I4064" i="1"/>
  <c r="I2775" i="1"/>
  <c r="I1551" i="1"/>
  <c r="I1599" i="1"/>
  <c r="I2386" i="1"/>
  <c r="I1095" i="1"/>
  <c r="I1588" i="1"/>
  <c r="I1770" i="1"/>
  <c r="I3694" i="1"/>
  <c r="I551" i="1"/>
  <c r="I993" i="1"/>
  <c r="I1350" i="1"/>
  <c r="I1998" i="1"/>
  <c r="I2316" i="1"/>
  <c r="I2862" i="1"/>
  <c r="I623" i="1"/>
  <c r="I1254" i="1"/>
  <c r="I2304" i="1"/>
  <c r="I2525" i="1"/>
  <c r="I2776" i="1"/>
  <c r="I2959" i="1"/>
  <c r="I4054" i="1"/>
  <c r="I1226" i="1"/>
  <c r="I1276" i="1"/>
  <c r="I2407" i="1"/>
  <c r="I2818" i="1"/>
  <c r="I2858" i="1"/>
  <c r="I4123" i="1"/>
  <c r="I398" i="1"/>
  <c r="I1139" i="1"/>
  <c r="I1303" i="1"/>
  <c r="I1358" i="1"/>
  <c r="I1815" i="1"/>
  <c r="I1843" i="1"/>
  <c r="I2967" i="1"/>
  <c r="I3333" i="1"/>
  <c r="I3698" i="1"/>
  <c r="I3848" i="1"/>
  <c r="I4005" i="1"/>
  <c r="I393" i="1"/>
  <c r="I618" i="1"/>
  <c r="I688" i="1"/>
  <c r="I938" i="1"/>
  <c r="I1018" i="1"/>
  <c r="I1439" i="1"/>
  <c r="I1634" i="1"/>
  <c r="I2425" i="1"/>
  <c r="I2553" i="1"/>
  <c r="I3128" i="1"/>
  <c r="I3476" i="1"/>
  <c r="I3588" i="1"/>
  <c r="I3695" i="1"/>
  <c r="I3817" i="1"/>
  <c r="I3818" i="1"/>
  <c r="I380" i="1"/>
  <c r="I523" i="1"/>
  <c r="I529" i="1"/>
  <c r="I799" i="1"/>
  <c r="I973" i="1"/>
  <c r="I1089" i="1"/>
  <c r="I1288" i="1"/>
  <c r="I2727" i="1"/>
  <c r="I2957" i="1"/>
  <c r="I3466" i="1"/>
  <c r="I3721" i="1"/>
  <c r="I3842" i="1"/>
  <c r="I3993" i="1"/>
  <c r="I693" i="1"/>
  <c r="I832" i="1"/>
  <c r="I2448" i="1"/>
  <c r="I3244" i="1"/>
  <c r="I3730" i="1"/>
  <c r="I533" i="1"/>
  <c r="I252" i="1"/>
  <c r="I650" i="1"/>
  <c r="I1232" i="1"/>
  <c r="I1475" i="1"/>
  <c r="I42" i="1"/>
  <c r="I255" i="1"/>
  <c r="I359" i="1"/>
  <c r="I574" i="1"/>
  <c r="I2286" i="1"/>
  <c r="I2924" i="1"/>
  <c r="I1168" i="1"/>
  <c r="I2052" i="1"/>
  <c r="I724" i="1"/>
  <c r="I1778" i="1"/>
  <c r="I2194" i="1"/>
  <c r="I2291" i="1"/>
  <c r="I4039" i="1"/>
  <c r="I386" i="1"/>
  <c r="I1569" i="1"/>
  <c r="I1624" i="1"/>
  <c r="I2110" i="1"/>
  <c r="I2356" i="1"/>
  <c r="I2575" i="1"/>
  <c r="I2638" i="1"/>
  <c r="I3214" i="1"/>
  <c r="I1308" i="1"/>
  <c r="I2341" i="1"/>
  <c r="I2505" i="1"/>
  <c r="I3129" i="1"/>
  <c r="I487" i="1"/>
  <c r="I1319" i="1"/>
  <c r="I1324" i="1"/>
  <c r="I1335" i="1"/>
  <c r="I1557" i="1"/>
  <c r="I1629" i="1"/>
  <c r="I1751" i="1"/>
  <c r="I2785" i="1"/>
  <c r="I3102" i="1"/>
  <c r="I3447" i="1"/>
  <c r="I630" i="1"/>
  <c r="I1271" i="1"/>
  <c r="I1296" i="1"/>
  <c r="I1492" i="1"/>
  <c r="I2461" i="1"/>
  <c r="I2795" i="1"/>
  <c r="I3182" i="1"/>
  <c r="I3292" i="1"/>
  <c r="I3493" i="1"/>
  <c r="I3611" i="1"/>
  <c r="I3640" i="1"/>
  <c r="I3654" i="1"/>
  <c r="I28" i="1"/>
  <c r="I467" i="1"/>
  <c r="I2801" i="1"/>
  <c r="I2963" i="1"/>
  <c r="I3043" i="1"/>
  <c r="I3399" i="1"/>
  <c r="I3722" i="1"/>
  <c r="I3930" i="1"/>
  <c r="I1384" i="1"/>
  <c r="I2199" i="1"/>
  <c r="I2895" i="1"/>
  <c r="I3494" i="1"/>
  <c r="I1233" i="1"/>
  <c r="I1381" i="1"/>
  <c r="I3044" i="1"/>
  <c r="I1606" i="1"/>
  <c r="I2429" i="1"/>
  <c r="I4102" i="1"/>
  <c r="I4109" i="1"/>
  <c r="I90" i="1"/>
  <c r="I404" i="1"/>
  <c r="I1113" i="1"/>
  <c r="I2187" i="1"/>
  <c r="I2211" i="1"/>
  <c r="I2892" i="1"/>
  <c r="I2939" i="1"/>
  <c r="I3226" i="1"/>
  <c r="I4014" i="1"/>
  <c r="I635" i="1"/>
  <c r="I921" i="1"/>
  <c r="I1440" i="1"/>
  <c r="I2357" i="1"/>
  <c r="I3272" i="1"/>
  <c r="I4022" i="1"/>
  <c r="I304" i="1"/>
  <c r="I4110" i="1"/>
  <c r="I1607" i="1"/>
  <c r="I3410" i="1"/>
  <c r="I3432" i="1"/>
  <c r="I3499" i="1"/>
  <c r="I3602" i="1"/>
  <c r="I3764" i="1"/>
  <c r="I3909" i="1"/>
  <c r="I3688" i="1"/>
  <c r="I69" i="1"/>
  <c r="I186" i="1"/>
  <c r="I204" i="1"/>
  <c r="I431" i="1"/>
  <c r="I479" i="1"/>
  <c r="I552" i="1"/>
  <c r="I669" i="1"/>
  <c r="I1414" i="1"/>
  <c r="I2069" i="1"/>
  <c r="I2365" i="1"/>
  <c r="I2430" i="1"/>
  <c r="I2526" i="1"/>
  <c r="I2588" i="1"/>
  <c r="I3082" i="1"/>
  <c r="I3115" i="1"/>
  <c r="I3383" i="1"/>
  <c r="I3467" i="1"/>
  <c r="I3641" i="1"/>
  <c r="I3665" i="1"/>
  <c r="I3835" i="1"/>
  <c r="I4138" i="1"/>
  <c r="I3656" i="1"/>
  <c r="I2360" i="1"/>
  <c r="I2841" i="1"/>
  <c r="I468" i="1"/>
  <c r="I689" i="1"/>
  <c r="I2936" i="1"/>
  <c r="I3014" i="1"/>
  <c r="I3171" i="1"/>
  <c r="I3283" i="1"/>
  <c r="I3819" i="1"/>
  <c r="I3988" i="1"/>
  <c r="I437" i="1"/>
  <c r="I859" i="1"/>
  <c r="I1115" i="1"/>
  <c r="I1642" i="1"/>
  <c r="I2731" i="1"/>
  <c r="I2968" i="1"/>
  <c r="I394" i="1"/>
  <c r="I3574" i="1"/>
  <c r="I141" i="1"/>
  <c r="I178" i="1"/>
  <c r="I1070" i="1"/>
  <c r="I2650" i="1"/>
  <c r="I3229" i="1"/>
  <c r="I3236" i="1"/>
  <c r="I3579" i="1"/>
  <c r="I387" i="1"/>
  <c r="I943" i="1"/>
  <c r="I2158" i="1"/>
  <c r="I2568" i="1"/>
  <c r="I2883" i="1"/>
  <c r="I3172" i="1"/>
  <c r="I3603" i="1"/>
  <c r="I3785" i="1"/>
  <c r="I679" i="1"/>
  <c r="I1005" i="1"/>
  <c r="I1431" i="1"/>
  <c r="I1630" i="1"/>
  <c r="I1779" i="1"/>
  <c r="I2088" i="1"/>
  <c r="I2287" i="1"/>
  <c r="I2480" i="1"/>
  <c r="I2597" i="1"/>
  <c r="I2863" i="1"/>
  <c r="I2946" i="1"/>
  <c r="I3194" i="1"/>
  <c r="I3200" i="1"/>
  <c r="I3384" i="1"/>
  <c r="I3876" i="1"/>
  <c r="I3985" i="1"/>
  <c r="I3073" i="1"/>
  <c r="I1234" i="1"/>
  <c r="I1515" i="1"/>
  <c r="I2417" i="1"/>
  <c r="I3215" i="1"/>
  <c r="I3586" i="1"/>
  <c r="I3936" i="1"/>
  <c r="I4034" i="1"/>
  <c r="I1131" i="1"/>
  <c r="I1579" i="1"/>
  <c r="I1924" i="1"/>
  <c r="I2870" i="1"/>
  <c r="I2912" i="1"/>
  <c r="I2932" i="1"/>
  <c r="I3048" i="1"/>
  <c r="I1304" i="1"/>
  <c r="I2987" i="1"/>
  <c r="I2992" i="1"/>
  <c r="I3079" i="1"/>
  <c r="I3237" i="1"/>
  <c r="I3623" i="1"/>
  <c r="I3752" i="1"/>
  <c r="I4073" i="1"/>
  <c r="I1756" i="1"/>
  <c r="I624" i="1"/>
  <c r="I1006" i="1"/>
  <c r="I1096" i="1"/>
  <c r="I2516" i="1"/>
  <c r="I2549" i="1"/>
  <c r="I2605" i="1"/>
  <c r="I2880" i="1"/>
  <c r="I3054" i="1"/>
  <c r="I3130" i="1"/>
  <c r="I3699" i="1"/>
  <c r="I3888" i="1"/>
  <c r="I2342" i="1"/>
  <c r="I211" i="1"/>
  <c r="I308" i="1"/>
  <c r="I680" i="1"/>
  <c r="I1007" i="1"/>
  <c r="I2606" i="1"/>
  <c r="I3258" i="1"/>
  <c r="I3361" i="1"/>
  <c r="I3615" i="1"/>
  <c r="I4059" i="1"/>
  <c r="I555" i="1"/>
  <c r="I1493" i="1"/>
  <c r="I2439" i="1"/>
  <c r="I3550" i="1"/>
  <c r="I3981" i="1"/>
  <c r="I4055" i="1"/>
  <c r="I124" i="1"/>
  <c r="I220" i="1"/>
  <c r="I261" i="1"/>
  <c r="I498" i="1"/>
  <c r="I754" i="1"/>
  <c r="I860" i="1"/>
  <c r="I1008" i="1"/>
  <c r="I2445" i="1"/>
  <c r="I2455" i="1"/>
  <c r="I2527" i="1"/>
  <c r="I2598" i="1"/>
  <c r="I2881" i="1"/>
  <c r="I2964" i="1"/>
  <c r="I3318" i="1"/>
  <c r="I3448" i="1"/>
  <c r="I3612" i="1"/>
  <c r="I3636" i="1"/>
  <c r="I3705" i="1"/>
  <c r="I3738" i="1"/>
  <c r="I3749" i="1"/>
  <c r="I3860" i="1"/>
  <c r="I3883" i="1"/>
  <c r="I3994" i="1"/>
  <c r="I1019" i="1"/>
  <c r="I1185" i="1"/>
  <c r="I2032" i="1"/>
  <c r="I2148" i="1"/>
  <c r="I450" i="1"/>
  <c r="I833" i="1"/>
  <c r="I3116" i="1"/>
  <c r="I3209" i="1"/>
  <c r="I3513" i="1"/>
  <c r="I3559" i="1"/>
  <c r="I3637" i="1"/>
  <c r="I3866" i="1"/>
  <c r="I3931" i="1"/>
  <c r="I309" i="1"/>
  <c r="I310" i="1"/>
  <c r="I2925" i="1"/>
  <c r="I2130" i="1"/>
  <c r="I3035" i="1"/>
  <c r="I1424" i="1"/>
  <c r="I1589" i="1"/>
  <c r="I2045" i="1"/>
  <c r="I2440" i="1"/>
  <c r="I2707" i="1"/>
  <c r="I2770" i="1"/>
  <c r="I3061" i="1"/>
  <c r="I3473" i="1"/>
  <c r="I3565" i="1"/>
  <c r="I3661" i="1"/>
  <c r="I3755" i="1"/>
  <c r="I3921" i="1"/>
  <c r="I2159" i="1"/>
  <c r="I457" i="1"/>
  <c r="I1558" i="1"/>
  <c r="I3159" i="1"/>
  <c r="I3711" i="1"/>
  <c r="I3802" i="1"/>
  <c r="I3820" i="1"/>
  <c r="I3877" i="1"/>
  <c r="I4040" i="1"/>
  <c r="I419" i="1"/>
  <c r="I1071" i="1"/>
  <c r="I1076" i="1"/>
  <c r="I2022" i="1"/>
  <c r="I2258" i="1"/>
  <c r="I2398" i="1"/>
  <c r="I3131" i="1"/>
  <c r="I1543" i="1"/>
  <c r="I2114" i="1"/>
  <c r="I100" i="1"/>
  <c r="I338" i="1"/>
  <c r="I420" i="1"/>
  <c r="I583" i="1"/>
  <c r="I690" i="1"/>
  <c r="I875" i="1"/>
  <c r="I1009" i="1"/>
  <c r="I1339" i="1"/>
  <c r="I1359" i="1"/>
  <c r="I1676" i="1"/>
  <c r="I2184" i="1"/>
  <c r="I2259" i="1"/>
  <c r="I2481" i="1"/>
  <c r="I2528" i="1"/>
  <c r="I2554" i="1"/>
  <c r="I2902" i="1"/>
  <c r="I4019" i="1"/>
  <c r="I2033" i="1"/>
  <c r="I697" i="1"/>
  <c r="I1025" i="1"/>
  <c r="I2681" i="1"/>
  <c r="I3373" i="1"/>
  <c r="I3445" i="1"/>
  <c r="I3551" i="1"/>
  <c r="I3595" i="1"/>
  <c r="I499" i="1"/>
  <c r="I3624" i="1"/>
  <c r="I4002" i="1"/>
  <c r="I469" i="1"/>
  <c r="I2297" i="1"/>
  <c r="I1532" i="1"/>
  <c r="I2046" i="1"/>
  <c r="I2336" i="1"/>
  <c r="I2834" i="1"/>
  <c r="I2988" i="1"/>
  <c r="I3134" i="1"/>
  <c r="I3739" i="1"/>
  <c r="I444" i="1"/>
  <c r="I1235" i="1"/>
  <c r="I2506" i="1"/>
  <c r="I3408" i="1"/>
  <c r="I3538" i="1"/>
  <c r="I1671" i="1"/>
  <c r="I2500" i="1"/>
  <c r="I339" i="1"/>
  <c r="I65" i="1"/>
  <c r="I79" i="1"/>
  <c r="I125" i="1"/>
  <c r="I681" i="1"/>
  <c r="I1210" i="1"/>
  <c r="I2485" i="1"/>
  <c r="I2613" i="1"/>
  <c r="I2696" i="1"/>
  <c r="I2714" i="1"/>
  <c r="I2749" i="1"/>
  <c r="I2949" i="1"/>
  <c r="I3123" i="1"/>
  <c r="I3259" i="1"/>
  <c r="I3260" i="1"/>
  <c r="I3765" i="1"/>
  <c r="I3999" i="1"/>
  <c r="I494" i="1"/>
  <c r="I1446" i="1"/>
  <c r="I1685" i="1"/>
  <c r="I2514" i="1"/>
  <c r="I2579" i="1"/>
  <c r="I2670" i="1"/>
  <c r="I3036" i="1"/>
  <c r="I3087" i="1"/>
  <c r="I3524" i="1"/>
  <c r="I3878" i="1"/>
  <c r="I4027" i="1"/>
  <c r="I395" i="1"/>
  <c r="I1203" i="1"/>
  <c r="I1600" i="1"/>
  <c r="I534" i="1"/>
  <c r="I1080" i="1"/>
  <c r="I2149" i="1"/>
  <c r="I2906" i="1"/>
  <c r="I1545" i="1"/>
  <c r="I109" i="1"/>
  <c r="I280" i="1"/>
  <c r="I500" i="1"/>
  <c r="I670" i="1"/>
  <c r="I772" i="1"/>
  <c r="I804" i="1"/>
  <c r="I1201" i="1"/>
  <c r="I1395" i="1"/>
  <c r="I2078" i="1"/>
  <c r="I2081" i="1"/>
  <c r="I2334" i="1"/>
  <c r="I2476" i="1"/>
  <c r="I2495" i="1"/>
  <c r="I2507" i="1"/>
  <c r="I2534" i="1"/>
  <c r="I2541" i="1"/>
  <c r="I2633" i="1"/>
  <c r="I3124" i="1"/>
  <c r="I3251" i="1"/>
  <c r="I3385" i="1"/>
  <c r="I3417" i="1"/>
  <c r="I3575" i="1"/>
  <c r="I3700" i="1"/>
  <c r="I3803" i="1"/>
  <c r="I3884" i="1"/>
  <c r="I3892" i="1"/>
  <c r="I3896" i="1"/>
  <c r="I3910" i="1"/>
  <c r="I3960" i="1"/>
  <c r="I3989" i="1"/>
  <c r="I2305" i="1"/>
  <c r="I2682" i="1"/>
  <c r="I2926" i="1"/>
  <c r="I3689" i="1"/>
  <c r="I1708" i="1"/>
  <c r="I226" i="1"/>
  <c r="I562" i="1"/>
  <c r="I584" i="1"/>
  <c r="I642" i="1"/>
  <c r="I1925" i="1"/>
  <c r="I2508" i="1"/>
  <c r="I2555" i="1"/>
  <c r="I3093" i="1"/>
  <c r="I3662" i="1"/>
  <c r="I3879" i="1"/>
  <c r="I710" i="1"/>
  <c r="I1309" i="1"/>
  <c r="I1564" i="1"/>
  <c r="I3055" i="1"/>
  <c r="I3227" i="1"/>
  <c r="I3458" i="1"/>
  <c r="I3731" i="1"/>
  <c r="I3732" i="1"/>
  <c r="I3963" i="1"/>
  <c r="I4081" i="1"/>
  <c r="I3390" i="1"/>
  <c r="I625" i="1"/>
  <c r="I501" i="1"/>
  <c r="I1388" i="1"/>
  <c r="I1639" i="1"/>
  <c r="I2366" i="1"/>
  <c r="I3616" i="1"/>
  <c r="I3723" i="1"/>
  <c r="I282" i="1"/>
  <c r="I2920" i="1"/>
  <c r="I3709" i="1"/>
  <c r="I3861" i="1"/>
  <c r="I3924" i="1"/>
  <c r="I349" i="1"/>
  <c r="I1183" i="1"/>
  <c r="I1640" i="1"/>
  <c r="I2654" i="1"/>
  <c r="I3068" i="1"/>
  <c r="I3377" i="1"/>
  <c r="I3897" i="1"/>
  <c r="I3937" i="1"/>
  <c r="I2607" i="1"/>
  <c r="I2884" i="1"/>
  <c r="I115" i="1"/>
  <c r="I347" i="1"/>
  <c r="I1347" i="1"/>
  <c r="I2047" i="1"/>
  <c r="I3528" i="1"/>
  <c r="I3957" i="1"/>
  <c r="I17" i="1"/>
  <c r="I340" i="1"/>
  <c r="I432" i="1"/>
  <c r="I1072" i="1"/>
  <c r="I3049" i="1"/>
  <c r="I3074" i="1"/>
  <c r="I3797" i="1"/>
  <c r="I3915" i="1"/>
  <c r="I3925" i="1"/>
  <c r="I1643" i="1"/>
  <c r="I585" i="1"/>
  <c r="I626" i="1"/>
  <c r="I1590" i="1"/>
  <c r="I2346" i="1"/>
  <c r="I2367" i="1"/>
  <c r="I2655" i="1"/>
  <c r="I2758" i="1"/>
  <c r="I2942" i="1"/>
  <c r="I3117" i="1"/>
  <c r="I3201" i="1"/>
  <c r="I3296" i="1"/>
  <c r="I3674" i="1"/>
  <c r="I3951" i="1"/>
  <c r="I184" i="1"/>
  <c r="I370" i="1"/>
  <c r="I2608" i="1"/>
  <c r="I289" i="1"/>
  <c r="I2074" i="1"/>
  <c r="I2387" i="1"/>
  <c r="I2759" i="1"/>
  <c r="I3083" i="1"/>
  <c r="I3392" i="1"/>
  <c r="I3552" i="1"/>
  <c r="I3826" i="1"/>
  <c r="I3976" i="1"/>
  <c r="I1771" i="1"/>
  <c r="I3681" i="1"/>
  <c r="I215" i="1"/>
  <c r="I570" i="1"/>
  <c r="I939" i="1"/>
  <c r="I1697" i="1"/>
  <c r="I1716" i="1"/>
  <c r="I3160" i="1"/>
  <c r="I3252" i="1"/>
  <c r="I3358" i="1"/>
  <c r="I3468" i="1"/>
  <c r="I3556" i="1"/>
  <c r="I3867" i="1"/>
  <c r="I3977" i="1"/>
  <c r="I4006" i="1"/>
  <c r="I472" i="1"/>
  <c r="I1116" i="1"/>
  <c r="I1315" i="1"/>
  <c r="I1608" i="1"/>
  <c r="I2411" i="1"/>
  <c r="I2431" i="1"/>
  <c r="I2969" i="1"/>
  <c r="I433" i="1"/>
  <c r="I611" i="1"/>
  <c r="I1030" i="1"/>
  <c r="I1263" i="1"/>
  <c r="I1619" i="1"/>
  <c r="I2975" i="1"/>
  <c r="I3205" i="1"/>
  <c r="I3222" i="1"/>
  <c r="I3396" i="1"/>
  <c r="I3701" i="1"/>
  <c r="I3786" i="1"/>
  <c r="I3787" i="1"/>
  <c r="I3966" i="1"/>
  <c r="I311" i="1"/>
  <c r="I1272" i="1"/>
  <c r="I1584" i="1"/>
  <c r="I2921" i="1"/>
  <c r="I741" i="1"/>
  <c r="I2750" i="1"/>
  <c r="I2760" i="1"/>
  <c r="I3321" i="1"/>
  <c r="I3326" i="1"/>
  <c r="I3340" i="1"/>
  <c r="I3630" i="1"/>
  <c r="I3724" i="1"/>
  <c r="I3740" i="1"/>
  <c r="I3791" i="1"/>
  <c r="I3967" i="1"/>
  <c r="I4060" i="1"/>
  <c r="I2467" i="1"/>
  <c r="I2620" i="1"/>
  <c r="I2823" i="1"/>
  <c r="I3744" i="1"/>
  <c r="I698" i="1"/>
  <c r="I3580" i="1"/>
  <c r="I388" i="1"/>
  <c r="I651" i="1"/>
  <c r="I2740" i="1"/>
  <c r="I2804" i="1"/>
  <c r="I2889" i="1"/>
  <c r="I3210" i="1"/>
  <c r="I1724" i="1"/>
  <c r="I317" i="1"/>
  <c r="I643" i="1"/>
  <c r="I1236" i="1"/>
  <c r="I1404" i="1"/>
  <c r="I1536" i="1"/>
  <c r="I1537" i="1"/>
  <c r="I1780" i="1"/>
  <c r="I2560" i="1"/>
  <c r="I2976" i="1"/>
  <c r="I3003" i="1"/>
  <c r="I3094" i="1"/>
  <c r="I3195" i="1"/>
  <c r="I3238" i="1"/>
  <c r="I3418" i="1"/>
  <c r="I3469" i="1"/>
  <c r="I3520" i="1"/>
  <c r="I3904" i="1"/>
  <c r="I3183" i="1"/>
  <c r="I402" i="1"/>
  <c r="I484" i="1"/>
  <c r="I2468" i="1"/>
  <c r="I2477" i="1"/>
  <c r="I2496" i="1"/>
  <c r="I2977" i="1"/>
  <c r="I3056" i="1"/>
  <c r="I3760" i="1"/>
  <c r="I3870" i="1"/>
  <c r="I179" i="1"/>
  <c r="I600" i="1"/>
  <c r="I2512" i="1"/>
  <c r="I2802" i="1"/>
  <c r="I3297" i="1"/>
  <c r="I3435" i="1"/>
  <c r="I3508" i="1"/>
  <c r="I119" i="1"/>
  <c r="I248" i="1"/>
  <c r="I305" i="1"/>
  <c r="I326" i="1"/>
  <c r="I350" i="1"/>
  <c r="I627" i="1"/>
  <c r="I1264" i="1"/>
  <c r="I3135" i="1"/>
  <c r="I3196" i="1"/>
  <c r="I3386" i="1"/>
  <c r="I3568" i="1"/>
  <c r="I3810" i="1"/>
  <c r="I3949" i="1"/>
  <c r="I1945" i="1"/>
  <c r="I1865" i="1"/>
  <c r="I790" i="1"/>
  <c r="I1677" i="1"/>
  <c r="I2388" i="1"/>
  <c r="I3253" i="1"/>
  <c r="I360" i="1"/>
  <c r="I361" i="1"/>
  <c r="I1585" i="1"/>
  <c r="I1737" i="1"/>
  <c r="I1914" i="1"/>
  <c r="I2079" i="1"/>
  <c r="I18" i="1"/>
  <c r="I43" i="1"/>
  <c r="I842" i="1"/>
  <c r="I2874" i="1"/>
  <c r="I3050" i="1"/>
  <c r="I3216" i="1"/>
  <c r="I3617" i="1"/>
  <c r="I3843" i="1"/>
  <c r="I4046" i="1"/>
  <c r="I207" i="1"/>
  <c r="I575" i="1"/>
  <c r="I661" i="1"/>
  <c r="I2207" i="1"/>
  <c r="I2372" i="1"/>
  <c r="I2993" i="1"/>
  <c r="I3666" i="1"/>
  <c r="I3780" i="1"/>
  <c r="I3827" i="1"/>
  <c r="I4132" i="1"/>
  <c r="I66" i="1"/>
  <c r="I495" i="1"/>
  <c r="I535" i="1"/>
  <c r="I1926" i="1"/>
  <c r="I2432" i="1"/>
  <c r="I2751" i="1"/>
  <c r="I3110" i="1"/>
  <c r="I3184" i="1"/>
  <c r="I3304" i="1"/>
  <c r="I3451" i="1"/>
  <c r="I3604" i="1"/>
  <c r="I167" i="1"/>
  <c r="I345" i="1"/>
  <c r="I755" i="1"/>
  <c r="I981" i="1"/>
  <c r="I2569" i="1"/>
  <c r="I2677" i="1"/>
  <c r="I2771" i="1"/>
  <c r="I2903" i="1"/>
  <c r="I3037" i="1"/>
  <c r="I3057" i="1"/>
  <c r="I3173" i="1"/>
  <c r="I1927" i="1"/>
  <c r="I3922" i="1"/>
  <c r="I4028" i="1"/>
  <c r="I2997" i="1"/>
  <c r="I3167" i="1"/>
  <c r="I160" i="1"/>
  <c r="I285" i="1"/>
  <c r="I911" i="1"/>
  <c r="I1351" i="1"/>
  <c r="I1738" i="1"/>
  <c r="I2239" i="1"/>
  <c r="I3670" i="1"/>
  <c r="I351" i="1"/>
  <c r="I563" i="1"/>
  <c r="I944" i="1"/>
  <c r="I2123" i="1"/>
  <c r="I135" i="1"/>
  <c r="I1620" i="1"/>
  <c r="I3620" i="1"/>
  <c r="I19" i="1"/>
  <c r="I1117" i="1"/>
  <c r="I3148" i="1"/>
  <c r="I3477" i="1"/>
  <c r="I3514" i="1"/>
  <c r="I3761" i="1"/>
  <c r="I4003" i="1"/>
  <c r="I414" i="1"/>
  <c r="I631" i="1"/>
  <c r="I811" i="1"/>
  <c r="I3273" i="1"/>
  <c r="I3278" i="1"/>
  <c r="I3799" i="1"/>
  <c r="I4023" i="1"/>
  <c r="I47" i="1"/>
  <c r="I434" i="1"/>
  <c r="I513" i="1"/>
  <c r="I3593" i="1"/>
  <c r="I4015" i="1"/>
  <c r="I2452" i="1"/>
  <c r="I3862" i="1"/>
  <c r="I3871" i="1"/>
  <c r="I1102" i="1"/>
  <c r="I2361" i="1"/>
  <c r="I3753" i="1"/>
  <c r="I3671" i="1"/>
  <c r="I352" i="1"/>
  <c r="I2846" i="1"/>
  <c r="I187" i="1"/>
  <c r="I283" i="1"/>
  <c r="I375" i="1"/>
  <c r="I407" i="1"/>
  <c r="I421" i="1"/>
  <c r="I438" i="1"/>
  <c r="I445" i="1"/>
  <c r="I476" i="1"/>
  <c r="I524" i="1"/>
  <c r="I536" i="1"/>
  <c r="I615" i="1"/>
  <c r="I725" i="1"/>
  <c r="I737" i="1"/>
  <c r="I912" i="1"/>
  <c r="I1049" i="1"/>
  <c r="I1297" i="1"/>
  <c r="I1479" i="1"/>
  <c r="I1552" i="1"/>
  <c r="I1717" i="1"/>
  <c r="I1718" i="1"/>
  <c r="I1970" i="1"/>
  <c r="I2173" i="1"/>
  <c r="I2317" i="1"/>
  <c r="I2347" i="1"/>
  <c r="I2378" i="1"/>
  <c r="I2518" i="1"/>
  <c r="I2576" i="1"/>
  <c r="I2645" i="1"/>
  <c r="I2656" i="1"/>
  <c r="I3021" i="1"/>
  <c r="I3075" i="1"/>
  <c r="I3174" i="1"/>
  <c r="I3254" i="1"/>
  <c r="I3300" i="1"/>
  <c r="I3365" i="1"/>
  <c r="I3378" i="1"/>
  <c r="I3647" i="1"/>
  <c r="I3667" i="1"/>
  <c r="I3733" i="1"/>
  <c r="I3792" i="1"/>
  <c r="I3952" i="1"/>
  <c r="I3995" i="1"/>
  <c r="I4041" i="1"/>
  <c r="I2171" i="1"/>
  <c r="I136" i="1"/>
  <c r="I652" i="1"/>
  <c r="I3648" i="1"/>
  <c r="I3706" i="1"/>
  <c r="I173" i="1"/>
  <c r="I463" i="1"/>
  <c r="I1237" i="1"/>
  <c r="I2683" i="1"/>
  <c r="I3175" i="1"/>
  <c r="I3341" i="1"/>
  <c r="I3402" i="1"/>
  <c r="I3682" i="1"/>
  <c r="I3804" i="1"/>
  <c r="I3945" i="1"/>
  <c r="I1678" i="1"/>
  <c r="I2379" i="1"/>
  <c r="I2671" i="1"/>
  <c r="I3495" i="1"/>
  <c r="I4029" i="1"/>
  <c r="I879" i="1"/>
  <c r="I1524" i="1"/>
  <c r="I2735" i="1"/>
  <c r="I3051" i="1"/>
  <c r="I3161" i="1"/>
  <c r="I3274" i="1"/>
  <c r="I3811" i="1"/>
  <c r="I3990" i="1"/>
  <c r="I2449" i="1"/>
  <c r="I2529" i="1"/>
  <c r="I3045" i="1"/>
  <c r="I3255" i="1"/>
  <c r="I3305" i="1"/>
  <c r="I3828" i="1"/>
  <c r="I131" i="1"/>
  <c r="I1020" i="1"/>
  <c r="I4089" i="1"/>
  <c r="I222" i="1"/>
  <c r="I1412" i="1"/>
  <c r="I1851" i="1"/>
  <c r="I2270" i="1"/>
  <c r="I2306" i="1"/>
  <c r="I81" i="1"/>
  <c r="I3111" i="1"/>
  <c r="I1449" i="1"/>
  <c r="I2307" i="1"/>
  <c r="I2777" i="1"/>
  <c r="I3800" i="1"/>
  <c r="I4047" i="1"/>
  <c r="I1464" i="1"/>
  <c r="I3403" i="1"/>
  <c r="I3702" i="1"/>
  <c r="I1441" i="1"/>
  <c r="I2195" i="1"/>
  <c r="I3230" i="1"/>
  <c r="I2062" i="1"/>
  <c r="I3103" i="1"/>
  <c r="I3162" i="1"/>
  <c r="I3529" i="1"/>
  <c r="I2012" i="1"/>
  <c r="I2813" i="1"/>
  <c r="I153" i="1"/>
  <c r="I3534" i="1"/>
  <c r="I2519" i="1"/>
  <c r="I3436" i="1"/>
  <c r="I189" i="1"/>
  <c r="I195" i="1"/>
  <c r="I3518" i="1"/>
  <c r="I3663" i="1"/>
  <c r="I4114" i="1"/>
  <c r="I1565" i="1"/>
  <c r="I2034" i="1"/>
  <c r="I2621" i="1"/>
  <c r="I3488" i="1"/>
  <c r="I3938" i="1"/>
  <c r="I60" i="1"/>
  <c r="I77" i="1"/>
  <c r="I8" i="1"/>
  <c r="I2490" i="1"/>
  <c r="I2678" i="1"/>
  <c r="I2871" i="1"/>
  <c r="I3489" i="1"/>
  <c r="I3844" i="1"/>
  <c r="I3916" i="1"/>
  <c r="I3946" i="1"/>
  <c r="I1752" i="1"/>
  <c r="I2847" i="1"/>
  <c r="I3" i="1"/>
  <c r="I1760" i="1"/>
  <c r="I2736" i="1"/>
  <c r="I3038" i="1"/>
  <c r="I3112" i="1"/>
  <c r="I3125" i="1"/>
  <c r="I3156" i="1"/>
  <c r="I3211" i="1"/>
  <c r="I3560" i="1"/>
  <c r="I3293" i="1"/>
  <c r="I2260" i="1"/>
  <c r="I3544" i="1"/>
  <c r="I1056" i="1"/>
  <c r="I1281" i="1"/>
  <c r="I1559" i="1"/>
  <c r="I2402" i="1"/>
  <c r="I2535" i="1"/>
  <c r="I2970" i="1"/>
  <c r="I3141" i="1"/>
  <c r="I3368" i="1"/>
  <c r="I1140" i="1"/>
  <c r="I3279" i="1"/>
  <c r="I3496" i="1"/>
  <c r="I161" i="1"/>
  <c r="I3136" i="1"/>
  <c r="I3621" i="1"/>
  <c r="I4016" i="1"/>
  <c r="I20" i="1"/>
  <c r="I4042" i="1"/>
  <c r="I3060" i="1"/>
  <c r="I3657" i="1"/>
  <c r="I3703" i="1"/>
  <c r="I9" i="1"/>
  <c r="I480" i="1"/>
  <c r="I502" i="1"/>
  <c r="I653" i="1"/>
  <c r="I3387" i="1"/>
  <c r="I3793" i="1"/>
  <c r="I3917" i="1"/>
  <c r="I137" i="1"/>
  <c r="I1719" i="1"/>
  <c r="I2070" i="1"/>
  <c r="I2348" i="1"/>
  <c r="I3684" i="1"/>
  <c r="I1118" i="1"/>
  <c r="I2266" i="1"/>
  <c r="I2971" i="1"/>
  <c r="I1656" i="1"/>
  <c r="I2421" i="1"/>
  <c r="I2933" i="1"/>
  <c r="I1816" i="1"/>
  <c r="I2836" i="1"/>
  <c r="I353" i="1"/>
  <c r="I1686" i="1"/>
  <c r="I126" i="1"/>
  <c r="I3638" i="1"/>
  <c r="I4067" i="1"/>
  <c r="I4103" i="1"/>
  <c r="I2368" i="1"/>
  <c r="I2885" i="1"/>
  <c r="I3521" i="1"/>
  <c r="I3572" i="1"/>
  <c r="I3576" i="1"/>
  <c r="I2196" i="1"/>
  <c r="I2848" i="1"/>
  <c r="I70" i="1"/>
  <c r="I989" i="1"/>
  <c r="I1145" i="1"/>
  <c r="I846" i="1"/>
  <c r="I998" i="1"/>
  <c r="I1266" i="1"/>
  <c r="I2786" i="1"/>
  <c r="I2816" i="1"/>
  <c r="I3058" i="1"/>
  <c r="I3889" i="1"/>
  <c r="I82" i="1"/>
  <c r="I292" i="1"/>
  <c r="I636" i="1"/>
  <c r="I726" i="1"/>
  <c r="I2308" i="1"/>
  <c r="I2589" i="1"/>
  <c r="I3522" i="1"/>
  <c r="I3581" i="1"/>
  <c r="I3766" i="1"/>
  <c r="I3905" i="1"/>
  <c r="I3947" i="1"/>
  <c r="I4048" i="1"/>
  <c r="I2859" i="1"/>
  <c r="I3150" i="1"/>
  <c r="I3163" i="1"/>
  <c r="I3725" i="1"/>
  <c r="I2979" i="1"/>
  <c r="I362" i="1"/>
  <c r="I2084" i="1"/>
  <c r="I2509" i="1"/>
  <c r="I3104" i="1"/>
  <c r="I341" i="1"/>
  <c r="I2035" i="1"/>
  <c r="I2530" i="1"/>
  <c r="I48" i="1"/>
  <c r="I2827" i="1"/>
  <c r="I3483" i="1"/>
  <c r="I3821" i="1"/>
  <c r="I190" i="1"/>
  <c r="I227" i="1"/>
  <c r="I2433" i="1"/>
  <c r="I3535" i="1"/>
  <c r="I3805" i="1"/>
  <c r="I1238" i="1"/>
  <c r="I1352" i="1"/>
  <c r="I3084" i="1"/>
  <c r="I3745" i="1"/>
  <c r="I3857" i="1"/>
  <c r="I4056" i="1"/>
  <c r="I3770" i="1"/>
  <c r="I1609" i="1"/>
  <c r="I3142" i="1"/>
  <c r="I3868" i="1"/>
  <c r="I3132" i="1"/>
  <c r="I451" i="1"/>
  <c r="I503" i="1"/>
  <c r="I2150" i="1"/>
  <c r="I2240" i="1"/>
  <c r="I3288" i="1"/>
  <c r="I3545" i="1"/>
  <c r="I4078" i="1"/>
  <c r="I363" i="1"/>
  <c r="I342" i="1"/>
  <c r="I2048" i="1"/>
  <c r="I3143" i="1"/>
  <c r="I3041" i="1"/>
  <c r="I57" i="1"/>
  <c r="I116" i="1"/>
  <c r="I1672" i="1"/>
  <c r="I3369" i="1"/>
  <c r="I3433" i="1"/>
  <c r="I2520" i="1"/>
  <c r="I83" i="1"/>
  <c r="I3596" i="1"/>
  <c r="I3734" i="1"/>
  <c r="I765" i="1"/>
  <c r="I834" i="1"/>
  <c r="I228" i="1"/>
  <c r="I2824" i="1"/>
  <c r="I3062" i="1"/>
  <c r="I3750" i="1"/>
  <c r="I4043" i="1"/>
  <c r="I4049" i="1"/>
  <c r="I1267" i="1"/>
  <c r="I1781" i="1"/>
  <c r="I2915" i="1"/>
  <c r="I3185" i="1"/>
  <c r="I1644" i="1"/>
  <c r="I2745" i="1"/>
  <c r="I154" i="1"/>
  <c r="I312" i="1"/>
  <c r="I994" i="1"/>
  <c r="I1198" i="1"/>
  <c r="I3144" i="1"/>
  <c r="I929" i="1"/>
  <c r="I1257" i="1"/>
  <c r="I3441" i="1"/>
  <c r="I3939" i="1"/>
  <c r="I364" i="1"/>
  <c r="I147" i="1"/>
  <c r="I1389" i="1"/>
  <c r="I2787" i="1"/>
  <c r="I3497" i="1"/>
  <c r="I3597" i="1"/>
  <c r="I3812" i="1"/>
  <c r="I3873" i="1"/>
  <c r="I29" i="1"/>
  <c r="I517" i="1"/>
  <c r="I2204" i="1"/>
  <c r="I3685" i="1"/>
  <c r="I181" i="1"/>
  <c r="I2542" i="1"/>
  <c r="I110" i="1"/>
  <c r="I3822" i="1"/>
  <c r="I4090" i="1"/>
  <c r="I231" i="1"/>
  <c r="I439" i="1"/>
  <c r="I4091" i="1"/>
  <c r="I1432" i="1"/>
  <c r="I3164" i="1"/>
  <c r="I3245" i="1"/>
  <c r="I3280" i="1"/>
  <c r="I3359" i="1"/>
  <c r="I10" i="1"/>
  <c r="I1298" i="1"/>
  <c r="I1631" i="1"/>
  <c r="I1679" i="1"/>
  <c r="I3046" i="1"/>
  <c r="I3186" i="1"/>
  <c r="I3806" i="1"/>
  <c r="I3178" i="1"/>
  <c r="I3202" i="1"/>
  <c r="I3690" i="1"/>
  <c r="I3746" i="1"/>
  <c r="I3836" i="1"/>
  <c r="I4" i="1"/>
  <c r="I71" i="1"/>
  <c r="I95" i="1"/>
  <c r="I127" i="1"/>
  <c r="I199" i="1"/>
  <c r="I253" i="1"/>
  <c r="I354" i="1"/>
  <c r="I365" i="1"/>
  <c r="I1249" i="1"/>
  <c r="I1259" i="1"/>
  <c r="I1316" i="1"/>
  <c r="I1741" i="1"/>
  <c r="I2639" i="1"/>
  <c r="I2657" i="1"/>
  <c r="I3095" i="1"/>
  <c r="I3978" i="1"/>
  <c r="I3767" i="1"/>
  <c r="I3863" i="1"/>
  <c r="I4074" i="1"/>
  <c r="I880" i="1"/>
  <c r="I1010" i="1"/>
  <c r="I3649" i="1"/>
  <c r="I3004" i="1"/>
  <c r="I3561" i="1"/>
  <c r="I3837" i="1"/>
  <c r="I3968" i="1"/>
  <c r="I232" i="1"/>
  <c r="I3076" i="1"/>
  <c r="I3289" i="1"/>
  <c r="I101" i="1"/>
  <c r="I151" i="1"/>
  <c r="I233" i="1"/>
  <c r="I1470" i="1"/>
  <c r="I2662" i="1"/>
  <c r="I3726" i="1"/>
  <c r="I3246" i="1"/>
  <c r="I3788" i="1"/>
  <c r="I318" i="1"/>
  <c r="I3329" i="1"/>
  <c r="I3631" i="1"/>
  <c r="I38" i="1"/>
  <c r="I128" i="1"/>
  <c r="I422" i="1"/>
  <c r="I1360" i="1"/>
  <c r="I2221" i="1"/>
  <c r="I4092" i="1"/>
  <c r="I72" i="1"/>
  <c r="I3591" i="1"/>
  <c r="I4124" i="1"/>
  <c r="I4030" i="1"/>
  <c r="I200" i="1"/>
  <c r="I1011" i="1"/>
  <c r="I1382" i="1"/>
  <c r="I2059" i="1"/>
  <c r="I2151" i="1"/>
  <c r="I2373" i="1"/>
  <c r="I49" i="1"/>
  <c r="I1826" i="1"/>
  <c r="I2658" i="1"/>
  <c r="I3066" i="1"/>
  <c r="I3768" i="1"/>
  <c r="I333" i="1"/>
  <c r="I1837" i="1"/>
  <c r="I1838" i="1"/>
  <c r="I2434" i="1"/>
  <c r="I2616" i="1"/>
  <c r="I3096" i="1"/>
  <c r="I3197" i="1"/>
  <c r="I3898" i="1"/>
  <c r="I4068" i="1"/>
  <c r="I1371" i="1"/>
  <c r="I2380" i="1"/>
  <c r="I4075" i="1"/>
  <c r="I1782" i="1"/>
  <c r="I162" i="1"/>
  <c r="I1648" i="1"/>
  <c r="I1958" i="1"/>
  <c r="I1964" i="1"/>
  <c r="I2737" i="1"/>
  <c r="I3088" i="1"/>
  <c r="I3118" i="1"/>
  <c r="I4098" i="1"/>
  <c r="I313" i="1"/>
  <c r="I4105" i="1"/>
  <c r="I1433" i="1"/>
  <c r="I366" i="1"/>
  <c r="I586" i="1"/>
  <c r="I2893" i="1"/>
  <c r="I96" i="1"/>
  <c r="I355" i="1"/>
  <c r="I3880" i="1"/>
  <c r="I1928" i="1"/>
  <c r="I138" i="1"/>
  <c r="I3217" i="1"/>
  <c r="I2389" i="1"/>
  <c r="I367" i="1"/>
  <c r="I1720" i="1"/>
  <c r="I30" i="1"/>
  <c r="I1982" i="1"/>
  <c r="I3105" i="1"/>
  <c r="I356" i="1"/>
  <c r="I1632" i="1"/>
  <c r="I1896" i="1"/>
  <c r="I1903" i="1"/>
  <c r="I148" i="1"/>
  <c r="I3005" i="1"/>
  <c r="I4106" i="1"/>
  <c r="I2722" i="1"/>
  <c r="I2309" i="1"/>
  <c r="I3506" i="1"/>
  <c r="I4107" i="1"/>
  <c r="I2732" i="1"/>
  <c r="I1783" i="1"/>
  <c r="I2006" i="1"/>
  <c r="I3672" i="1"/>
  <c r="I35" i="1"/>
  <c r="I149" i="1"/>
  <c r="I1330" i="1"/>
  <c r="I1876" i="1"/>
  <c r="I3838" i="1"/>
  <c r="I3829" i="1"/>
  <c r="I132" i="1"/>
  <c r="I923" i="1"/>
  <c r="I3030" i="1"/>
  <c r="I234" i="1"/>
  <c r="I3218" i="1"/>
  <c r="I84" i="1"/>
  <c r="I1834" i="1"/>
  <c r="I3839" i="1"/>
  <c r="I1453" i="1"/>
  <c r="I36" i="1"/>
  <c r="I3531" i="1"/>
  <c r="I1649" i="1"/>
  <c r="I1889" i="1"/>
  <c r="I2007" i="1"/>
  <c r="I39" i="1"/>
  <c r="I31" i="1"/>
  <c r="I139" i="1"/>
  <c r="I201" i="1"/>
  <c r="I343" i="1"/>
  <c r="I2119" i="1"/>
  <c r="I3106" i="1"/>
  <c r="I4093" i="1"/>
  <c r="I22" i="1"/>
  <c r="I3781" i="1"/>
  <c r="I40" i="1"/>
  <c r="I1482" i="1"/>
  <c r="I711" i="1"/>
  <c r="I4035" i="1"/>
  <c r="I155" i="1"/>
  <c r="I156" i="1"/>
  <c r="I192" i="1"/>
  <c r="I1805" i="1"/>
  <c r="I3327" i="1"/>
  <c r="I1881" i="1"/>
  <c r="I3203" i="1"/>
  <c r="I4085" i="1"/>
  <c r="I26" i="1"/>
  <c r="I2216" i="1"/>
  <c r="I73" i="1"/>
  <c r="I853" i="1"/>
  <c r="I4086" i="1"/>
  <c r="I1553" i="1"/>
  <c r="I1268" i="1"/>
  <c r="I163" i="1"/>
  <c r="I3176" i="1"/>
  <c r="I1097" i="1"/>
  <c r="I1747" i="1"/>
  <c r="I182" i="1"/>
  <c r="I1188" i="1"/>
  <c r="I1929" i="1"/>
  <c r="I4087" i="1"/>
  <c r="I587" i="1"/>
  <c r="I165" i="1"/>
  <c r="I202" i="1"/>
  <c r="I3151" i="1"/>
  <c r="I1938" i="1"/>
  <c r="I2310" i="1"/>
  <c r="I3747" i="1"/>
  <c r="I2876" i="1"/>
  <c r="I3063" i="1"/>
  <c r="I3119" i="1"/>
  <c r="I32" i="1"/>
  <c r="I120" i="1"/>
  <c r="I143" i="1"/>
  <c r="I1810" i="1"/>
  <c r="I3256" i="1"/>
  <c r="I5" i="1"/>
  <c r="I4076" i="1"/>
  <c r="I117" i="1"/>
  <c r="I3474" i="1"/>
  <c r="I3039" i="1"/>
  <c r="I129" i="1"/>
  <c r="I319" i="1"/>
  <c r="I1311" i="1"/>
  <c r="I4125" i="1"/>
  <c r="I1859" i="1"/>
  <c r="I1368" i="1"/>
  <c r="I23" i="1"/>
  <c r="I1533" i="1"/>
  <c r="I368" i="1"/>
  <c r="I1877" i="1"/>
  <c r="I807" i="1"/>
  <c r="I1827" i="1"/>
  <c r="I1098" i="1"/>
  <c r="I3064" i="1"/>
  <c r="I6" i="1"/>
  <c r="B9" i="3" l="1"/>
  <c r="B1224" i="3"/>
  <c r="B1208" i="3"/>
  <c r="B1192" i="3"/>
  <c r="B1176" i="3"/>
  <c r="B1160" i="3"/>
  <c r="B1144" i="3"/>
  <c r="B1128" i="3"/>
  <c r="B1112" i="3"/>
  <c r="B1096" i="3"/>
  <c r="B1080" i="3"/>
  <c r="B1064" i="3"/>
  <c r="B1048" i="3"/>
  <c r="B1032" i="3"/>
  <c r="B1016" i="3"/>
  <c r="B1000" i="3"/>
  <c r="B984" i="3"/>
  <c r="B968" i="3"/>
  <c r="B952" i="3"/>
  <c r="B936" i="3"/>
  <c r="B920" i="3"/>
  <c r="B904" i="3"/>
  <c r="B888" i="3"/>
  <c r="B872" i="3"/>
  <c r="B856" i="3"/>
  <c r="B840" i="3"/>
  <c r="B824" i="3"/>
  <c r="B808" i="3"/>
  <c r="B792" i="3"/>
  <c r="B776" i="3"/>
  <c r="B760" i="3"/>
  <c r="B744" i="3"/>
  <c r="B728" i="3"/>
  <c r="B712" i="3"/>
  <c r="B696" i="3"/>
  <c r="B680" i="3"/>
  <c r="B664" i="3"/>
  <c r="B648" i="3"/>
  <c r="B632" i="3"/>
  <c r="B616" i="3"/>
  <c r="B600" i="3"/>
  <c r="B584" i="3"/>
  <c r="B568" i="3"/>
  <c r="B552" i="3"/>
  <c r="B536" i="3"/>
  <c r="B520" i="3"/>
  <c r="B504" i="3"/>
  <c r="B488" i="3"/>
  <c r="B472" i="3"/>
  <c r="B456" i="3"/>
  <c r="B440" i="3"/>
  <c r="B424" i="3"/>
  <c r="B408" i="3"/>
  <c r="B392" i="3"/>
  <c r="B376" i="3"/>
  <c r="B360" i="3"/>
  <c r="B344" i="3"/>
  <c r="B328" i="3"/>
  <c r="B312" i="3"/>
  <c r="B296" i="3"/>
  <c r="B280" i="3"/>
  <c r="B264" i="3"/>
  <c r="B248" i="3"/>
  <c r="B232" i="3"/>
  <c r="B216" i="3"/>
  <c r="B200" i="3"/>
  <c r="B184" i="3"/>
  <c r="B168" i="3"/>
  <c r="B152" i="3"/>
  <c r="B136" i="3"/>
  <c r="B120" i="3"/>
  <c r="B104" i="3"/>
  <c r="B88" i="3"/>
  <c r="B72" i="3"/>
  <c r="B56" i="3"/>
  <c r="B40" i="3"/>
  <c r="B24" i="3"/>
  <c r="B8" i="3"/>
  <c r="B1223" i="3"/>
  <c r="B1207" i="3"/>
  <c r="B1191" i="3"/>
  <c r="B1175" i="3"/>
  <c r="B1159" i="3"/>
  <c r="B1143" i="3"/>
  <c r="B1127" i="3"/>
  <c r="B1111" i="3"/>
  <c r="B1095" i="3"/>
  <c r="B1079" i="3"/>
  <c r="B1063" i="3"/>
  <c r="B1047" i="3"/>
  <c r="B1031" i="3"/>
  <c r="B1015" i="3"/>
  <c r="B999" i="3"/>
  <c r="B983" i="3"/>
  <c r="B967" i="3"/>
  <c r="B951" i="3"/>
  <c r="B935" i="3"/>
  <c r="B919" i="3"/>
  <c r="B903" i="3"/>
  <c r="B887" i="3"/>
  <c r="B871" i="3"/>
  <c r="B855" i="3"/>
  <c r="B839" i="3"/>
  <c r="B823" i="3"/>
  <c r="B807" i="3"/>
  <c r="B791" i="3"/>
  <c r="B775" i="3"/>
  <c r="B759" i="3"/>
  <c r="B743" i="3"/>
  <c r="B727" i="3"/>
  <c r="B711" i="3"/>
  <c r="B695" i="3"/>
  <c r="B679" i="3"/>
  <c r="B663" i="3"/>
  <c r="B647" i="3"/>
  <c r="B631" i="3"/>
  <c r="B615" i="3"/>
  <c r="B599" i="3"/>
  <c r="B583" i="3"/>
  <c r="B567" i="3"/>
  <c r="B551" i="3"/>
  <c r="B535" i="3"/>
  <c r="B519" i="3"/>
  <c r="B503" i="3"/>
  <c r="B487" i="3"/>
  <c r="B471" i="3"/>
  <c r="B455" i="3"/>
  <c r="B439" i="3"/>
  <c r="B423" i="3"/>
  <c r="B407" i="3"/>
  <c r="B391" i="3"/>
  <c r="B375" i="3"/>
  <c r="B359" i="3"/>
  <c r="B343" i="3"/>
  <c r="B327" i="3"/>
  <c r="B311" i="3"/>
  <c r="B295" i="3"/>
  <c r="B279" i="3"/>
  <c r="B263" i="3"/>
  <c r="B247" i="3"/>
  <c r="B231" i="3"/>
  <c r="B215" i="3"/>
  <c r="B199" i="3"/>
  <c r="B183" i="3"/>
  <c r="B167" i="3"/>
  <c r="B151" i="3"/>
  <c r="B135" i="3"/>
  <c r="B119" i="3"/>
  <c r="B103" i="3"/>
  <c r="B87" i="3"/>
  <c r="B71" i="3"/>
  <c r="B55" i="3"/>
  <c r="B39" i="3"/>
  <c r="B23" i="3"/>
  <c r="B7" i="3"/>
  <c r="B1222" i="3"/>
  <c r="B1206" i="3"/>
  <c r="B1190" i="3"/>
  <c r="B1174" i="3"/>
  <c r="B1158" i="3"/>
  <c r="B1142" i="3"/>
  <c r="B1126" i="3"/>
  <c r="B1110" i="3"/>
  <c r="B1094" i="3"/>
  <c r="B1078" i="3"/>
  <c r="B1062" i="3"/>
  <c r="B1046" i="3"/>
  <c r="B1030" i="3"/>
  <c r="B1014" i="3"/>
  <c r="B998" i="3"/>
  <c r="B982" i="3"/>
  <c r="B966" i="3"/>
  <c r="B950" i="3"/>
  <c r="B934" i="3"/>
  <c r="B918" i="3"/>
  <c r="B902" i="3"/>
  <c r="B886" i="3"/>
  <c r="B870" i="3"/>
  <c r="B854" i="3"/>
  <c r="B838" i="3"/>
  <c r="B822" i="3"/>
  <c r="B806" i="3"/>
  <c r="B790" i="3"/>
  <c r="B774" i="3"/>
  <c r="B758" i="3"/>
  <c r="B742" i="3"/>
  <c r="B726" i="3"/>
  <c r="B710" i="3"/>
  <c r="B694" i="3"/>
  <c r="B678" i="3"/>
  <c r="B662" i="3"/>
  <c r="B646" i="3"/>
  <c r="B630" i="3"/>
  <c r="B614" i="3"/>
  <c r="B598" i="3"/>
  <c r="B582" i="3"/>
  <c r="B566" i="3"/>
  <c r="B550" i="3"/>
  <c r="B534" i="3"/>
  <c r="B518" i="3"/>
  <c r="B502" i="3"/>
  <c r="B486" i="3"/>
  <c r="B470" i="3"/>
  <c r="B454" i="3"/>
  <c r="B438" i="3"/>
  <c r="B422" i="3"/>
  <c r="B406" i="3"/>
  <c r="B390" i="3"/>
  <c r="B374" i="3"/>
  <c r="B358" i="3"/>
  <c r="B342" i="3"/>
  <c r="B326" i="3"/>
  <c r="B310" i="3"/>
  <c r="B294" i="3"/>
  <c r="B278" i="3"/>
  <c r="B262" i="3"/>
  <c r="B246" i="3"/>
  <c r="B230" i="3"/>
  <c r="B214" i="3"/>
  <c r="B198" i="3"/>
  <c r="B182" i="3"/>
  <c r="B166" i="3"/>
  <c r="B150" i="3"/>
  <c r="B134" i="3"/>
  <c r="B118" i="3"/>
  <c r="B102" i="3"/>
  <c r="B86" i="3"/>
  <c r="B70" i="3"/>
  <c r="B54" i="3"/>
  <c r="B38" i="3"/>
  <c r="B22" i="3"/>
  <c r="B6" i="3"/>
  <c r="B1221" i="3"/>
  <c r="B1205" i="3"/>
  <c r="B1189" i="3"/>
  <c r="B1173" i="3"/>
  <c r="B1157" i="3"/>
  <c r="B1141" i="3"/>
  <c r="B1125" i="3"/>
  <c r="B1109" i="3"/>
  <c r="B1093" i="3"/>
  <c r="B1077" i="3"/>
  <c r="B1061" i="3"/>
  <c r="B1045" i="3"/>
  <c r="B1029" i="3"/>
  <c r="B1013" i="3"/>
  <c r="B997" i="3"/>
  <c r="B981" i="3"/>
  <c r="B965" i="3"/>
  <c r="B949" i="3"/>
  <c r="B933" i="3"/>
  <c r="B917" i="3"/>
  <c r="B901" i="3"/>
  <c r="B885" i="3"/>
  <c r="B869" i="3"/>
  <c r="B853" i="3"/>
  <c r="B837" i="3"/>
  <c r="B821" i="3"/>
  <c r="B805" i="3"/>
  <c r="B789" i="3"/>
  <c r="B773" i="3"/>
  <c r="B757" i="3"/>
  <c r="B741" i="3"/>
  <c r="B725" i="3"/>
  <c r="B709" i="3"/>
  <c r="B693" i="3"/>
  <c r="B677" i="3"/>
  <c r="B661" i="3"/>
  <c r="B645" i="3"/>
  <c r="B629" i="3"/>
  <c r="B613" i="3"/>
  <c r="B597" i="3"/>
  <c r="B581" i="3"/>
  <c r="B565" i="3"/>
  <c r="B549" i="3"/>
  <c r="B533" i="3"/>
  <c r="B517" i="3"/>
  <c r="B501" i="3"/>
  <c r="B485" i="3"/>
  <c r="B469" i="3"/>
  <c r="B453" i="3"/>
  <c r="B437" i="3"/>
  <c r="B421" i="3"/>
  <c r="B405" i="3"/>
  <c r="B389" i="3"/>
  <c r="B373" i="3"/>
  <c r="B357" i="3"/>
  <c r="B341" i="3"/>
  <c r="B325" i="3"/>
  <c r="B309" i="3"/>
  <c r="B293" i="3"/>
  <c r="B277" i="3"/>
  <c r="B261" i="3"/>
  <c r="B245" i="3"/>
  <c r="B229" i="3"/>
  <c r="B213" i="3"/>
  <c r="B197" i="3"/>
  <c r="B181" i="3"/>
  <c r="B165" i="3"/>
  <c r="B149" i="3"/>
  <c r="B133" i="3"/>
  <c r="B117" i="3"/>
  <c r="B101" i="3"/>
  <c r="B85" i="3"/>
  <c r="B69" i="3"/>
  <c r="B53" i="3"/>
  <c r="B37" i="3"/>
  <c r="B21" i="3"/>
  <c r="B5" i="3"/>
  <c r="B1220" i="3"/>
  <c r="B1204" i="3"/>
  <c r="B1188" i="3"/>
  <c r="B1172" i="3"/>
  <c r="B1156" i="3"/>
  <c r="B1140" i="3"/>
  <c r="B1124" i="3"/>
  <c r="B1108" i="3"/>
  <c r="B1092" i="3"/>
  <c r="B1076" i="3"/>
  <c r="B1060" i="3"/>
  <c r="B1044" i="3"/>
  <c r="B1028" i="3"/>
  <c r="B1012" i="3"/>
  <c r="B996" i="3"/>
  <c r="B980" i="3"/>
  <c r="B964" i="3"/>
  <c r="B948" i="3"/>
  <c r="B932" i="3"/>
  <c r="B916" i="3"/>
  <c r="B900" i="3"/>
  <c r="B884" i="3"/>
  <c r="B868" i="3"/>
  <c r="B852" i="3"/>
  <c r="B836" i="3"/>
  <c r="B820" i="3"/>
  <c r="B804" i="3"/>
  <c r="B788" i="3"/>
  <c r="B772" i="3"/>
  <c r="B756" i="3"/>
  <c r="B740" i="3"/>
  <c r="B724" i="3"/>
  <c r="B708" i="3"/>
  <c r="B692" i="3"/>
  <c r="B676" i="3"/>
  <c r="B660" i="3"/>
  <c r="B644" i="3"/>
  <c r="B628" i="3"/>
  <c r="B612" i="3"/>
  <c r="B596" i="3"/>
  <c r="B580" i="3"/>
  <c r="B564" i="3"/>
  <c r="B548" i="3"/>
  <c r="B532" i="3"/>
  <c r="B516" i="3"/>
  <c r="B500" i="3"/>
  <c r="B484" i="3"/>
  <c r="B468" i="3"/>
  <c r="B452" i="3"/>
  <c r="B436" i="3"/>
  <c r="B420" i="3"/>
  <c r="B404" i="3"/>
  <c r="B388" i="3"/>
  <c r="B372" i="3"/>
  <c r="B356" i="3"/>
  <c r="B340" i="3"/>
  <c r="B324" i="3"/>
  <c r="B308" i="3"/>
  <c r="B292" i="3"/>
  <c r="B276" i="3"/>
  <c r="B260" i="3"/>
  <c r="B244" i="3"/>
  <c r="B228" i="3"/>
  <c r="B212" i="3"/>
  <c r="B196" i="3"/>
  <c r="B180" i="3"/>
  <c r="B164" i="3"/>
  <c r="B148" i="3"/>
  <c r="B132" i="3"/>
  <c r="B116" i="3"/>
  <c r="B100" i="3"/>
  <c r="B84" i="3"/>
  <c r="B68" i="3"/>
  <c r="B52" i="3"/>
  <c r="B36" i="3"/>
  <c r="B20" i="3"/>
  <c r="B4" i="3"/>
  <c r="B1219" i="3"/>
  <c r="B1203" i="3"/>
  <c r="B1187" i="3"/>
  <c r="B1171" i="3"/>
  <c r="B1155" i="3"/>
  <c r="B1139" i="3"/>
  <c r="B1123" i="3"/>
  <c r="B1107" i="3"/>
  <c r="B1091" i="3"/>
  <c r="B1075" i="3"/>
  <c r="B1059" i="3"/>
  <c r="B1043" i="3"/>
  <c r="B1027" i="3"/>
  <c r="B1011" i="3"/>
  <c r="B995" i="3"/>
  <c r="B979" i="3"/>
  <c r="B963" i="3"/>
  <c r="B947" i="3"/>
  <c r="B931" i="3"/>
  <c r="B915" i="3"/>
  <c r="B899" i="3"/>
  <c r="B883" i="3"/>
  <c r="B867" i="3"/>
  <c r="B851" i="3"/>
  <c r="B835" i="3"/>
  <c r="B819" i="3"/>
  <c r="B803" i="3"/>
  <c r="B787" i="3"/>
  <c r="B771" i="3"/>
  <c r="B755" i="3"/>
  <c r="B739" i="3"/>
  <c r="B723" i="3"/>
  <c r="B707" i="3"/>
  <c r="B691" i="3"/>
  <c r="B675" i="3"/>
  <c r="B659" i="3"/>
  <c r="B643" i="3"/>
  <c r="B627" i="3"/>
  <c r="B611" i="3"/>
  <c r="B595" i="3"/>
  <c r="B579" i="3"/>
  <c r="B563" i="3"/>
  <c r="B547" i="3"/>
  <c r="B531" i="3"/>
  <c r="B515" i="3"/>
  <c r="B499" i="3"/>
  <c r="B483" i="3"/>
  <c r="B467" i="3"/>
  <c r="B451" i="3"/>
  <c r="B435" i="3"/>
  <c r="B419" i="3"/>
  <c r="B403" i="3"/>
  <c r="B387" i="3"/>
  <c r="B371" i="3"/>
  <c r="B355" i="3"/>
  <c r="B339" i="3"/>
  <c r="B323" i="3"/>
  <c r="B307" i="3"/>
  <c r="B291" i="3"/>
  <c r="B275" i="3"/>
  <c r="B259" i="3"/>
  <c r="B243" i="3"/>
  <c r="B227" i="3"/>
  <c r="B211" i="3"/>
  <c r="B195" i="3"/>
  <c r="B179" i="3"/>
  <c r="B163" i="3"/>
  <c r="B147" i="3"/>
  <c r="B131" i="3"/>
  <c r="B115" i="3"/>
  <c r="B99" i="3"/>
  <c r="B83" i="3"/>
  <c r="B67" i="3"/>
  <c r="B51" i="3"/>
  <c r="B35" i="3"/>
  <c r="B19" i="3"/>
  <c r="B3" i="3"/>
  <c r="B1218" i="3"/>
  <c r="B1202" i="3"/>
  <c r="B1186" i="3"/>
  <c r="B1170" i="3"/>
  <c r="B1154" i="3"/>
  <c r="B1138" i="3"/>
  <c r="B1122" i="3"/>
  <c r="B1106" i="3"/>
  <c r="B1090" i="3"/>
  <c r="B1074" i="3"/>
  <c r="B1058" i="3"/>
  <c r="B1042" i="3"/>
  <c r="B1026" i="3"/>
  <c r="B1010" i="3"/>
  <c r="B994" i="3"/>
  <c r="B978" i="3"/>
  <c r="B962" i="3"/>
  <c r="B946" i="3"/>
  <c r="B930" i="3"/>
  <c r="B914" i="3"/>
  <c r="B898" i="3"/>
  <c r="B882" i="3"/>
  <c r="B866" i="3"/>
  <c r="B850" i="3"/>
  <c r="B834" i="3"/>
  <c r="B818" i="3"/>
  <c r="B802" i="3"/>
  <c r="B786" i="3"/>
  <c r="B770" i="3"/>
  <c r="B754" i="3"/>
  <c r="B738" i="3"/>
  <c r="B722" i="3"/>
  <c r="B706" i="3"/>
  <c r="B690" i="3"/>
  <c r="B674" i="3"/>
  <c r="B658" i="3"/>
  <c r="B642" i="3"/>
  <c r="B626" i="3"/>
  <c r="B610" i="3"/>
  <c r="B594" i="3"/>
  <c r="B578" i="3"/>
  <c r="B562" i="3"/>
  <c r="B546" i="3"/>
  <c r="B530" i="3"/>
  <c r="B514" i="3"/>
  <c r="B498" i="3"/>
  <c r="B482" i="3"/>
  <c r="B466" i="3"/>
  <c r="B450" i="3"/>
  <c r="B434" i="3"/>
  <c r="B418" i="3"/>
  <c r="B402" i="3"/>
  <c r="B386" i="3"/>
  <c r="B370" i="3"/>
  <c r="B354" i="3"/>
  <c r="B338" i="3"/>
  <c r="B322" i="3"/>
  <c r="B306" i="3"/>
  <c r="B290" i="3"/>
  <c r="B274" i="3"/>
  <c r="B258" i="3"/>
  <c r="B242" i="3"/>
  <c r="B226" i="3"/>
  <c r="B210" i="3"/>
  <c r="B194" i="3"/>
  <c r="B178" i="3"/>
  <c r="B162" i="3"/>
  <c r="B146" i="3"/>
  <c r="B130" i="3"/>
  <c r="B114" i="3"/>
  <c r="B98" i="3"/>
  <c r="B82" i="3"/>
  <c r="B66" i="3"/>
  <c r="B50" i="3"/>
  <c r="B34" i="3"/>
  <c r="B18" i="3"/>
  <c r="B1217" i="3"/>
  <c r="B1201" i="3"/>
  <c r="B1185" i="3"/>
  <c r="B1169" i="3"/>
  <c r="B1153" i="3"/>
  <c r="B1137" i="3"/>
  <c r="B1121" i="3"/>
  <c r="B1105" i="3"/>
  <c r="B1089" i="3"/>
  <c r="B1073" i="3"/>
  <c r="B1057" i="3"/>
  <c r="B1041" i="3"/>
  <c r="B1025" i="3"/>
  <c r="B1009" i="3"/>
  <c r="B993" i="3"/>
  <c r="B977" i="3"/>
  <c r="B961" i="3"/>
  <c r="B945" i="3"/>
  <c r="B929" i="3"/>
  <c r="B913" i="3"/>
  <c r="B897" i="3"/>
  <c r="B881" i="3"/>
  <c r="B865" i="3"/>
  <c r="B849" i="3"/>
  <c r="B833" i="3"/>
  <c r="B817" i="3"/>
  <c r="B801" i="3"/>
  <c r="B785" i="3"/>
  <c r="B769" i="3"/>
  <c r="B753" i="3"/>
  <c r="B737" i="3"/>
  <c r="B721" i="3"/>
  <c r="B705" i="3"/>
  <c r="B689" i="3"/>
  <c r="B673" i="3"/>
  <c r="B657" i="3"/>
  <c r="B641" i="3"/>
  <c r="B625" i="3"/>
  <c r="B609" i="3"/>
  <c r="B593" i="3"/>
  <c r="B577" i="3"/>
  <c r="B561" i="3"/>
  <c r="B545" i="3"/>
  <c r="B529" i="3"/>
  <c r="B513" i="3"/>
  <c r="B497" i="3"/>
  <c r="B481" i="3"/>
  <c r="B465" i="3"/>
  <c r="B449" i="3"/>
  <c r="B433" i="3"/>
  <c r="B417" i="3"/>
  <c r="B401" i="3"/>
  <c r="B385" i="3"/>
  <c r="B369" i="3"/>
  <c r="B353" i="3"/>
  <c r="B337" i="3"/>
  <c r="B321" i="3"/>
  <c r="B305" i="3"/>
  <c r="B289" i="3"/>
  <c r="B273" i="3"/>
  <c r="B257" i="3"/>
  <c r="B241" i="3"/>
  <c r="B225" i="3"/>
  <c r="B209" i="3"/>
  <c r="B193" i="3"/>
  <c r="B177" i="3"/>
  <c r="B161" i="3"/>
  <c r="B145" i="3"/>
  <c r="B129" i="3"/>
  <c r="B113" i="3"/>
  <c r="B97" i="3"/>
  <c r="B81" i="3"/>
  <c r="B65" i="3"/>
  <c r="B49" i="3"/>
  <c r="B33" i="3"/>
  <c r="B17" i="3"/>
  <c r="B1216" i="3"/>
  <c r="B1200" i="3"/>
  <c r="B1184" i="3"/>
  <c r="B1168" i="3"/>
  <c r="B1152" i="3"/>
  <c r="B1136" i="3"/>
  <c r="B1120" i="3"/>
  <c r="B1104" i="3"/>
  <c r="B1088" i="3"/>
  <c r="B1072" i="3"/>
  <c r="B1056" i="3"/>
  <c r="B1040" i="3"/>
  <c r="B1024" i="3"/>
  <c r="B1008" i="3"/>
  <c r="B992" i="3"/>
  <c r="B976" i="3"/>
  <c r="B960" i="3"/>
  <c r="B944" i="3"/>
  <c r="B928" i="3"/>
  <c r="B912" i="3"/>
  <c r="B896" i="3"/>
  <c r="B880" i="3"/>
  <c r="B864" i="3"/>
  <c r="B848" i="3"/>
  <c r="B832" i="3"/>
  <c r="B816" i="3"/>
  <c r="B800" i="3"/>
  <c r="B784" i="3"/>
  <c r="B768" i="3"/>
  <c r="B752" i="3"/>
  <c r="B736" i="3"/>
  <c r="B720" i="3"/>
  <c r="B704" i="3"/>
  <c r="B688" i="3"/>
  <c r="B672" i="3"/>
  <c r="B656" i="3"/>
  <c r="B640" i="3"/>
  <c r="B624" i="3"/>
  <c r="B608" i="3"/>
  <c r="B592" i="3"/>
  <c r="B576" i="3"/>
  <c r="B560" i="3"/>
  <c r="B544" i="3"/>
  <c r="B528" i="3"/>
  <c r="B512" i="3"/>
  <c r="B496" i="3"/>
  <c r="B480" i="3"/>
  <c r="B464" i="3"/>
  <c r="B448" i="3"/>
  <c r="B432" i="3"/>
  <c r="B416" i="3"/>
  <c r="B400" i="3"/>
  <c r="B384" i="3"/>
  <c r="B368" i="3"/>
  <c r="B352" i="3"/>
  <c r="B336" i="3"/>
  <c r="B320" i="3"/>
  <c r="B304" i="3"/>
  <c r="B288" i="3"/>
  <c r="B272" i="3"/>
  <c r="B256" i="3"/>
  <c r="B240" i="3"/>
  <c r="B224" i="3"/>
  <c r="B208" i="3"/>
  <c r="B192" i="3"/>
  <c r="B176" i="3"/>
  <c r="B160" i="3"/>
  <c r="B144" i="3"/>
  <c r="B128" i="3"/>
  <c r="B112" i="3"/>
  <c r="B96" i="3"/>
  <c r="B80" i="3"/>
  <c r="B64" i="3"/>
  <c r="B48" i="3"/>
  <c r="B32" i="3"/>
  <c r="B16" i="3"/>
  <c r="B1215" i="3"/>
  <c r="B1199" i="3"/>
  <c r="B1183" i="3"/>
  <c r="B1167" i="3"/>
  <c r="B1151" i="3"/>
  <c r="B1135" i="3"/>
  <c r="B1119" i="3"/>
  <c r="B1103" i="3"/>
  <c r="B1087" i="3"/>
  <c r="B1071" i="3"/>
  <c r="B1055" i="3"/>
  <c r="B1039" i="3"/>
  <c r="B1023" i="3"/>
  <c r="B1007" i="3"/>
  <c r="B991" i="3"/>
  <c r="B975" i="3"/>
  <c r="B959" i="3"/>
  <c r="B943" i="3"/>
  <c r="B927" i="3"/>
  <c r="B911" i="3"/>
  <c r="B895" i="3"/>
  <c r="B879" i="3"/>
  <c r="B863" i="3"/>
  <c r="B847" i="3"/>
  <c r="B831" i="3"/>
  <c r="B815" i="3"/>
  <c r="B799" i="3"/>
  <c r="B783" i="3"/>
  <c r="B767" i="3"/>
  <c r="B751" i="3"/>
  <c r="B735" i="3"/>
  <c r="B719" i="3"/>
  <c r="B703" i="3"/>
  <c r="B687" i="3"/>
  <c r="B671" i="3"/>
  <c r="B655" i="3"/>
  <c r="B639" i="3"/>
  <c r="B623" i="3"/>
  <c r="B607" i="3"/>
  <c r="B591" i="3"/>
  <c r="B575" i="3"/>
  <c r="B559" i="3"/>
  <c r="B543" i="3"/>
  <c r="B527" i="3"/>
  <c r="B511" i="3"/>
  <c r="B495" i="3"/>
  <c r="B479" i="3"/>
  <c r="B463" i="3"/>
  <c r="B447" i="3"/>
  <c r="B431" i="3"/>
  <c r="B415" i="3"/>
  <c r="B399" i="3"/>
  <c r="B383" i="3"/>
  <c r="B367" i="3"/>
  <c r="B351" i="3"/>
  <c r="B335" i="3"/>
  <c r="B319" i="3"/>
  <c r="B303" i="3"/>
  <c r="B287" i="3"/>
  <c r="B271" i="3"/>
  <c r="B255" i="3"/>
  <c r="B239" i="3"/>
  <c r="B223" i="3"/>
  <c r="B207" i="3"/>
  <c r="B191" i="3"/>
  <c r="B175" i="3"/>
  <c r="B159" i="3"/>
  <c r="B143" i="3"/>
  <c r="B127" i="3"/>
  <c r="B111" i="3"/>
  <c r="B95" i="3"/>
  <c r="B79" i="3"/>
  <c r="B63" i="3"/>
  <c r="B47" i="3"/>
  <c r="B31" i="3"/>
  <c r="B15" i="3"/>
  <c r="B1214" i="3"/>
  <c r="B1198" i="3"/>
  <c r="B1182" i="3"/>
  <c r="B1166" i="3"/>
  <c r="B1150" i="3"/>
  <c r="B1134" i="3"/>
  <c r="B1118" i="3"/>
  <c r="B1102" i="3"/>
  <c r="B1086" i="3"/>
  <c r="B1070" i="3"/>
  <c r="B1054" i="3"/>
  <c r="B1038" i="3"/>
  <c r="B1022" i="3"/>
  <c r="B1006" i="3"/>
  <c r="B990" i="3"/>
  <c r="B974" i="3"/>
  <c r="B958" i="3"/>
  <c r="B942" i="3"/>
  <c r="B926" i="3"/>
  <c r="B910" i="3"/>
  <c r="B894" i="3"/>
  <c r="B878" i="3"/>
  <c r="B862" i="3"/>
  <c r="B846" i="3"/>
  <c r="B830" i="3"/>
  <c r="B814" i="3"/>
  <c r="B798" i="3"/>
  <c r="B782" i="3"/>
  <c r="B766" i="3"/>
  <c r="B750" i="3"/>
  <c r="B734" i="3"/>
  <c r="B718" i="3"/>
  <c r="B702" i="3"/>
  <c r="B686" i="3"/>
  <c r="B670" i="3"/>
  <c r="B654" i="3"/>
  <c r="B638" i="3"/>
  <c r="B622" i="3"/>
  <c r="B606" i="3"/>
  <c r="B590" i="3"/>
  <c r="B574" i="3"/>
  <c r="B558" i="3"/>
  <c r="B542" i="3"/>
  <c r="B526" i="3"/>
  <c r="B510" i="3"/>
  <c r="B494" i="3"/>
  <c r="B478" i="3"/>
  <c r="B462" i="3"/>
  <c r="B446" i="3"/>
  <c r="B430" i="3"/>
  <c r="B414" i="3"/>
  <c r="B398" i="3"/>
  <c r="B382" i="3"/>
  <c r="B366" i="3"/>
  <c r="B350" i="3"/>
  <c r="B334" i="3"/>
  <c r="B318" i="3"/>
  <c r="B302" i="3"/>
  <c r="B286" i="3"/>
  <c r="B270" i="3"/>
  <c r="B254" i="3"/>
  <c r="B238" i="3"/>
  <c r="B222" i="3"/>
  <c r="B206" i="3"/>
  <c r="B190" i="3"/>
  <c r="B174" i="3"/>
  <c r="B158" i="3"/>
  <c r="B142" i="3"/>
  <c r="B126" i="3"/>
  <c r="B110" i="3"/>
  <c r="B94" i="3"/>
  <c r="B78" i="3"/>
  <c r="B62" i="3"/>
  <c r="B46" i="3"/>
  <c r="B30" i="3"/>
  <c r="B14" i="3"/>
  <c r="B1213" i="3"/>
  <c r="B1197" i="3"/>
  <c r="B1181" i="3"/>
  <c r="B1165" i="3"/>
  <c r="B1149" i="3"/>
  <c r="B1133" i="3"/>
  <c r="B1117" i="3"/>
  <c r="B1101" i="3"/>
  <c r="B1085" i="3"/>
  <c r="B1069" i="3"/>
  <c r="B1053" i="3"/>
  <c r="B1037" i="3"/>
  <c r="B1021" i="3"/>
  <c r="B1005" i="3"/>
  <c r="B989" i="3"/>
  <c r="B973" i="3"/>
  <c r="B957" i="3"/>
  <c r="B941" i="3"/>
  <c r="B925" i="3"/>
  <c r="B909" i="3"/>
  <c r="B893" i="3"/>
  <c r="B877" i="3"/>
  <c r="B861" i="3"/>
  <c r="B845" i="3"/>
  <c r="B829" i="3"/>
  <c r="B813" i="3"/>
  <c r="B797" i="3"/>
  <c r="B781" i="3"/>
  <c r="B765" i="3"/>
  <c r="B749" i="3"/>
  <c r="B733" i="3"/>
  <c r="B717" i="3"/>
  <c r="B701" i="3"/>
  <c r="B685" i="3"/>
  <c r="B669" i="3"/>
  <c r="B653" i="3"/>
  <c r="B637" i="3"/>
  <c r="B621" i="3"/>
  <c r="B605" i="3"/>
  <c r="B589" i="3"/>
  <c r="B573" i="3"/>
  <c r="B557" i="3"/>
  <c r="B541" i="3"/>
  <c r="B525" i="3"/>
  <c r="B509" i="3"/>
  <c r="B493" i="3"/>
  <c r="B477" i="3"/>
  <c r="B461" i="3"/>
  <c r="B445" i="3"/>
  <c r="B429" i="3"/>
  <c r="B413" i="3"/>
  <c r="B397" i="3"/>
  <c r="B381" i="3"/>
  <c r="B365" i="3"/>
  <c r="B349" i="3"/>
  <c r="B333" i="3"/>
  <c r="B317" i="3"/>
  <c r="B301" i="3"/>
  <c r="B285" i="3"/>
  <c r="B269" i="3"/>
  <c r="B253" i="3"/>
  <c r="B237" i="3"/>
  <c r="B221" i="3"/>
  <c r="B205" i="3"/>
  <c r="B189" i="3"/>
  <c r="B173" i="3"/>
  <c r="B157" i="3"/>
  <c r="B141" i="3"/>
  <c r="B125" i="3"/>
  <c r="B109" i="3"/>
  <c r="B93" i="3"/>
  <c r="B77" i="3"/>
  <c r="B61" i="3"/>
  <c r="B45" i="3"/>
  <c r="B29" i="3"/>
  <c r="B13" i="3"/>
  <c r="B1212" i="3"/>
  <c r="B1196" i="3"/>
  <c r="B1180" i="3"/>
  <c r="B1164" i="3"/>
  <c r="B1148" i="3"/>
  <c r="B1132" i="3"/>
  <c r="B1116" i="3"/>
  <c r="B1100" i="3"/>
  <c r="B1084" i="3"/>
  <c r="B1068" i="3"/>
  <c r="B1052" i="3"/>
  <c r="B1036" i="3"/>
  <c r="B1020" i="3"/>
  <c r="B1004" i="3"/>
  <c r="B988" i="3"/>
  <c r="B972" i="3"/>
  <c r="B956" i="3"/>
  <c r="B940" i="3"/>
  <c r="B924" i="3"/>
  <c r="B908" i="3"/>
  <c r="B892" i="3"/>
  <c r="B876" i="3"/>
  <c r="B860" i="3"/>
  <c r="B844" i="3"/>
  <c r="B828" i="3"/>
  <c r="B812" i="3"/>
  <c r="B796" i="3"/>
  <c r="B780" i="3"/>
  <c r="B764" i="3"/>
  <c r="B748" i="3"/>
  <c r="B732" i="3"/>
  <c r="B716" i="3"/>
  <c r="B700" i="3"/>
  <c r="B684" i="3"/>
  <c r="B668" i="3"/>
  <c r="B652" i="3"/>
  <c r="B636" i="3"/>
  <c r="B620" i="3"/>
  <c r="B604" i="3"/>
  <c r="B588" i="3"/>
  <c r="B572" i="3"/>
  <c r="B556" i="3"/>
  <c r="B540" i="3"/>
  <c r="B524" i="3"/>
  <c r="B508" i="3"/>
  <c r="B492" i="3"/>
  <c r="B476" i="3"/>
  <c r="B460" i="3"/>
  <c r="B444" i="3"/>
  <c r="B428" i="3"/>
  <c r="B412" i="3"/>
  <c r="B396" i="3"/>
  <c r="B380" i="3"/>
  <c r="B364" i="3"/>
  <c r="B348" i="3"/>
  <c r="B332" i="3"/>
  <c r="B316" i="3"/>
  <c r="B300" i="3"/>
  <c r="B284" i="3"/>
  <c r="B268" i="3"/>
  <c r="B252" i="3"/>
  <c r="B236" i="3"/>
  <c r="B220" i="3"/>
  <c r="B204" i="3"/>
  <c r="B188" i="3"/>
  <c r="B172" i="3"/>
  <c r="B156" i="3"/>
  <c r="B140" i="3"/>
  <c r="B124" i="3"/>
  <c r="B108" i="3"/>
  <c r="B92" i="3"/>
  <c r="B76" i="3"/>
  <c r="B60" i="3"/>
  <c r="B44" i="3"/>
  <c r="B28" i="3"/>
  <c r="B12" i="3"/>
  <c r="B1211" i="3"/>
  <c r="B1195" i="3"/>
  <c r="B1179" i="3"/>
  <c r="B1163" i="3"/>
  <c r="B1147" i="3"/>
  <c r="B1131" i="3"/>
  <c r="B1115" i="3"/>
  <c r="B1099" i="3"/>
  <c r="B1083" i="3"/>
  <c r="B1067" i="3"/>
  <c r="B1051" i="3"/>
  <c r="B1035" i="3"/>
  <c r="B1019" i="3"/>
  <c r="B1003" i="3"/>
  <c r="B987" i="3"/>
  <c r="B971" i="3"/>
  <c r="B955" i="3"/>
  <c r="B939" i="3"/>
  <c r="B923" i="3"/>
  <c r="B907" i="3"/>
  <c r="B891" i="3"/>
  <c r="B875" i="3"/>
  <c r="B859" i="3"/>
  <c r="B843" i="3"/>
  <c r="B827" i="3"/>
  <c r="B811" i="3"/>
  <c r="B795" i="3"/>
  <c r="B779" i="3"/>
  <c r="B763" i="3"/>
  <c r="B747" i="3"/>
  <c r="B731" i="3"/>
  <c r="B715" i="3"/>
  <c r="B699" i="3"/>
  <c r="B683" i="3"/>
  <c r="B667" i="3"/>
  <c r="B651" i="3"/>
  <c r="B635" i="3"/>
  <c r="B619" i="3"/>
  <c r="B603" i="3"/>
  <c r="B587" i="3"/>
  <c r="B571" i="3"/>
  <c r="B555" i="3"/>
  <c r="B539" i="3"/>
  <c r="B523" i="3"/>
  <c r="B507" i="3"/>
  <c r="B491" i="3"/>
  <c r="B475" i="3"/>
  <c r="B459" i="3"/>
  <c r="B443" i="3"/>
  <c r="B427" i="3"/>
  <c r="B411" i="3"/>
  <c r="B395" i="3"/>
  <c r="B379" i="3"/>
  <c r="B363" i="3"/>
  <c r="B347" i="3"/>
  <c r="B331" i="3"/>
  <c r="B315" i="3"/>
  <c r="B299" i="3"/>
  <c r="B283" i="3"/>
  <c r="B267" i="3"/>
  <c r="B251" i="3"/>
  <c r="B235" i="3"/>
  <c r="B219" i="3"/>
  <c r="B203" i="3"/>
  <c r="B187" i="3"/>
  <c r="B171" i="3"/>
  <c r="B155" i="3"/>
  <c r="B139" i="3"/>
  <c r="B123" i="3"/>
  <c r="B107" i="3"/>
  <c r="B91" i="3"/>
  <c r="B75" i="3"/>
  <c r="B59" i="3"/>
  <c r="B43" i="3"/>
  <c r="B27" i="3"/>
  <c r="B11" i="3"/>
  <c r="B2" i="3"/>
  <c r="B1210" i="3"/>
  <c r="B1194" i="3"/>
  <c r="B1178" i="3"/>
  <c r="B1162" i="3"/>
  <c r="B1146" i="3"/>
  <c r="B1130" i="3"/>
  <c r="B1114" i="3"/>
  <c r="B1098" i="3"/>
  <c r="B1082" i="3"/>
  <c r="B1066" i="3"/>
  <c r="B1050" i="3"/>
  <c r="B1034" i="3"/>
  <c r="B1018" i="3"/>
  <c r="B1002" i="3"/>
  <c r="B986" i="3"/>
  <c r="B970" i="3"/>
  <c r="B954" i="3"/>
  <c r="B938" i="3"/>
  <c r="B922" i="3"/>
  <c r="B906" i="3"/>
  <c r="B890" i="3"/>
  <c r="B874" i="3"/>
  <c r="B858" i="3"/>
  <c r="B842" i="3"/>
  <c r="B826" i="3"/>
  <c r="B810" i="3"/>
  <c r="B794" i="3"/>
  <c r="B778" i="3"/>
  <c r="B762" i="3"/>
  <c r="B746" i="3"/>
  <c r="B730" i="3"/>
  <c r="B714" i="3"/>
  <c r="B698" i="3"/>
  <c r="B682" i="3"/>
  <c r="B666" i="3"/>
  <c r="B650" i="3"/>
  <c r="B634" i="3"/>
  <c r="B618" i="3"/>
  <c r="B602" i="3"/>
  <c r="B586" i="3"/>
  <c r="B570" i="3"/>
  <c r="B554" i="3"/>
  <c r="B538" i="3"/>
  <c r="B522" i="3"/>
  <c r="B506" i="3"/>
  <c r="B490" i="3"/>
  <c r="B474" i="3"/>
  <c r="B458" i="3"/>
  <c r="B442" i="3"/>
  <c r="B426" i="3"/>
  <c r="B410" i="3"/>
  <c r="B394" i="3"/>
  <c r="B378" i="3"/>
  <c r="B362" i="3"/>
  <c r="B346" i="3"/>
  <c r="B330" i="3"/>
  <c r="B314" i="3"/>
  <c r="B298" i="3"/>
  <c r="B282" i="3"/>
  <c r="B266" i="3"/>
  <c r="B250" i="3"/>
  <c r="B234" i="3"/>
  <c r="B218" i="3"/>
  <c r="B202" i="3"/>
  <c r="B186" i="3"/>
  <c r="B170" i="3"/>
  <c r="B154" i="3"/>
  <c r="B138" i="3"/>
  <c r="B122" i="3"/>
  <c r="B106" i="3"/>
  <c r="B90" i="3"/>
  <c r="B74" i="3"/>
  <c r="B58" i="3"/>
  <c r="B42" i="3"/>
  <c r="B26" i="3"/>
  <c r="B10" i="3"/>
  <c r="B1225" i="3"/>
  <c r="B1209" i="3"/>
  <c r="B1193" i="3"/>
  <c r="B1177" i="3"/>
  <c r="B1161" i="3"/>
  <c r="B1145" i="3"/>
  <c r="B1129" i="3"/>
  <c r="B1113" i="3"/>
  <c r="B1097" i="3"/>
  <c r="B1081" i="3"/>
  <c r="B1065" i="3"/>
  <c r="B1049" i="3"/>
  <c r="B1033" i="3"/>
  <c r="B1017" i="3"/>
  <c r="B1001" i="3"/>
  <c r="B985" i="3"/>
  <c r="B969" i="3"/>
  <c r="B953" i="3"/>
  <c r="B937" i="3"/>
  <c r="B921" i="3"/>
  <c r="B905" i="3"/>
  <c r="B889" i="3"/>
  <c r="B873" i="3"/>
  <c r="B857" i="3"/>
  <c r="B841" i="3"/>
  <c r="B825" i="3"/>
  <c r="B809" i="3"/>
  <c r="B793" i="3"/>
  <c r="B777" i="3"/>
  <c r="B761" i="3"/>
  <c r="B745" i="3"/>
  <c r="B729" i="3"/>
  <c r="B713" i="3"/>
  <c r="B697" i="3"/>
  <c r="B681" i="3"/>
  <c r="B665" i="3"/>
  <c r="B649" i="3"/>
  <c r="B633" i="3"/>
  <c r="B617" i="3"/>
  <c r="B601" i="3"/>
  <c r="B585" i="3"/>
  <c r="B569" i="3"/>
  <c r="B553" i="3"/>
  <c r="B537" i="3"/>
  <c r="B521" i="3"/>
  <c r="B505" i="3"/>
  <c r="B489" i="3"/>
  <c r="B473" i="3"/>
  <c r="B457" i="3"/>
  <c r="B441" i="3"/>
  <c r="B425" i="3"/>
  <c r="B409" i="3"/>
  <c r="B393" i="3"/>
  <c r="B377" i="3"/>
  <c r="B361" i="3"/>
  <c r="B345" i="3"/>
  <c r="B329" i="3"/>
  <c r="B313" i="3"/>
  <c r="B297" i="3"/>
  <c r="B281" i="3"/>
  <c r="B265" i="3"/>
  <c r="B249" i="3"/>
  <c r="B233" i="3"/>
  <c r="B217" i="3"/>
  <c r="B201" i="3"/>
  <c r="B185" i="3"/>
  <c r="B169" i="3"/>
  <c r="B153" i="3"/>
  <c r="B137" i="3"/>
  <c r="B121" i="3"/>
  <c r="B105" i="3"/>
  <c r="B89" i="3"/>
  <c r="B73" i="3"/>
  <c r="B57" i="3"/>
  <c r="B41" i="3"/>
  <c r="B25" i="3"/>
</calcChain>
</file>

<file path=xl/sharedStrings.xml><?xml version="1.0" encoding="utf-8"?>
<sst xmlns="http://schemas.openxmlformats.org/spreadsheetml/2006/main" count="36498" uniqueCount="3288">
  <si>
    <t>tblEscolas_Nome</t>
  </si>
  <si>
    <t>tblEscolas_Nome_Limpo</t>
  </si>
  <si>
    <t>escolas_info_Nome</t>
  </si>
  <si>
    <t>escolas_info_Nome_Limpo</t>
  </si>
  <si>
    <t>Codigo_Postal</t>
  </si>
  <si>
    <t>Keywords_Match</t>
  </si>
  <si>
    <t>Similarity_Score</t>
  </si>
  <si>
    <t>Academia de Música Costa Cabral</t>
  </si>
  <si>
    <t>Escola Básica Eugénio de Andrade, Porto</t>
  </si>
  <si>
    <t>Escola Básica Eugénio de Andrade</t>
  </si>
  <si>
    <t>4200</t>
  </si>
  <si>
    <t>Academia de Música de Costa Cabral</t>
  </si>
  <si>
    <t>Externato das Escravas do Sagrado Coração de Jesus</t>
  </si>
  <si>
    <t>Escola Secundária Filipa de Vilhena, Porto</t>
  </si>
  <si>
    <t>Escola Secundária Filipa de Vilhena</t>
  </si>
  <si>
    <t>Academia de Música de Cantanhede</t>
  </si>
  <si>
    <t>Escola Básica Carlos de Oliveira, Febres, Cantanhede</t>
  </si>
  <si>
    <t>Escola Básica Carlos de Oliveira</t>
  </si>
  <si>
    <t>3060</t>
  </si>
  <si>
    <t>Escola Básica Marquês de Marialva, Cantanhede</t>
  </si>
  <si>
    <t>Escola Básica Marquês de Marialva</t>
  </si>
  <si>
    <t>Escola Técnico Profissional de Cantanhede</t>
  </si>
  <si>
    <t>Centro de Estudos Educativos de Ançã</t>
  </si>
  <si>
    <t>Academia de Música de Espinho</t>
  </si>
  <si>
    <t>Escola Profissional de Música de Espinho</t>
  </si>
  <si>
    <t>4500</t>
  </si>
  <si>
    <t>Escola Profissional de Espinho</t>
  </si>
  <si>
    <t>Academia de Música de Santa Cecília</t>
  </si>
  <si>
    <t>1750</t>
  </si>
  <si>
    <t>Academia de Música de Vilar do Paraíso</t>
  </si>
  <si>
    <t>Escola Básica de Valadares, Vila Nova de Gaia</t>
  </si>
  <si>
    <t>Escola Básica de Valadares</t>
  </si>
  <si>
    <t>4405</t>
  </si>
  <si>
    <t>Associação Escola 31 de Janeiro</t>
  </si>
  <si>
    <t>Escola Secundária Fernando Lopes Graça, Parede, Cascais</t>
  </si>
  <si>
    <t>Escola Secundária Fernando Lopes Graça</t>
  </si>
  <si>
    <t>2775</t>
  </si>
  <si>
    <t>Escola Básica Santo António, Parede, Cascais</t>
  </si>
  <si>
    <t>Escola Básica Santo António</t>
  </si>
  <si>
    <t>Colégio Inglês de São Julião - St. Julians School</t>
  </si>
  <si>
    <t>Colégio Inglês de São Julião</t>
  </si>
  <si>
    <t>Colégio Marista de Carcavelos</t>
  </si>
  <si>
    <t>Centro de Educação e Desenvolvimento D. Maria Pia (Casa Pia)</t>
  </si>
  <si>
    <t>Externato Marquês de Pombal</t>
  </si>
  <si>
    <t>1900</t>
  </si>
  <si>
    <t>Centro de Educação e Desenvolvimento D. Maria Pia - Casa Pia</t>
  </si>
  <si>
    <t>Centro de Educação e Desenvolvimento D. Maria Pia</t>
  </si>
  <si>
    <t>Escola Básica e Secundária Luís António Verney, Lisboa</t>
  </si>
  <si>
    <t>Escola Básica e Secundária Luís António Verney</t>
  </si>
  <si>
    <t>Centro de Educação e Desenvolvimento D. Nuno Álvares (Casa Pia)</t>
  </si>
  <si>
    <t>Centro de Educação e Desenvolvimento D. Nuno Álvares Pereira - Casa Pia</t>
  </si>
  <si>
    <t>Centro de Educação e Desenvolvimento D. Nuno Álvares Pereira</t>
  </si>
  <si>
    <t>1300</t>
  </si>
  <si>
    <t>Centro de Educação e Desenvolvimento Nossa Senhora da Conceição (Casa Pia)</t>
  </si>
  <si>
    <t>Escola do Grémio De Instrução Liberal De Campo De Ourique</t>
  </si>
  <si>
    <t>1250</t>
  </si>
  <si>
    <t>Centro de Educação Integral</t>
  </si>
  <si>
    <t>Escola Básica e Secundária de Fajões, Oliveira de Azeméis</t>
  </si>
  <si>
    <t>Escola Básica e Secundária de Fajões</t>
  </si>
  <si>
    <t>3700</t>
  </si>
  <si>
    <t>Escola Básica de Milheirós de Poiares, Santa Maria da Feira</t>
  </si>
  <si>
    <t>Escola Básica de Milheirós de Poiares</t>
  </si>
  <si>
    <t>Escola Básica e Secundária de Arrifana, Santa Maria da Feira</t>
  </si>
  <si>
    <t>Escola Básica e Secundária de Arrifana</t>
  </si>
  <si>
    <t>Escola Básica e Secundária de São João da Madeira</t>
  </si>
  <si>
    <t>Conservatório de Dança do Norte</t>
  </si>
  <si>
    <t>Centro de Estudos de Fátima</t>
  </si>
  <si>
    <t>Escola Básica de Santa Catarina da Serra, Leiria</t>
  </si>
  <si>
    <t>Escola Básica de Santa Catarina da Serra</t>
  </si>
  <si>
    <t>2495</t>
  </si>
  <si>
    <t>Colégio do Sagrado Coração de Maria - Fátima</t>
  </si>
  <si>
    <t>Colégio do Sagrado Coração de Maria</t>
  </si>
  <si>
    <t>Colégio de São Miguel de Fátima</t>
  </si>
  <si>
    <t xml:space="preserve">Centro de Estudos de Fátima </t>
  </si>
  <si>
    <t>Centro de Pedagogia Terapêutica Bola de Neve</t>
  </si>
  <si>
    <t>Externato de S. José</t>
  </si>
  <si>
    <t>1400</t>
  </si>
  <si>
    <t>Centro de Pedagogia Terapêutica "Bola de Neve"</t>
  </si>
  <si>
    <t>Centro de Educação e Desenvolvimento Pina Manique</t>
  </si>
  <si>
    <t>Centro de Educação e Desenvolvimento Jacob Rodrigues Pereira</t>
  </si>
  <si>
    <t>Colégio A Quinta de Sintra</t>
  </si>
  <si>
    <t>2725</t>
  </si>
  <si>
    <t>Colégio Mem Martins</t>
  </si>
  <si>
    <t>Escola Básica Ferreira de Castro, Ouressa, Sintra</t>
  </si>
  <si>
    <t>Escola Básica Ferreira de Castro</t>
  </si>
  <si>
    <t>Colégio Académico</t>
  </si>
  <si>
    <t>1050</t>
  </si>
  <si>
    <t>Colégio Adventista de Oliveira do Douro</t>
  </si>
  <si>
    <t>Escola Básica Anes de Cernache, Vilar de Andorinho, Vila Nova de Gaia</t>
  </si>
  <si>
    <t>Escola Básica Anes de Cernache</t>
  </si>
  <si>
    <t>4430</t>
  </si>
  <si>
    <t>Escola Básica Adriano Correia de Oliveira, Avintes, Vila Nova de Gaia</t>
  </si>
  <si>
    <t>Escola Básica Adriano Correia de Oliveira</t>
  </si>
  <si>
    <t>Escola Básica de Vila d’Este, Vilar de Andorinho, Vila Nova de Gaia</t>
  </si>
  <si>
    <t>Escola Básica de Vila d’Este</t>
  </si>
  <si>
    <t>Escola Profissional do Infante</t>
  </si>
  <si>
    <t>Colégio Alfacoop - Externato Infante D. Henrique</t>
  </si>
  <si>
    <t>Colégio Alfacoop</t>
  </si>
  <si>
    <t>Colégio Alfacoop - Externato Infante  D. Henrique</t>
  </si>
  <si>
    <t>4709</t>
  </si>
  <si>
    <t>Colégio Amor de Deus</t>
  </si>
  <si>
    <t>2756</t>
  </si>
  <si>
    <t>Colégio Astória International School</t>
  </si>
  <si>
    <t>Astória International School - Secção I</t>
  </si>
  <si>
    <t>Astória International School</t>
  </si>
  <si>
    <t>1700</t>
  </si>
  <si>
    <t>Colégio Astória International School - Secção I</t>
  </si>
  <si>
    <t>Colégio Atlântico</t>
  </si>
  <si>
    <t>2840</t>
  </si>
  <si>
    <t>Colégio Bartolomeu Dias</t>
  </si>
  <si>
    <t>2690</t>
  </si>
  <si>
    <t>Colégio Bernardette de Jesus Romeira</t>
  </si>
  <si>
    <t>8700</t>
  </si>
  <si>
    <t>Colégio Campo de Flores</t>
  </si>
  <si>
    <t>Escola Básica de Monte da Caparica, Almada</t>
  </si>
  <si>
    <t>Escola Básica de Monte da Caparica</t>
  </si>
  <si>
    <t>2829</t>
  </si>
  <si>
    <t>Colégio Casa Mãe</t>
  </si>
  <si>
    <t>4585</t>
  </si>
  <si>
    <t>Colégio CEBES</t>
  </si>
  <si>
    <t>Colégio de Nossa Senhora de Lurdes</t>
  </si>
  <si>
    <t>4150</t>
  </si>
  <si>
    <t>Colégio Cedros</t>
  </si>
  <si>
    <t>Colégio Horizonte</t>
  </si>
  <si>
    <t>4400</t>
  </si>
  <si>
    <t>Colégio de Nossa Senhora da Bonança</t>
  </si>
  <si>
    <t>Colégio de Gaia</t>
  </si>
  <si>
    <t>Colégio Novo da Maia</t>
  </si>
  <si>
    <t>Colégio Cesário Verde</t>
  </si>
  <si>
    <t>IES Cesário Verde International School Portugal</t>
  </si>
  <si>
    <t>1950</t>
  </si>
  <si>
    <t>Colégio Conciliar de Maria Imaculada</t>
  </si>
  <si>
    <t>2414</t>
  </si>
  <si>
    <t>Colégio D. Diogo de Sousa</t>
  </si>
  <si>
    <t>Escola Básica de Gualtar, Braga</t>
  </si>
  <si>
    <t>Escola Básica de Gualtar</t>
  </si>
  <si>
    <t>4710</t>
  </si>
  <si>
    <t>Escola Secundária D. Maria II, Braga</t>
  </si>
  <si>
    <t>Escola Secundária D. Maria II</t>
  </si>
  <si>
    <t>Escola Secundária Sá de Miranda, Braga</t>
  </si>
  <si>
    <t>Escola Secundária Sá de Miranda</t>
  </si>
  <si>
    <t>Escola Artística do Conservatório de Música Calouste Gulbenkian, Braga</t>
  </si>
  <si>
    <t>Escola Artística do Conservatório de Música Calouste Gulbenkian</t>
  </si>
  <si>
    <t>Colégio Teresiano</t>
  </si>
  <si>
    <t>Colégio "D. Diogo de Sousa"</t>
  </si>
  <si>
    <t>Colégio D. Duarte</t>
  </si>
  <si>
    <t>Colégio "Luso Francês"</t>
  </si>
  <si>
    <t>Colégio D. José I</t>
  </si>
  <si>
    <t>Escola Secundária José Estêvão</t>
  </si>
  <si>
    <t>3810</t>
  </si>
  <si>
    <t>Colégio D. Luísa Sigea</t>
  </si>
  <si>
    <t>Externato D. Luísa Sigea</t>
  </si>
  <si>
    <t>2765</t>
  </si>
  <si>
    <t>Colégio Senhora da Boa Nova</t>
  </si>
  <si>
    <t>Colégio da Associação Cultural e Recreativa de Fornelos</t>
  </si>
  <si>
    <t>Escola Básica de Arões - Santa Cristina, Fafe</t>
  </si>
  <si>
    <t>Escola Básica de Arões</t>
  </si>
  <si>
    <t>4820</t>
  </si>
  <si>
    <t>Escola Básica de Montelongo</t>
  </si>
  <si>
    <t>Escola Básica de Silvares, São Martinho, Fafe</t>
  </si>
  <si>
    <t>Escola Básica de Silvares</t>
  </si>
  <si>
    <t>Escola Profissional de Fafe</t>
  </si>
  <si>
    <t>Associação Cultural E Recreativa De Fornelos</t>
  </si>
  <si>
    <t>Colégio da Bafureira - Pólo</t>
  </si>
  <si>
    <t>Colégio da Bafureira</t>
  </si>
  <si>
    <t xml:space="preserve">Colégio da Imaculada Conceição, Viseu
</t>
  </si>
  <si>
    <t>Colégio da Imaculada Conceição</t>
  </si>
  <si>
    <t>3510</t>
  </si>
  <si>
    <t>Colégio da Rainha Stª Isabel</t>
  </si>
  <si>
    <t>Colégio de S. Teotónio</t>
  </si>
  <si>
    <t>3030</t>
  </si>
  <si>
    <t>Colégio da Trofa</t>
  </si>
  <si>
    <t>Escola Secundária da Trofa</t>
  </si>
  <si>
    <t>4785</t>
  </si>
  <si>
    <t>Colégio da Via-Sacra, Viseu</t>
  </si>
  <si>
    <t>Colégio da Via</t>
  </si>
  <si>
    <t>Colégio "Via Sacra"</t>
  </si>
  <si>
    <t>3500</t>
  </si>
  <si>
    <t>Colégio das Terras de Santa Maria</t>
  </si>
  <si>
    <t>Escola Básica de Corga do Lobão, Santa Maria da Feira</t>
  </si>
  <si>
    <t>Escola Básica de Corga do Lobão</t>
  </si>
  <si>
    <t>4505</t>
  </si>
  <si>
    <t>Escola Básica de Argoncilhe, Santa Maria da Feira</t>
  </si>
  <si>
    <t>Escola Básica de Argoncilhe</t>
  </si>
  <si>
    <t>Colégio de Albergaria</t>
  </si>
  <si>
    <t>Escola Secundária de Albergaria-a-Velha</t>
  </si>
  <si>
    <t>Escola Secundária de Albergaria</t>
  </si>
  <si>
    <t>3850</t>
  </si>
  <si>
    <t>Escola Básica de São João de Loure, Albergaria-a-Velha</t>
  </si>
  <si>
    <t>Escola Básica de São João de Loure</t>
  </si>
  <si>
    <t>Escola Básica de Albergaria-a-Velha</t>
  </si>
  <si>
    <t>Escola Básica de Albergaria</t>
  </si>
  <si>
    <t>Escola Básica de Branca, Albergaria-a-Velha</t>
  </si>
  <si>
    <t>Escola Básica de Branca</t>
  </si>
  <si>
    <t>Escola Básica de Santa Marinha, Vila Nova de Gaia</t>
  </si>
  <si>
    <t>Escola Básica de Santa Marinha</t>
  </si>
  <si>
    <t>Escola Secundária Inês de Castro, Canidelo, Vila Nova de Gaia</t>
  </si>
  <si>
    <t>Escola Secundária Inês de Castro</t>
  </si>
  <si>
    <t>Escola Profissional de Gaia</t>
  </si>
  <si>
    <t>Escola de Dança Ginasiano</t>
  </si>
  <si>
    <t>Colégio de Lamego</t>
  </si>
  <si>
    <t>Escola Básica de Lamego</t>
  </si>
  <si>
    <t>5100</t>
  </si>
  <si>
    <t>Colégio de Lourdes</t>
  </si>
  <si>
    <t>Escola Básica de Santo Tirso</t>
  </si>
  <si>
    <t>4780</t>
  </si>
  <si>
    <t>Escola Profissional de Serviços CIDENAI</t>
  </si>
  <si>
    <t>Escola Profissional Agrícola Conde de São Bento</t>
  </si>
  <si>
    <t>Colégio "Santa Teresa de Jesus"</t>
  </si>
  <si>
    <t>Colégio de Nossa Senhora da Assunção</t>
  </si>
  <si>
    <t>Escola Básica e Secundária de Anadia</t>
  </si>
  <si>
    <t>3780</t>
  </si>
  <si>
    <t>Escola Básica de Vilarinho do Bairro, Anadia</t>
  </si>
  <si>
    <t>Escola Básica de Vilarinho do Bairro</t>
  </si>
  <si>
    <t>Colégio de Nossa Senhora da Conceição</t>
  </si>
  <si>
    <t>Escola Básica de Pevidém, Selho - São Jorge, Guimarães</t>
  </si>
  <si>
    <t>Escola Básica de Pevidém</t>
  </si>
  <si>
    <t>4835</t>
  </si>
  <si>
    <t>Colégio do Ave</t>
  </si>
  <si>
    <t>Colégio De Nossa Senhora Da Conceição</t>
  </si>
  <si>
    <t>Colégio de Nossa Senhora da Esperança</t>
  </si>
  <si>
    <t>Escola Secundária Aurélia de Sousa, Porto</t>
  </si>
  <si>
    <t>Escola Secundária Aurélia de Sousa</t>
  </si>
  <si>
    <t>4000</t>
  </si>
  <si>
    <t>Colégio de Nossa Senhora da Paz</t>
  </si>
  <si>
    <t>Externato de "Santa Clara"</t>
  </si>
  <si>
    <t>Colégio Ribadouro</t>
  </si>
  <si>
    <t>Colégio De Nossa Senhora Da Esperança</t>
  </si>
  <si>
    <t>Escola Profissional de Economia Social</t>
  </si>
  <si>
    <t>Escola Profissional de Comércio Externo</t>
  </si>
  <si>
    <t>Colégio de Nossa Senhora de Fátima</t>
  </si>
  <si>
    <t>Colégio Dinis de Melo</t>
  </si>
  <si>
    <t>2400</t>
  </si>
  <si>
    <t>Colégio de Nossa Senhora do Alto</t>
  </si>
  <si>
    <t>8000</t>
  </si>
  <si>
    <t>Escola Profissional D. Francisco Gomes de Avelar</t>
  </si>
  <si>
    <t>Colégio de S. Gonçalo de Amarante</t>
  </si>
  <si>
    <t>Escola Básica de Vila Caiz, Amarante</t>
  </si>
  <si>
    <t>Escola Básica de Vila Caiz</t>
  </si>
  <si>
    <t>4600</t>
  </si>
  <si>
    <t>Escola Básica Amadeo de Souza Cardoso, Telões, Amarante</t>
  </si>
  <si>
    <t>Escola Básica Amadeo de Souza Cardoso</t>
  </si>
  <si>
    <t>Escola Básica Teixeira de Pascoaes, Amarante</t>
  </si>
  <si>
    <t>Escola Básica Teixeira de Pascoaes</t>
  </si>
  <si>
    <t>Escola Secundária de Amarante</t>
  </si>
  <si>
    <t>Colégio de S. Gonçalo de Amarante - Escola Católica</t>
  </si>
  <si>
    <t>Conservatório de Amarante</t>
  </si>
  <si>
    <t>Colégio de S. José</t>
  </si>
  <si>
    <t>Escola Básica Martim de Freitas, Coimbra</t>
  </si>
  <si>
    <t>Escola Básica Martim de Freitas</t>
  </si>
  <si>
    <t>3000</t>
  </si>
  <si>
    <t>Colégio de S. José de Bairros</t>
  </si>
  <si>
    <t>Escola Básica de Lousada Este</t>
  </si>
  <si>
    <t>4620</t>
  </si>
  <si>
    <t>Escola Básica e Secundária de Lousada Norte</t>
  </si>
  <si>
    <t>Escola Secundária de Lousada</t>
  </si>
  <si>
    <t>Escola Básica e Secundária de Lousada Oeste</t>
  </si>
  <si>
    <t>Escola Básica de Ceira, Coimbra</t>
  </si>
  <si>
    <t>Escola Básica de Ceira</t>
  </si>
  <si>
    <t>Escola Básica Eugénio de Castro, Coimbra</t>
  </si>
  <si>
    <t>Escola Básica Eugénio de Castro</t>
  </si>
  <si>
    <t>Instituto Técnico Artístico e Profissional de Coimbra</t>
  </si>
  <si>
    <t>Escola de Música São Teotónio</t>
  </si>
  <si>
    <t>Escola Artística do Conservatório de Música de Coimbra</t>
  </si>
  <si>
    <t>Colégio de S. Tomás</t>
  </si>
  <si>
    <t>Colégio São Tomás - Quinta das Conchas</t>
  </si>
  <si>
    <t>Colégio São Tomás</t>
  </si>
  <si>
    <t>Colégio de Santa Maria</t>
  </si>
  <si>
    <t>1200</t>
  </si>
  <si>
    <t>Escola Artística de Dança do Conservatório Nacional, Lisboa</t>
  </si>
  <si>
    <t>Escola Artística de Dança do Conservatório Nacional</t>
  </si>
  <si>
    <t>Colégio de São João de Brito</t>
  </si>
  <si>
    <t>1769</t>
  </si>
  <si>
    <t>Colégio de São José - Ramalhão</t>
  </si>
  <si>
    <t>Colégio de São José</t>
  </si>
  <si>
    <t>Colégio de S. José - Ramalhão</t>
  </si>
  <si>
    <t>2710</t>
  </si>
  <si>
    <t>Colégio de Stª Doroteia</t>
  </si>
  <si>
    <t>1749</t>
  </si>
  <si>
    <t>Colégio Didálvi</t>
  </si>
  <si>
    <t>4750</t>
  </si>
  <si>
    <t>Colégio Didáxis - Riba D' Ave</t>
  </si>
  <si>
    <t>Colégio Didáxis</t>
  </si>
  <si>
    <t>Didáxis - Riba de Ave</t>
  </si>
  <si>
    <t>Didáxis</t>
  </si>
  <si>
    <t>4765</t>
  </si>
  <si>
    <t>Escola Básica D. Dinis, Leiria</t>
  </si>
  <si>
    <t>Escola Básica D. Dinis</t>
  </si>
  <si>
    <t>Colégio Diocesano de Nossa Senhora da Apresentação</t>
  </si>
  <si>
    <t>Escola Secundária de Vagos</t>
  </si>
  <si>
    <t>3840</t>
  </si>
  <si>
    <t>Escola Profissional de Agricultura e Desenvolvimento Rural de Vagos</t>
  </si>
  <si>
    <t>Colégio do Bom Sucesso</t>
  </si>
  <si>
    <t>Colégio Helen Keller</t>
  </si>
  <si>
    <t>Escola Secundária do Restelo, Lisboa</t>
  </si>
  <si>
    <t>Escola Secundária do Restelo</t>
  </si>
  <si>
    <t>Colégio do Forte</t>
  </si>
  <si>
    <t>Escola Básica Frei João de Vila do Conde, Vila do Conde</t>
  </si>
  <si>
    <t>Escola Básica Frei João de Vila do Conde</t>
  </si>
  <si>
    <t>4480</t>
  </si>
  <si>
    <t>Escola Profissional de Vila do Conde</t>
  </si>
  <si>
    <t>Colégio do Minho</t>
  </si>
  <si>
    <t>Escola Profissional de Música de Viana do Castelo</t>
  </si>
  <si>
    <t>4900</t>
  </si>
  <si>
    <t>Colégio do Oriente</t>
  </si>
  <si>
    <t>Colégio Pedro Arrupe</t>
  </si>
  <si>
    <t>1990</t>
  </si>
  <si>
    <t>Colégio Oriente</t>
  </si>
  <si>
    <t>Escola Básica do Parque das Nações</t>
  </si>
  <si>
    <t>Colégio do Sagrado Coração de Maria - Lisboa</t>
  </si>
  <si>
    <t>1000</t>
  </si>
  <si>
    <t>Escola Básica e Secundária D. Filipa de Lencastre, Lisboa</t>
  </si>
  <si>
    <t>Escola Básica e Secundária D. Filipa de Lencastre</t>
  </si>
  <si>
    <t>Escola Básica Luís de Camões, Lisboa</t>
  </si>
  <si>
    <t>Escola Básica Luís de Camões</t>
  </si>
  <si>
    <t>Colégio do Vale</t>
  </si>
  <si>
    <t>2820</t>
  </si>
  <si>
    <t>Escola Básica de Vale Rosal, Vale Fetal, Almada</t>
  </si>
  <si>
    <t>Escola Básica de Vale Rosal</t>
  </si>
  <si>
    <t>Colégio Dona Filipa</t>
  </si>
  <si>
    <t>Colégio D. Filipa</t>
  </si>
  <si>
    <t>2720</t>
  </si>
  <si>
    <t>Colégio dos Plátanos</t>
  </si>
  <si>
    <t>2635</t>
  </si>
  <si>
    <t>Escola Básica Escultor Francisco dos Santos, Fitares, Sintra</t>
  </si>
  <si>
    <t>Escola Básica Escultor Francisco dos Santos</t>
  </si>
  <si>
    <t>Colégio Dr. Luís Pereira da Costa</t>
  </si>
  <si>
    <t>2425</t>
  </si>
  <si>
    <t>Colégio EFANOR</t>
  </si>
  <si>
    <t>Colégio Efanor</t>
  </si>
  <si>
    <t>4460</t>
  </si>
  <si>
    <t>Colégio Ermesinde - Escola católica</t>
  </si>
  <si>
    <t>Colégio Ermesinde</t>
  </si>
  <si>
    <t>Escola Básica e Secundária de Ermesinde, Valongo</t>
  </si>
  <si>
    <t>Escola Básica e Secundária de Ermesinde</t>
  </si>
  <si>
    <t>4445</t>
  </si>
  <si>
    <t>Colégio de Ermesinde – Escola Católica</t>
  </si>
  <si>
    <t>Colégio Grande Colégio Universal</t>
  </si>
  <si>
    <t>Grande Colégio "Universal"</t>
  </si>
  <si>
    <t>4050</t>
  </si>
  <si>
    <t>Colégio Guadalupe</t>
  </si>
  <si>
    <t>2855</t>
  </si>
  <si>
    <t>Colégio INED - Polo II</t>
  </si>
  <si>
    <t>Colégio INED</t>
  </si>
  <si>
    <t>4100</t>
  </si>
  <si>
    <t>Colégio "Nossa Senhora do Rosário"</t>
  </si>
  <si>
    <t>Colégio Infante D. Henrique</t>
  </si>
  <si>
    <t>9050</t>
  </si>
  <si>
    <t>Colégio de Santa Teresinha</t>
  </si>
  <si>
    <t>Colégio Integrado de Monte Maior</t>
  </si>
  <si>
    <t>Instituto Profissional de Transportes</t>
  </si>
  <si>
    <t>2670</t>
  </si>
  <si>
    <t>Colégio Integrado Monte Maior</t>
  </si>
  <si>
    <t>Escola Básica de Bucelas, Loures</t>
  </si>
  <si>
    <t>Escola Básica de Bucelas</t>
  </si>
  <si>
    <t>Escola Básica Luís de Sttau Monteiro, Loures</t>
  </si>
  <si>
    <t>Escola Básica Luís de Sttau Monteiro</t>
  </si>
  <si>
    <t>Colégio Internacional de Vilamoura</t>
  </si>
  <si>
    <t>8125</t>
  </si>
  <si>
    <t>Colégio Internato Claret</t>
  </si>
  <si>
    <t>4415</t>
  </si>
  <si>
    <t>Colégio João de Barros</t>
  </si>
  <si>
    <t>Escola Secundária de Pombal</t>
  </si>
  <si>
    <t>3100</t>
  </si>
  <si>
    <t>Escola Básica Marquês de Pombal</t>
  </si>
  <si>
    <t>Externato Liceal de Albergaria dos Doze</t>
  </si>
  <si>
    <t>Escola Tecnológica Artística e Profissional de Pombal</t>
  </si>
  <si>
    <t>Colégio João Paulo II</t>
  </si>
  <si>
    <t>4700</t>
  </si>
  <si>
    <t>Colégio José Álvaro Vidal</t>
  </si>
  <si>
    <t>2615</t>
  </si>
  <si>
    <t>Colégio Júlio Dinis</t>
  </si>
  <si>
    <t>Colégio La Salle</t>
  </si>
  <si>
    <t>Colégio "La Salle"</t>
  </si>
  <si>
    <t>4755</t>
  </si>
  <si>
    <t>Colégio Luso Britânico - Elvas</t>
  </si>
  <si>
    <t>Colégio Luso Britânico</t>
  </si>
  <si>
    <t>Colégio Luso-Britânico</t>
  </si>
  <si>
    <t>Colégio Luso</t>
  </si>
  <si>
    <t>7350</t>
  </si>
  <si>
    <t>Colégio Luso-Francês</t>
  </si>
  <si>
    <t>Colégio Manuel Bernardes</t>
  </si>
  <si>
    <t>Colégio Militar</t>
  </si>
  <si>
    <t>1600</t>
  </si>
  <si>
    <t>Colégio Mira Rio</t>
  </si>
  <si>
    <t>Colégio Moderno</t>
  </si>
  <si>
    <t>Real Colégio de Portugal</t>
  </si>
  <si>
    <t>Colégio Planalto</t>
  </si>
  <si>
    <t>Colégio Marca d'Água</t>
  </si>
  <si>
    <t>Colégio Marca d´Água</t>
  </si>
  <si>
    <t>4595</t>
  </si>
  <si>
    <t>Colégio Minerva</t>
  </si>
  <si>
    <t>Colégio Minerva - Espaço Casquilhos</t>
  </si>
  <si>
    <t>2830</t>
  </si>
  <si>
    <t>Colégio Miramar</t>
  </si>
  <si>
    <t>2640</t>
  </si>
  <si>
    <t>Colégio Verde Água</t>
  </si>
  <si>
    <t>Colégio Nossa Senhora da Graça</t>
  </si>
  <si>
    <t>Colégio de Nossa Senhora da Graça</t>
  </si>
  <si>
    <t>7645</t>
  </si>
  <si>
    <t>Colégio Nossa Senhora da Paz</t>
  </si>
  <si>
    <t>Colégio Nossa Senhora de Lourdes</t>
  </si>
  <si>
    <t>Escola Secundária Garcia de Orta, Porto</t>
  </si>
  <si>
    <t>Escola Secundária Garcia de Orta</t>
  </si>
  <si>
    <t>Colégio Nossa Senhora do Rosário</t>
  </si>
  <si>
    <t>Escola Secundária do Castêlo da Maia, Maia</t>
  </si>
  <si>
    <t>Escola Secundária do Castêlo da Maia</t>
  </si>
  <si>
    <t>4475</t>
  </si>
  <si>
    <t>Escola Básica do Castêlo da Maia, Maia</t>
  </si>
  <si>
    <t>Escola Básica do Castêlo da Maia</t>
  </si>
  <si>
    <t>Escola Básica e Secundária do Levante da Maia, Nogueira da Maia, Maia</t>
  </si>
  <si>
    <t>Escola Básica e Secundária do Levante da Maia</t>
  </si>
  <si>
    <t>Colégio Paulo VI de Gondomar</t>
  </si>
  <si>
    <t>Escola Secundária de Valbom, Gondomar</t>
  </si>
  <si>
    <t>Escola Secundária de Valbom</t>
  </si>
  <si>
    <t>4420</t>
  </si>
  <si>
    <t>Escola Secundária de Gondomar</t>
  </si>
  <si>
    <t>Colégio Português</t>
  </si>
  <si>
    <t>Colégio Português (ENSIGEST)- Empreendimentos Educativos Lda</t>
  </si>
  <si>
    <t>Colégio Português (ENSIGEST)</t>
  </si>
  <si>
    <t>3800</t>
  </si>
  <si>
    <t>Colégio Quinta do Lago</t>
  </si>
  <si>
    <t>2785</t>
  </si>
  <si>
    <t>Colégio Rainha D. Leonor</t>
  </si>
  <si>
    <t>Escola Básica D. João II</t>
  </si>
  <si>
    <t>2500</t>
  </si>
  <si>
    <t>Colégio Rainha Dona Leonor</t>
  </si>
  <si>
    <t>Colégio Frei Cristóvão</t>
  </si>
  <si>
    <t>Colégio Real Colégio de Portugal</t>
  </si>
  <si>
    <t>Escola Básica de Telheiras, Lisboa</t>
  </si>
  <si>
    <t>Escola Básica de Telheiras</t>
  </si>
  <si>
    <t>Escola Básica de São Vicente/Telheiras, Lisboa</t>
  </si>
  <si>
    <t>Escola Básica de São Vicente/Telheiras</t>
  </si>
  <si>
    <t>Colégio Salesianos - Évora</t>
  </si>
  <si>
    <t>Colégio Salesianos</t>
  </si>
  <si>
    <t>Salesianos de Évora - Colégio</t>
  </si>
  <si>
    <t>Salesianos de Évora</t>
  </si>
  <si>
    <t>7000</t>
  </si>
  <si>
    <t>Colégio Santa Teresa de Jesus</t>
  </si>
  <si>
    <t>Colégio Santa Teresinha</t>
  </si>
  <si>
    <t>Colégio Santo André</t>
  </si>
  <si>
    <t>2665</t>
  </si>
  <si>
    <t>Colégio Senhor dos Milagres</t>
  </si>
  <si>
    <t>2415</t>
  </si>
  <si>
    <t>Colégio St. Paul`s School</t>
  </si>
  <si>
    <t>St. Paul’s School</t>
  </si>
  <si>
    <t>3045</t>
  </si>
  <si>
    <t>Colégio Bissaya Barreto</t>
  </si>
  <si>
    <t>Colégio St. Peter`s International School</t>
  </si>
  <si>
    <t>International School of Palmela</t>
  </si>
  <si>
    <t>2950</t>
  </si>
  <si>
    <t>Saint Peters International School</t>
  </si>
  <si>
    <t>Colégio Valsassina</t>
  </si>
  <si>
    <t>1959</t>
  </si>
  <si>
    <t>Colégio Vasco da Gama</t>
  </si>
  <si>
    <t>2605</t>
  </si>
  <si>
    <t>Escola Básica Professor Agostinho da Silva, Casal de Cambra, Sintra</t>
  </si>
  <si>
    <t>Escola Básica Professor Agostinho da Silva</t>
  </si>
  <si>
    <t>Conservatório de Música de Barcelos</t>
  </si>
  <si>
    <t>Escola Secundária de Barcelos</t>
  </si>
  <si>
    <t>Escola Básica e Secundária de Vale do Tamel, Lijó, Barcelos</t>
  </si>
  <si>
    <t>Escola Básica e Secundária de Vale do Tamel</t>
  </si>
  <si>
    <t>Escola Básica e Secundária de Vila Cova, Barcelos</t>
  </si>
  <si>
    <t>Escola Básica e Secundária de Vila Cova</t>
  </si>
  <si>
    <t>Escola Secundária Alcaides de Faria, Barcelos</t>
  </si>
  <si>
    <t>Escola Secundária Alcaides de Faria</t>
  </si>
  <si>
    <t>Escola Básica de Manhente, Barcelos</t>
  </si>
  <si>
    <t>Escola Básica de Manhente</t>
  </si>
  <si>
    <t>Escola Profissional de Tecnologia e Gestão de Barcelos</t>
  </si>
  <si>
    <t>Escola Profissional de Barcelos</t>
  </si>
  <si>
    <t>Escola Artística de Música do Conservatório Nacional, Lisboa</t>
  </si>
  <si>
    <t>Escola Artística de Música do Conservatório Nacional</t>
  </si>
  <si>
    <t>1249</t>
  </si>
  <si>
    <t>Escola Básica e Secundária Passos Manuel, Lisboa</t>
  </si>
  <si>
    <t>Escola Básica e Secundária Passos Manuel</t>
  </si>
  <si>
    <t>Escola Secundária Carlos Amarante, Braga</t>
  </si>
  <si>
    <t>Escola Secundária Carlos Amarante</t>
  </si>
  <si>
    <t>Escola Secundária Alberto Sampaio, Braga</t>
  </si>
  <si>
    <t>Escola Secundária Alberto Sampaio</t>
  </si>
  <si>
    <t>Escola Básica Dr. Francisco Sanches, Braga</t>
  </si>
  <si>
    <t>Escola Básica Dr. Francisco Sanches</t>
  </si>
  <si>
    <t>Escola Profissional Profitecla</t>
  </si>
  <si>
    <t>Escola Artística do Conservatório de Música do Porto</t>
  </si>
  <si>
    <t>Escola Básica e Secundária Rodrigues de Freitas, Porto</t>
  </si>
  <si>
    <t>Escola Básica e Secundária Rodrigues de Freitas</t>
  </si>
  <si>
    <t>Escola Básica e Secundária de Miragaia, Porto</t>
  </si>
  <si>
    <t>Escola Básica e Secundária de Miragaia</t>
  </si>
  <si>
    <t>Escola Secundária Infante D. Henrique, Porto</t>
  </si>
  <si>
    <t>Escola Secundária Infante D. Henrique</t>
  </si>
  <si>
    <t>Escola Básica Irene Lisboa, Porto</t>
  </si>
  <si>
    <t>Escola Básica Irene Lisboa</t>
  </si>
  <si>
    <t>Escola Básica e Secundária Carolina Michaëlis, Porto</t>
  </si>
  <si>
    <t>Escola Básica e Secundária Carolina Michaëlis</t>
  </si>
  <si>
    <t>Centro Educativo de Stº António</t>
  </si>
  <si>
    <t>Academia Contemporânea do Espectáculo</t>
  </si>
  <si>
    <t>Escola Profissional Raúl Dória</t>
  </si>
  <si>
    <t>Escola Profissional de Comércio do Porto</t>
  </si>
  <si>
    <t>Escola Profissional Infante D. Henrique</t>
  </si>
  <si>
    <t>Escola Ave Maria</t>
  </si>
  <si>
    <t>Escola Secundária Fonseca Benevides, Lisboa</t>
  </si>
  <si>
    <t>Escola Secundária Fonseca Benevides</t>
  </si>
  <si>
    <t>Escola Ave-Maria</t>
  </si>
  <si>
    <t>Escola Ave</t>
  </si>
  <si>
    <t>Escola Básica , Povoa de Varzim</t>
  </si>
  <si>
    <t>Escola Básica</t>
  </si>
  <si>
    <t>Escola Básica Dr. Flávio Gonçalves</t>
  </si>
  <si>
    <t>4490</t>
  </si>
  <si>
    <t>Escola Básica Cego do Maio, Póvoa de Varzim</t>
  </si>
  <si>
    <t>Escola Básica Cego do Maio</t>
  </si>
  <si>
    <t>Escola Básica de Aver-o-Mar, Póvoa de Varzim</t>
  </si>
  <si>
    <t>Escola Básica de Aver</t>
  </si>
  <si>
    <t>Escola Secundária Rocha Peixoto, Póvoa de Varzim</t>
  </si>
  <si>
    <t>Escola Secundária Rocha Peixoto</t>
  </si>
  <si>
    <t>Escola Secundária Eça de Queirós, Póvoa de Varzim</t>
  </si>
  <si>
    <t>Escola Secundária Eça de Queirós</t>
  </si>
  <si>
    <t>Escola Básica 4.º Conde de Ourém, Ourém</t>
  </si>
  <si>
    <t>Escola Básica 4.º Conde de Ourém</t>
  </si>
  <si>
    <t>2490</t>
  </si>
  <si>
    <t>Escola Básica e Secundária de Ourém</t>
  </si>
  <si>
    <t>Escola Básica Abel Varzim, Barrancos, Barcelos</t>
  </si>
  <si>
    <t>Escola Básica Abel Varzim</t>
  </si>
  <si>
    <t>Escola Básica Rosa Ramalho, Barcelinhos, Barcelos</t>
  </si>
  <si>
    <t>Escola Básica Rosa Ramalho</t>
  </si>
  <si>
    <t>Escola Secundária de Barcelinhos, Barcelos</t>
  </si>
  <si>
    <t>Escola Secundária de Barcelinhos</t>
  </si>
  <si>
    <t>Escola Secundária Gaia Nascente, Vila Nova de Gaia</t>
  </si>
  <si>
    <t>Escola Secundária Gaia Nascente</t>
  </si>
  <si>
    <t>Escola Básica Escultor António Fernandes Sá, Gervide, Vila Nova de Gaia</t>
  </si>
  <si>
    <t>Escola Básica Escultor António Fernandes Sá</t>
  </si>
  <si>
    <t>Escola Secundária Almeida Garrett, Vila Nova de Gaia</t>
  </si>
  <si>
    <t>Escola Secundária Almeida Garrett</t>
  </si>
  <si>
    <t>Escola Básica Afonso de Paiva, Castelo Branco</t>
  </si>
  <si>
    <t>Escola Básica Afonso de Paiva</t>
  </si>
  <si>
    <t>Escola Secundária Nuno Álvares, Castelo Branco</t>
  </si>
  <si>
    <t>Escola Secundária Nuno Álvares</t>
  </si>
  <si>
    <t>6000</t>
  </si>
  <si>
    <t>Escola Básica Professor Doutor António Sena Faria de Vasconcelos, Castelo Branco</t>
  </si>
  <si>
    <t>Escola Básica Professor Doutor António Sena Faria de Vasconcelos</t>
  </si>
  <si>
    <t>Escola Básica Cidade de Castelo Branco</t>
  </si>
  <si>
    <t>Escola Secundária Amato Lusitano, Castelo Branco</t>
  </si>
  <si>
    <t>Escola Secundária Amato Lusitano</t>
  </si>
  <si>
    <t>Escola Básica João Roiz de Castelo Branco, Castelo Branco</t>
  </si>
  <si>
    <t>Escola Básica João Roiz de Castelo Branco</t>
  </si>
  <si>
    <t>Escola Tecnológica e Profissional Albicastrense</t>
  </si>
  <si>
    <t>Escola Básica Alexandre Herculano, Santarém</t>
  </si>
  <si>
    <t>Escola Básica Alexandre Herculano</t>
  </si>
  <si>
    <t>2005</t>
  </si>
  <si>
    <t>Escola Secundária Sá da Bandeira, Santarém</t>
  </si>
  <si>
    <t>Escola Secundária Sá da Bandeira</t>
  </si>
  <si>
    <t>Escola Básica Alfredo da Silva, Albarraque, Sintra</t>
  </si>
  <si>
    <t>Escola Básica Alfredo da Silva</t>
  </si>
  <si>
    <t>Escola Básica Padre Alberto Neto, Rio de Mouro, Sintra</t>
  </si>
  <si>
    <t>Escola Básica Padre Alberto Neto</t>
  </si>
  <si>
    <t>Escola Secundária de Mem Martins, Sintra</t>
  </si>
  <si>
    <t>Escola Secundária de Mem Martins</t>
  </si>
  <si>
    <t>Escola Básica e Secundária Alfredo da Silva, Albarraque, Sintra</t>
  </si>
  <si>
    <t>Escola Básica e Secundária Alfredo da Silva</t>
  </si>
  <si>
    <t>Escola Básica Almeida Garrett, Alfragide, Amadora</t>
  </si>
  <si>
    <t>Escola Básica Almeida Garrett</t>
  </si>
  <si>
    <t>2610</t>
  </si>
  <si>
    <t>Escola Luís Madureira</t>
  </si>
  <si>
    <t>Escola Básica Almirante Gago Coutinho, Lisboa</t>
  </si>
  <si>
    <t>Escola Básica Almirante Gago Coutinho</t>
  </si>
  <si>
    <t>Escola dos Mestres</t>
  </si>
  <si>
    <t>Escola Básica Eugénio dos Santos, Lisboa</t>
  </si>
  <si>
    <t>Escola Básica Eugénio dos Santos</t>
  </si>
  <si>
    <t>Escola Básica Álvaro Coutinho - o Magriço, Penedono</t>
  </si>
  <si>
    <t>Escola Básica Álvaro Coutinho</t>
  </si>
  <si>
    <t>Escola Básica Álvaro Coutinho - O Magriço, Penedono</t>
  </si>
  <si>
    <t>3630</t>
  </si>
  <si>
    <t>Escola Básica Álvaro Velho, Lavradio, Barreiro</t>
  </si>
  <si>
    <t>Escola Básica Álvaro Velho</t>
  </si>
  <si>
    <t>Escola Básica D. João I, Baixa da Banheira, Moita</t>
  </si>
  <si>
    <t>Escola Básica D. João I</t>
  </si>
  <si>
    <t>2835</t>
  </si>
  <si>
    <t>Escola Básica de Vale da Amoreira</t>
  </si>
  <si>
    <t>Escola Básica Mouzinho da Silveira, Baixa da Banheira, Moita</t>
  </si>
  <si>
    <t>Escola Básica Mouzinho da Silveira</t>
  </si>
  <si>
    <t>Escola Básica e Secundária de Santo António, Barreiro</t>
  </si>
  <si>
    <t>Escola Básica e Secundária de Santo António</t>
  </si>
  <si>
    <t>Escola Secundária da Baixa da Banheira, Vale da Amoreira, Moita</t>
  </si>
  <si>
    <t>Escola Secundária da Baixa da Banheira</t>
  </si>
  <si>
    <t>Escola Básica do Marão, Várzea, Amarante</t>
  </si>
  <si>
    <t>Escola Básica do Marão</t>
  </si>
  <si>
    <t>Escola Profissional António Lago Cerqueira</t>
  </si>
  <si>
    <t>Escola Básica Ana Maria Ferreira Gordo, Crato</t>
  </si>
  <si>
    <t>Escola Básica Ana Maria Ferreira Gordo</t>
  </si>
  <si>
    <t>7430</t>
  </si>
  <si>
    <t>Escola Básica André Soares, Braga</t>
  </si>
  <si>
    <t>Escola Básica André Soares</t>
  </si>
  <si>
    <t>4715</t>
  </si>
  <si>
    <t>Escola Básica de Nogueira, Braga</t>
  </si>
  <si>
    <t>Escola Básica de Nogueira</t>
  </si>
  <si>
    <t>Escola Básica de Lamaçães, Braga</t>
  </si>
  <si>
    <t>Escola Básica de Lamaçães</t>
  </si>
  <si>
    <t>Escola Básica António Alves de Amorim, Lourosa, Santa Maria da Feira</t>
  </si>
  <si>
    <t>Escola Básica António Alves de Amorim</t>
  </si>
  <si>
    <t>4535</t>
  </si>
  <si>
    <t>Escola Básica de Paços de Brandão, Santa Maria da Feira</t>
  </si>
  <si>
    <t>Escola Básica de Paços de Brandão</t>
  </si>
  <si>
    <t>Escola Profissional de Paços de Brandão</t>
  </si>
  <si>
    <t>Colégio de Lamas</t>
  </si>
  <si>
    <t>Academia de Música de Paços de Brandão</t>
  </si>
  <si>
    <t>Escola Básica Antonio Correia Oliveira, Esposende</t>
  </si>
  <si>
    <t>Escola Básica Antonio Correia Oliveira</t>
  </si>
  <si>
    <t>Escola Básica de Forjães, Esposende</t>
  </si>
  <si>
    <t>Escola Básica de Forjães</t>
  </si>
  <si>
    <t>4740</t>
  </si>
  <si>
    <t>Escola Básica António Rodrigues Sampaio, Esposende</t>
  </si>
  <si>
    <t>Escola Básica António Rodrigues Sampaio</t>
  </si>
  <si>
    <t>Escola Básica de Apúlia, Esposende</t>
  </si>
  <si>
    <t>Escola Básica de Apúlia</t>
  </si>
  <si>
    <t>Escola Básica António Correia Oliveira, Esposende</t>
  </si>
  <si>
    <t>Escola Básica António Correia Oliveira</t>
  </si>
  <si>
    <t>Escola Secundária Henrique Medina, Esposende</t>
  </si>
  <si>
    <t>Escola Secundária Henrique Medina</t>
  </si>
  <si>
    <t>Escola Profissional de Esposende</t>
  </si>
  <si>
    <t>Escola Básica António Feijó, Ponte de Lima</t>
  </si>
  <si>
    <t>Escola Básica António Feijó</t>
  </si>
  <si>
    <t>Escola Secundária de Ponte de Lima</t>
  </si>
  <si>
    <t>4990</t>
  </si>
  <si>
    <t>Escola Básica da Correlhã, Ponte de Lima</t>
  </si>
  <si>
    <t>Escola Básica da Correlhã</t>
  </si>
  <si>
    <t>Escola Básica e Secundária de Arcozelo, Ponte de Lima</t>
  </si>
  <si>
    <t>Escola Básica e Secundária de Arcozelo</t>
  </si>
  <si>
    <t>Escola Básica e Secundária de Freixo, Ponte de Lima</t>
  </si>
  <si>
    <t>Escola Básica e Secundária de Freixo</t>
  </si>
  <si>
    <t>Escola Profissional de Agricultura e Desenvolvimento Rural de Ponte de Lima</t>
  </si>
  <si>
    <t>Escola Básica António Gedeão, Odivelas</t>
  </si>
  <si>
    <t>Escola Básica António Gedeão</t>
  </si>
  <si>
    <t>Escola Básica Vasco Santana, Ramada, Odivelas</t>
  </si>
  <si>
    <t>Escola Básica Vasco Santana</t>
  </si>
  <si>
    <t>2675</t>
  </si>
  <si>
    <t>Escola Básica de Moinhos da Arroja, Odivelas</t>
  </si>
  <si>
    <t>Escola Básica de Moinhos da Arroja</t>
  </si>
  <si>
    <t>Escola Secundária de Odivelas</t>
  </si>
  <si>
    <t>Escola Básica Avelar Brotero</t>
  </si>
  <si>
    <t>Escola Básica D. Dinis, Odivelas</t>
  </si>
  <si>
    <t>Escola Básica António Sérgio, Cacém, Sintra</t>
  </si>
  <si>
    <t>Escola Básica António Sérgio</t>
  </si>
  <si>
    <t>Escola Básica e Secundária Rainha D. Leonor de Lencastre, São Marcos, Sintra</t>
  </si>
  <si>
    <t>Escola Básica e Secundária Rainha D. Leonor de Lencastre</t>
  </si>
  <si>
    <t>2735</t>
  </si>
  <si>
    <t>Escola Básica e Secundária Gama Barros, Cacém, Sintra</t>
  </si>
  <si>
    <t>Escola Básica e Secundária Gama Barros</t>
  </si>
  <si>
    <t>Escola Secundária Ferreira Dias, Agualva, Sintra</t>
  </si>
  <si>
    <t>Escola Secundária Ferreira Dias</t>
  </si>
  <si>
    <t>Escola Secundária Matias Aires, Agualva, Sintra</t>
  </si>
  <si>
    <t>Escola Secundária Matias Aires</t>
  </si>
  <si>
    <t>Escola Básica D. Domingos Jardo</t>
  </si>
  <si>
    <t>Escola Básica Aristides de Sousa Mendes, Cabanas de Viriato, Carregal do Sal</t>
  </si>
  <si>
    <t>Escola Básica Aristides de Sousa Mendes</t>
  </si>
  <si>
    <t>3430</t>
  </si>
  <si>
    <t>Escola Secundária de Carregal do Sal</t>
  </si>
  <si>
    <t>Escola Básica de Carregal do Sal</t>
  </si>
  <si>
    <t>Escola Básica Arquiteto Fernando Távora, Fermentões, Guimarães</t>
  </si>
  <si>
    <t>Escola Básica Arquiteto Fernando Távora</t>
  </si>
  <si>
    <t>Escola Básica das Taipas</t>
  </si>
  <si>
    <t>4800</t>
  </si>
  <si>
    <t>Escola Básica do Vale de São Torcato, Guimarães</t>
  </si>
  <si>
    <t>Escola Básica do Vale de São Torcato</t>
  </si>
  <si>
    <t>Escola Profissional CISAVE</t>
  </si>
  <si>
    <t>Escola Básica Augusto Gil, Porto</t>
  </si>
  <si>
    <t>Escola Básica Augusto Gil</t>
  </si>
  <si>
    <t>Escola Básica Aviador Brito Paes, Colos, Odemira</t>
  </si>
  <si>
    <t>Escola Básica Aviador Brito Paes</t>
  </si>
  <si>
    <t>Escola Básica Damião de Odemira, Odemira</t>
  </si>
  <si>
    <t>Escola Básica Damião de Odemira</t>
  </si>
  <si>
    <t>7630</t>
  </si>
  <si>
    <t>Escola Básica Engenheiro Manuel R. Amaro da Costa, São Teotónio, Odemira</t>
  </si>
  <si>
    <t>Escola Básica Engenheiro Manuel R. Amaro da Costa</t>
  </si>
  <si>
    <t>Escola Profissional de Odemira</t>
  </si>
  <si>
    <t>Escola Básica Barbosa du Bocage, Setúbal</t>
  </si>
  <si>
    <t>Escola Básica Barbosa du Bocage</t>
  </si>
  <si>
    <t>Escola Secundária Sebastião da Gama, Setúbal</t>
  </si>
  <si>
    <t>Escola Secundária Sebastião da Gama</t>
  </si>
  <si>
    <t>2900</t>
  </si>
  <si>
    <t>Escola Secundária du Bocage, Setúbal</t>
  </si>
  <si>
    <t>Escola Secundária du Bocage</t>
  </si>
  <si>
    <t>Escola Básica Bernardim Ribeiro, Alcácer do Sal</t>
  </si>
  <si>
    <t>Escola Básica Bernardim Ribeiro</t>
  </si>
  <si>
    <t>7595</t>
  </si>
  <si>
    <t>Escola Básica Cardoso Lopes, Amadora</t>
  </si>
  <si>
    <t>Escola Básica Cardoso Lopes</t>
  </si>
  <si>
    <t>Escola Básica José Cardoso Pires, São Brás, Amadora</t>
  </si>
  <si>
    <t>Escola Básica José Cardoso Pires</t>
  </si>
  <si>
    <t>2700</t>
  </si>
  <si>
    <t>Escola Secundária Seomara da Costa Primo, Amadora</t>
  </si>
  <si>
    <t>Escola Secundária Seomara da Costa Primo</t>
  </si>
  <si>
    <t>Escola Básica D. Francisco Manuel Melo</t>
  </si>
  <si>
    <t>Escola Básica Miguel Torga, São Brás, Amadora</t>
  </si>
  <si>
    <t>Escola Básica Miguel Torga</t>
  </si>
  <si>
    <t>Escola Básica e Secundária de Mães d’Água, Falagueira, Amadora</t>
  </si>
  <si>
    <t>Escola Básica e Secundária de Mães d’Água</t>
  </si>
  <si>
    <t>Escola Profissional Gustave Eiffel (Sede)</t>
  </si>
  <si>
    <t>Escola Básica e Secundária João Garcia Bacelar, Tocha, Cantanhede</t>
  </si>
  <si>
    <t>Escola Básica e Secundária João Garcia Bacelar</t>
  </si>
  <si>
    <t>Escola Secundária Lima-de-Faria, Cantanhede</t>
  </si>
  <si>
    <t>Escola Secundária Lima</t>
  </si>
  <si>
    <t>Escola Pedro Teixeira</t>
  </si>
  <si>
    <t>Escola Básica Carlos Gargaté, Charneca de Caparica, Almada</t>
  </si>
  <si>
    <t>Escola Básica Carlos Gargaté</t>
  </si>
  <si>
    <t>Escola Básica da Trafaria, Almada</t>
  </si>
  <si>
    <t>Escola Básica da Trafaria</t>
  </si>
  <si>
    <t>2825</t>
  </si>
  <si>
    <t>Escola Básica e Secundária de Monte da Caparica, Almada</t>
  </si>
  <si>
    <t>Escola Básica e Secundária de Monte da Caparica</t>
  </si>
  <si>
    <t>Escola Básica da Costa da Caparica, Almada</t>
  </si>
  <si>
    <t>Escola Básica da Costa da Caparica</t>
  </si>
  <si>
    <t>Escola Básica do Miradouro de Alfazina, Monte de Caparica, Almada</t>
  </si>
  <si>
    <t>Escola Básica do Miradouro de Alfazina</t>
  </si>
  <si>
    <t>Escola Básica Carlos Ribeiro, Pinhal de Frades, Seixal</t>
  </si>
  <si>
    <t>Escola Básica Carlos Ribeiro</t>
  </si>
  <si>
    <t>Escola Básica Nun’Álvares, Arrentela, Seixal</t>
  </si>
  <si>
    <t>Escola Básica Nun’Álvares</t>
  </si>
  <si>
    <t>Escola Básica Dr. António Augusto Louro, Arrentela, Seixal</t>
  </si>
  <si>
    <t>Escola Básica Dr. António Augusto Louro</t>
  </si>
  <si>
    <t>Escola Secundária Dr. José Afonso, Arrentela, Seixal</t>
  </si>
  <si>
    <t>Escola Secundária Dr. José Afonso</t>
  </si>
  <si>
    <t>Escola Secundária Alfredo dos Reis Silveira, Cavadas, Seixal</t>
  </si>
  <si>
    <t>Escola Secundária Alfredo dos Reis Silveira</t>
  </si>
  <si>
    <t>Escola Profissional Bento de Jesus Caraça</t>
  </si>
  <si>
    <t>Escola Básica Carolina Beatriz Ângelo, Guarda</t>
  </si>
  <si>
    <t>Escola Básica Carolina Beatriz Ângelo</t>
  </si>
  <si>
    <t>Escola Básica e Secundária da Sé, Guarda</t>
  </si>
  <si>
    <t>Escola Básica e Secundária da Sé</t>
  </si>
  <si>
    <t>6300</t>
  </si>
  <si>
    <t>Escola Secundária Afonso de Albuquerque, Guarda</t>
  </si>
  <si>
    <t>Escola Secundária Afonso de Albuquerque</t>
  </si>
  <si>
    <t>Escola Básica de Santa Clara, Guarda</t>
  </si>
  <si>
    <t>Escola Básica de Santa Clara</t>
  </si>
  <si>
    <t>Escola Básica Castro Matoso, Oliveirinha, Aveiro</t>
  </si>
  <si>
    <t>Escola Básica Castro Matoso</t>
  </si>
  <si>
    <t>Escola Secundária Dr. Mário Sacramento, Aveiro</t>
  </si>
  <si>
    <t>Escola Secundária Dr. Mário Sacramento</t>
  </si>
  <si>
    <t>Escola Básica de Aradas, Aveiro</t>
  </si>
  <si>
    <t>Escola Básica de Aradas</t>
  </si>
  <si>
    <t>Escola Básica João Afonso, Aveiro</t>
  </si>
  <si>
    <t>Escola Básica João Afonso</t>
  </si>
  <si>
    <t>Escola Básica n.º 2 de São Bernardo</t>
  </si>
  <si>
    <t>Escola Básica com Pré-escolar de Santo António e Curral das Freiras</t>
  </si>
  <si>
    <t>Escola Básica com Pré</t>
  </si>
  <si>
    <t>Escola Básica com Pré-escolar Dr. Eduardo Brazão de Castro</t>
  </si>
  <si>
    <t>9020</t>
  </si>
  <si>
    <t>Escola Básica com Pré-escolar do Porto da Cruz</t>
  </si>
  <si>
    <t xml:space="preserve">Escola Básica com Pré-escolar do Porto da Cruz </t>
  </si>
  <si>
    <t>9225</t>
  </si>
  <si>
    <t>Escola Básica com Pré-escolar e Creche do Caniçal</t>
  </si>
  <si>
    <t>9200</t>
  </si>
  <si>
    <t>Escola Básica e Secundária de Machico</t>
  </si>
  <si>
    <t>Escola Básica com Pré-escolar e Creche dos Louros</t>
  </si>
  <si>
    <t>9060</t>
  </si>
  <si>
    <t>Escola Básica com Pré-escolar e Creche Dr. Alfredo Nóbrega Júnior</t>
  </si>
  <si>
    <t>9135</t>
  </si>
  <si>
    <t>Escola Básica Comendador Ângelo Azevedo, Oliveira de Azeméis</t>
  </si>
  <si>
    <t>Escola Básica Comendador Ângelo Azevedo</t>
  </si>
  <si>
    <t>Escola Básica e Secundária Ferreira de Castro, Oliveira de Azeméis</t>
  </si>
  <si>
    <t>Escola Básica e Secundária Ferreira de Castro</t>
  </si>
  <si>
    <t>3720</t>
  </si>
  <si>
    <t>Escola Básica e Secundária Dr. Ferreira da Silva, Cucujães, Oliveira de Azeméis</t>
  </si>
  <si>
    <t>Escola Básica e Secundária Dr. Ferreira da Silva</t>
  </si>
  <si>
    <t>Escola Básica de Carregosa, Oliveira de Azeméis</t>
  </si>
  <si>
    <t>Escola Básica de Carregosa</t>
  </si>
  <si>
    <t>Escola Básica Dr. José Pereira Tavares, Pinheiro da Bemposta, Oliveira de Azeméis</t>
  </si>
  <si>
    <t>Escola Básica Dr. José Pereira Tavares</t>
  </si>
  <si>
    <t>Escola Básica de Loureiro, Alumieira, Oliveira de Azeméis</t>
  </si>
  <si>
    <t>Escola Básica de Loureiro</t>
  </si>
  <si>
    <t>Escola Básica e Secundária Soares Basto, Oliveira de Azeméis</t>
  </si>
  <si>
    <t>Escola Básica e Secundária Soares Basto</t>
  </si>
  <si>
    <t>Escola Básica Conde de Arnoso, Vila Nova de Famalicão</t>
  </si>
  <si>
    <t>Escola Básica Conde de Arnoso</t>
  </si>
  <si>
    <t>Escola Secundária Padre Benjamim Salgado, Vila Nova de Famalicão</t>
  </si>
  <si>
    <t>Escola Secundária Padre Benjamim Salgado</t>
  </si>
  <si>
    <t>4770</t>
  </si>
  <si>
    <t>Escola Básica Bernardino Machado</t>
  </si>
  <si>
    <t>Escola Básica Conde de Oeiras, Oeiras</t>
  </si>
  <si>
    <t>Escola Básica Conde de Oeiras</t>
  </si>
  <si>
    <t>Escola Secundária da Quinta do Marquês, Oeiras</t>
  </si>
  <si>
    <t>Escola Secundária da Quinta do Marquês</t>
  </si>
  <si>
    <t>2780</t>
  </si>
  <si>
    <t>Escola Secundária Sebastião e Silva, Oeiras</t>
  </si>
  <si>
    <t>Escola Secundária Sebastião e Silva</t>
  </si>
  <si>
    <t>Escola Básica de São Julião da Barra</t>
  </si>
  <si>
    <t>Escola Básica Conde de Vilalva, Évora</t>
  </si>
  <si>
    <t>Escola Básica Conde de Vilalva</t>
  </si>
  <si>
    <t>Escola Básica Manuel Ferreira Patrício, Évora</t>
  </si>
  <si>
    <t>Escola Básica Manuel Ferreira Patrício</t>
  </si>
  <si>
    <t>Escola Básica de Santa Clara, Évora</t>
  </si>
  <si>
    <t>Escola Secundária André de Gouveia, Évora</t>
  </si>
  <si>
    <t>Escola Secundária André de Gouveia</t>
  </si>
  <si>
    <t>Escola Básica Cónego Dr. Manuel Lopes Perdigão, Caxarias, Ourém</t>
  </si>
  <si>
    <t>Escola Básica Cónego Dr. Manuel Lopes Perdigão</t>
  </si>
  <si>
    <t>Escola Básica de Caxarias</t>
  </si>
  <si>
    <t>2435</t>
  </si>
  <si>
    <t>Escola Básica de Freixianda, Ourém</t>
  </si>
  <si>
    <t>Escola Básica de Freixianda</t>
  </si>
  <si>
    <t>Escola Básica D. Afonso Henriques, Creixomil, Guimarães</t>
  </si>
  <si>
    <t>Escola Básica D. Afonso Henriques</t>
  </si>
  <si>
    <t>Escola Básica D. Afonso III, Faro</t>
  </si>
  <si>
    <t>Escola Básica D. Afonso III</t>
  </si>
  <si>
    <t>8004</t>
  </si>
  <si>
    <t>Escola Básica D. António da Costa, Almada</t>
  </si>
  <si>
    <t>Escola Básica D. António da Costa</t>
  </si>
  <si>
    <t>2804</t>
  </si>
  <si>
    <t>Escola Secundária Fernão Mendes Pinto, Pragal, Almada</t>
  </si>
  <si>
    <t>Escola Secundária Fernão Mendes Pinto</t>
  </si>
  <si>
    <t>Escola Básica D. António de Ataíde, Castanheira do Ribatejo, Vila Franca de Xira</t>
  </si>
  <si>
    <t>Escola Básica D. António de Ataíde</t>
  </si>
  <si>
    <t>Escola Básica Dr. Vasco Moniz</t>
  </si>
  <si>
    <t>2600</t>
  </si>
  <si>
    <t>Escola Secundária Alves Redol, Vila Franca de Xira</t>
  </si>
  <si>
    <t>Escola Secundária Alves Redol</t>
  </si>
  <si>
    <t>Escola Básica Soeiro Pereira Gomes, Alhandra, Vila Franca de Xira</t>
  </si>
  <si>
    <t>Escola Básica Soeiro Pereira Gomes</t>
  </si>
  <si>
    <t>Escola Básica e Secundária Professor Reynaldo dos Santos, Vila Franca de Xira</t>
  </si>
  <si>
    <t>Escola Básica e Secundária Professor Reynaldo dos Santos</t>
  </si>
  <si>
    <t>Escola Básica D. António Ferreira Gomes, Ermesinde, Valongo</t>
  </si>
  <si>
    <t>Escola Básica D. António Ferreira Gomes</t>
  </si>
  <si>
    <t>Escola Básica de São Lourenço, Ermesinde, Valongo</t>
  </si>
  <si>
    <t>Escola Básica de São Lourenço</t>
  </si>
  <si>
    <t>Escola Básica de Alfena</t>
  </si>
  <si>
    <t>Escola Secundária de Alfena, Valongo</t>
  </si>
  <si>
    <t>Escola Secundária de Alfena</t>
  </si>
  <si>
    <t>Escola Básica D. António Ferreira Gomes, Milhundos, Penafiel</t>
  </si>
  <si>
    <t>Escola Básica de Paço de Sousa, Penafiel</t>
  </si>
  <si>
    <t>Escola Básica de Paço de Sousa</t>
  </si>
  <si>
    <t>4560</t>
  </si>
  <si>
    <t>Escola Secundária Joaquim de Araújo, Guilhufe, Penafiel</t>
  </si>
  <si>
    <t>Escola Secundária Joaquim de Araújo</t>
  </si>
  <si>
    <t>Escola Básica de Penafiel Sul</t>
  </si>
  <si>
    <t>Escola Secundária de Penafiel</t>
  </si>
  <si>
    <t>Escola Profissional e Tecnológica PROFENSINO</t>
  </si>
  <si>
    <t>Escola Básica D. Carlos I, Sintra</t>
  </si>
  <si>
    <t>Escola Básica D. Carlos I</t>
  </si>
  <si>
    <t>Escola Básica D. Fernando II, Sintra</t>
  </si>
  <si>
    <t>Escola Básica D. Fernando II</t>
  </si>
  <si>
    <t>Escola Básica D. Dinis, Quarteira, Loulé</t>
  </si>
  <si>
    <t>Escola Secundária Dr.ª Laura Ayres, Quarteira, Loulé</t>
  </si>
  <si>
    <t>Escola Secundária Dr.ª Laura Ayres</t>
  </si>
  <si>
    <t>Escola Básica São Pedro do Mar</t>
  </si>
  <si>
    <t>Escola Básica D. Duarte, Vil de Soito, Viseu</t>
  </si>
  <si>
    <t>Escola Básica D. Duarte</t>
  </si>
  <si>
    <t>Escola Básica João de Barros</t>
  </si>
  <si>
    <t>Escola Secundária Viriato</t>
  </si>
  <si>
    <t>Escola Básica D. José I, Vila Real de Santo António</t>
  </si>
  <si>
    <t>Escola Básica D. José I</t>
  </si>
  <si>
    <t>Escola Secundária de Vila Real de Santo António</t>
  </si>
  <si>
    <t>8900</t>
  </si>
  <si>
    <t>Escola Básica Infante D. Fernando, Vila Nova de Cacela, Vila Real de Santo António</t>
  </si>
  <si>
    <t>Escola Básica Infante D. Fernando</t>
  </si>
  <si>
    <t>Escola Básica de Monte Gordo, Vila Real de Santo António</t>
  </si>
  <si>
    <t>Escola Básica de Monte Gordo</t>
  </si>
  <si>
    <t>Escola Básica D. Luís de Ataíde, Peniche</t>
  </si>
  <si>
    <t>Escola Básica D. Luís de Ataíde</t>
  </si>
  <si>
    <t>2520</t>
  </si>
  <si>
    <t>Escola Básica de Peniche</t>
  </si>
  <si>
    <t>Escola Profissional de Peniche</t>
  </si>
  <si>
    <t>Escola Básica D. Luís de Mendonça Furtado, Barreiro</t>
  </si>
  <si>
    <t>Escola Básica D. Luís de Mendonça Furtado</t>
  </si>
  <si>
    <t>Escola Secundária Augusto Cabrita</t>
  </si>
  <si>
    <t>Escola Básica Padre Abílio Mendes, Barreiro</t>
  </si>
  <si>
    <t>Escola Básica Padre Abílio Mendes</t>
  </si>
  <si>
    <t>Escola Secundária de Casquilhos, Barreiro</t>
  </si>
  <si>
    <t>Escola Secundária de Casquilhos</t>
  </si>
  <si>
    <t>Escola Básica da Quinta Nova da Telha, Alto do Seixalinho, Barreiro</t>
  </si>
  <si>
    <t>Escola Básica da Quinta Nova da Telha</t>
  </si>
  <si>
    <t>Escola Básica da Quinta da Lomba, Barreiro</t>
  </si>
  <si>
    <t>Escola Básica da Quinta da Lomba</t>
  </si>
  <si>
    <t>Escola Secundária de Santo André</t>
  </si>
  <si>
    <t>Escola Básica e Secundária Alfredo da Silva, Barreiro</t>
  </si>
  <si>
    <t>Escola Básica D. Luís Loureiro, Silgueiros, Viseu</t>
  </si>
  <si>
    <t>Escola Básica D. Luís Loureiro</t>
  </si>
  <si>
    <t>Escola Básica Grão Vasco, Viseu</t>
  </si>
  <si>
    <t>Escola Básica Grão Vasco</t>
  </si>
  <si>
    <t>Escola Secundária Emídio Navarro, Viseu</t>
  </si>
  <si>
    <t>Escola Secundária Emídio Navarro</t>
  </si>
  <si>
    <t>Escola Profissional Mariana Seixas</t>
  </si>
  <si>
    <t>Escola Básica D. Manuel de Faria e Sousa, Margaride, Felgueiras</t>
  </si>
  <si>
    <t>Escola Básica D. Manuel de Faria e Sousa</t>
  </si>
  <si>
    <t>Escola Básica e Secundária Dr. Machado de Matos, Felgueiras</t>
  </si>
  <si>
    <t>Escola Básica e Secundária Dr. Machado de Matos</t>
  </si>
  <si>
    <t>4610</t>
  </si>
  <si>
    <t>Escola Básica de Lagares, Felgueiras</t>
  </si>
  <si>
    <t>Escola Básica de Lagares</t>
  </si>
  <si>
    <t>Escola Secundária de Felgueiras</t>
  </si>
  <si>
    <t>Conservatório de Música de Felgueiras</t>
  </si>
  <si>
    <t>Escola Básica D. Manuel I, Pernes, Santarém</t>
  </si>
  <si>
    <t>Escola Básica D. Manuel I</t>
  </si>
  <si>
    <t>Escola Básica Mem Ramires</t>
  </si>
  <si>
    <t>2000</t>
  </si>
  <si>
    <t>Escola Secundária Dr. Ginestal Machado, Santarém</t>
  </si>
  <si>
    <t>Escola Secundária Dr. Ginestal Machado</t>
  </si>
  <si>
    <t>Escola Profissional Vale do Tejo</t>
  </si>
  <si>
    <t>Escola Básica D. Manuel I, Tavira</t>
  </si>
  <si>
    <t>Escola Secundária Dr. Jorge Augusto Correia</t>
  </si>
  <si>
    <t>8800</t>
  </si>
  <si>
    <t>Escola Básica D. Paio Peres Correia, Tavira</t>
  </si>
  <si>
    <t>Escola Básica D. Paio Peres Correia</t>
  </si>
  <si>
    <t>Escola Básica D. Maria II, Gavião, Vila Nova de Famalicão</t>
  </si>
  <si>
    <t>Escola Básica D. Maria II</t>
  </si>
  <si>
    <t>Escola Secundária Camilo Castelo Branco</t>
  </si>
  <si>
    <t>4760</t>
  </si>
  <si>
    <t>Escola Básica Júlio Brandão, Vila Nova de Famalicão</t>
  </si>
  <si>
    <t>Escola Básica Júlio Brandão</t>
  </si>
  <si>
    <t>Escola Básica de Gondifelos, Vila Nova de Famalicão</t>
  </si>
  <si>
    <t>Escola Básica de Gondifelos</t>
  </si>
  <si>
    <t>Escola Básica de Ribeirão, Vila Nova de Famalicão</t>
  </si>
  <si>
    <t>Escola Básica de Ribeirão</t>
  </si>
  <si>
    <t>Escola Secundária D. Sancho I, Vila Nova de Famalicão</t>
  </si>
  <si>
    <t>Escola Secundária D. Sancho I</t>
  </si>
  <si>
    <t>Escola Básica Dr. Nuno Simões</t>
  </si>
  <si>
    <t>Escola Profissional Tecnológica do Vale do Ave</t>
  </si>
  <si>
    <t>Escola Profissional CIOR</t>
  </si>
  <si>
    <t>Escola Profissional Artística do Vale do Ave (Sede)</t>
  </si>
  <si>
    <t>Escola Básica D. Martim Fernandes, Albufeira</t>
  </si>
  <si>
    <t>Escola Básica D. Martim Fernandes</t>
  </si>
  <si>
    <t>Escola Secundária de Albufeira</t>
  </si>
  <si>
    <t>8200</t>
  </si>
  <si>
    <t>Escola Básica da Guia, Albufeira</t>
  </si>
  <si>
    <t>Escola Básica da Guia</t>
  </si>
  <si>
    <t>Escola Básica Prof.ª Diamantina Negrão, Albufeira</t>
  </si>
  <si>
    <t>Escola Básica Prof.ª Diamantina Negrão</t>
  </si>
  <si>
    <t>Escola Básica de Paderne, Albufeira</t>
  </si>
  <si>
    <t>Escola Básica de Paderne</t>
  </si>
  <si>
    <t>Escola Básica de Ferreiras, Albufeira</t>
  </si>
  <si>
    <t>Escola Básica de Ferreiras</t>
  </si>
  <si>
    <t>Escola Básica e Secundária de Albufeira</t>
  </si>
  <si>
    <t>Escola Básica Dr. Francisco Cabrita</t>
  </si>
  <si>
    <t>Escola Básica D. Martinho de Castelo Branco, Portimão</t>
  </si>
  <si>
    <t>Escola Básica D. Martinho de Castelo Branco</t>
  </si>
  <si>
    <t>Escola Básica Prof. José Buísel, Portimão</t>
  </si>
  <si>
    <t>Escola Básica Prof. José Buísel</t>
  </si>
  <si>
    <t>8500</t>
  </si>
  <si>
    <t>Escola Secundária Poeta António Aleixo</t>
  </si>
  <si>
    <t>Escola Básica Eng. Nuno Mergulhão, Portimão</t>
  </si>
  <si>
    <t>Escola Básica Eng. Nuno Mergulhão</t>
  </si>
  <si>
    <t>Escola Básica Júdice Fialho, Portimão</t>
  </si>
  <si>
    <t>Escola Básica Júdice Fialho</t>
  </si>
  <si>
    <t>Escola Básica e Secundária da Bemposta, Portimão</t>
  </si>
  <si>
    <t>Escola Básica e Secundária da Bemposta</t>
  </si>
  <si>
    <t>Escola Básica José Sobral, Mexilhoeira Grande, Portimão</t>
  </si>
  <si>
    <t>Escola Básica José Sobral</t>
  </si>
  <si>
    <t>Escola Profissional Gil Eanes de Portimão</t>
  </si>
  <si>
    <t>Escola Básica D. Pedro I, Canidelo, Vila Nova de Gaia</t>
  </si>
  <si>
    <t>Escola Básica D. Pedro I</t>
  </si>
  <si>
    <t>Escola Secundária António Sérgio, Vila Nova de Gaia</t>
  </si>
  <si>
    <t>Escola Secundária António Sérgio</t>
  </si>
  <si>
    <t>Escola Básica Soares dos Reis, Vila Nova de Gaia</t>
  </si>
  <si>
    <t>Escola Básica Soares dos Reis</t>
  </si>
  <si>
    <t>Escola Básica Dr. Costa Matos, Vila Nova de Gaia</t>
  </si>
  <si>
    <t>Escola Básica Dr. Costa Matos</t>
  </si>
  <si>
    <t>Escola Básica D. Pedro II, Moita</t>
  </si>
  <si>
    <t>Escola Básica D. Pedro II</t>
  </si>
  <si>
    <t>Escola Secundária da Moita</t>
  </si>
  <si>
    <t>2864</t>
  </si>
  <si>
    <t>Escola Básica D. Pedro IV, Mindelo, Vila do Conde</t>
  </si>
  <si>
    <t>Escola Básica D. Pedro IV</t>
  </si>
  <si>
    <t>Escola Básica Maria Pais Ribeiro - A Ribeirinha, Macieira, Vila do Conde</t>
  </si>
  <si>
    <t>Escola Básica Maria Pais Ribeiro</t>
  </si>
  <si>
    <t>4485</t>
  </si>
  <si>
    <t>Escola Básica D. Pedro Varela, Montijo</t>
  </si>
  <si>
    <t>Escola Básica D. Pedro Varela</t>
  </si>
  <si>
    <t>Escola Básica do Esteval</t>
  </si>
  <si>
    <t>2870</t>
  </si>
  <si>
    <t>Escola Secundária Poeta Joaquim Serra, Montijo</t>
  </si>
  <si>
    <t>Escola Secundária Poeta Joaquim Serra</t>
  </si>
  <si>
    <t>Escola Profissional do Montijo</t>
  </si>
  <si>
    <t>Escola Secundária Jorge Peixinho, Montijo</t>
  </si>
  <si>
    <t>Escola Secundária Jorge Peixinho</t>
  </si>
  <si>
    <t>Escola Básica D. Sancho I, Pontével, Cartaxo</t>
  </si>
  <si>
    <t>Escola Básica D. Sancho I</t>
  </si>
  <si>
    <t>2070</t>
  </si>
  <si>
    <t>Escola Secundária do Cartaxo</t>
  </si>
  <si>
    <t>Escola Básica Marcelino Mesquita, Cartaxo</t>
  </si>
  <si>
    <t>Escola Básica Marcelino Mesquita</t>
  </si>
  <si>
    <t>Escola Básica da Abelheira, Viana do Castelo</t>
  </si>
  <si>
    <t>Escola Básica da Abelheira</t>
  </si>
  <si>
    <t>Escola Básica de Darque, Viana do Castelo</t>
  </si>
  <si>
    <t>Escola Básica de Darque</t>
  </si>
  <si>
    <t>Escola Básica Dr. Pedro Barbosa, Viana do Castelo</t>
  </si>
  <si>
    <t>Escola Básica Dr. Pedro Barbosa</t>
  </si>
  <si>
    <t>ETAP – Escola Profissional</t>
  </si>
  <si>
    <t>Escola Básica da Agrela e Vale do Leça, Santo Tirso</t>
  </si>
  <si>
    <t>Escola Básica da Agrela e Vale do Leça</t>
  </si>
  <si>
    <t>4825</t>
  </si>
  <si>
    <t>Escola Básica da Areosa, Porto</t>
  </si>
  <si>
    <t>Escola Básica da Areosa</t>
  </si>
  <si>
    <t>Escola Básica Nicolau Nasoni, Porto</t>
  </si>
  <si>
    <t>Escola Básica Nicolau Nasoni</t>
  </si>
  <si>
    <t>4350</t>
  </si>
  <si>
    <t>Escola Básica da Boa Água, Quinta do Conde, Sesimbra</t>
  </si>
  <si>
    <t>Escola Básica da Boa Água</t>
  </si>
  <si>
    <t>Escola Básica Maria do Carmo Serrote, Sesimbra</t>
  </si>
  <si>
    <t>Escola Básica Maria do Carmo Serrote</t>
  </si>
  <si>
    <t>2975</t>
  </si>
  <si>
    <t>Escola Básica e Secundária Michel Giacometti, Quinta do Conde, Sesimbra</t>
  </si>
  <si>
    <t>Escola Básica e Secundária Michel Giacometti</t>
  </si>
  <si>
    <t>Escola Básica da Bobadela, Loures</t>
  </si>
  <si>
    <t>Escola Básica da Bobadela</t>
  </si>
  <si>
    <t>2695</t>
  </si>
  <si>
    <t>Escola Secundária de São João da Talha, Loures</t>
  </si>
  <si>
    <t>Escola Secundária de São João da Talha</t>
  </si>
  <si>
    <t>Escola Básica da Cruz de Pau, Seixal</t>
  </si>
  <si>
    <t>Escola Básica da Cruz de Pau</t>
  </si>
  <si>
    <t>Escola Básica Pedro Eanes Lobato, Amora, Seixal</t>
  </si>
  <si>
    <t>Escola Básica Pedro Eanes Lobato</t>
  </si>
  <si>
    <t>2845</t>
  </si>
  <si>
    <t>Escola Básica Paulo da Gama, Amora, Seixal</t>
  </si>
  <si>
    <t>Escola Básica Paulo da Gama</t>
  </si>
  <si>
    <t>Escola Secundária Manuel Cargaleiro, Amora, Seixal</t>
  </si>
  <si>
    <t>Escola Secundária Manuel Cargaleiro</t>
  </si>
  <si>
    <t>Escola Secundária da Amora, Seixal</t>
  </si>
  <si>
    <t>Escola Secundária da Amora</t>
  </si>
  <si>
    <t>Escola Básica da Foz do Neiva, Castelo do Neiva, Viana do Castelo</t>
  </si>
  <si>
    <t>Escola Básica da Foz do Neiva</t>
  </si>
  <si>
    <t>Escola Básica da Madalena, Vila Nova de Gaia</t>
  </si>
  <si>
    <t>Escola Básica da Madalena</t>
  </si>
  <si>
    <t>Escola Secundária Dr. Joaquim Gomes Ferreira Alves, Valadares, Vila Nova de Gaia</t>
  </si>
  <si>
    <t>Escola Secundária Dr. Joaquim Gomes Ferreira Alves</t>
  </si>
  <si>
    <t>Escola Básica da Mota, Celorico de Basto</t>
  </si>
  <si>
    <t>Escola Básica da Mota</t>
  </si>
  <si>
    <t>Escola Básica e Secundária de Celorico de Basto</t>
  </si>
  <si>
    <t>4890</t>
  </si>
  <si>
    <t>Escola Básica de Gandarela, Celorico de Basto</t>
  </si>
  <si>
    <t>Escola Básica de Gandarela</t>
  </si>
  <si>
    <t>Escola Profissional Agrícola Eng. Silva Nunes</t>
  </si>
  <si>
    <t>Escola Básica da Ponte, Vila das Aves, Santo Tirso</t>
  </si>
  <si>
    <t>Escola Básica da Ponte</t>
  </si>
  <si>
    <t>Escola Básica de São Martinho, São Martinho do Campo, Santo Tirso</t>
  </si>
  <si>
    <t>Escola Básica de São Martinho</t>
  </si>
  <si>
    <t>4795</t>
  </si>
  <si>
    <t>Escola Secundária D. Afonso Henriques</t>
  </si>
  <si>
    <t>Escola Básica de S. Tomé de Negrelos, Santo Tirso</t>
  </si>
  <si>
    <t>Escola Básica de S. Tomé de Negrelos</t>
  </si>
  <si>
    <t>Escola Básica Ave, Vila das Aves, Santo Tirso</t>
  </si>
  <si>
    <t>Escola Básica Ave</t>
  </si>
  <si>
    <t>Escola Básica da Quinta de Marrocos, Lisboa</t>
  </si>
  <si>
    <t>Escola Básica da Quinta de Marrocos</t>
  </si>
  <si>
    <t>Escola Básica Pedro de Santarém, Lisboa</t>
  </si>
  <si>
    <t>Escola Básica Pedro de Santarém</t>
  </si>
  <si>
    <t>1549</t>
  </si>
  <si>
    <t>Escola Básica da Quinta do Conde, Sesimbra</t>
  </si>
  <si>
    <t>Escola Básica da Quinta do Conde</t>
  </si>
  <si>
    <t>Escola Básica da Senhora da Hora, Matosinhos</t>
  </si>
  <si>
    <t>Escola Básica da Senhora da Hora</t>
  </si>
  <si>
    <t>Escola Básica Irmãos Passos, Guifões, Matosinhos</t>
  </si>
  <si>
    <t>Escola Básica Irmãos Passos</t>
  </si>
  <si>
    <t>Escola Básica de Custóias, Matosinhos</t>
  </si>
  <si>
    <t>Escola Básica de Custóias</t>
  </si>
  <si>
    <t>Escola Secundária de Senhora da Hora, Matosinhos</t>
  </si>
  <si>
    <t>Escola Secundária de Senhora da Hora</t>
  </si>
  <si>
    <t>Escola Profissional Alternância</t>
  </si>
  <si>
    <t>Escola Básica da Venda do Pinheiro, Mafra</t>
  </si>
  <si>
    <t>Escola Básica da Venda do Pinheiro</t>
  </si>
  <si>
    <t>Escola Básica e Secundária Professor Armando de Lucena, Malveira, Mafra</t>
  </si>
  <si>
    <t>Escola Básica e Secundária Professor Armando de Lucena</t>
  </si>
  <si>
    <t>Escola Técnica e Profissional de Mafra</t>
  </si>
  <si>
    <t>Escola Básica Damião de Góis, Lisboa</t>
  </si>
  <si>
    <t>Escola Básica Damião de Góis</t>
  </si>
  <si>
    <t>Escola Secundária D. Dinis, Lisboa</t>
  </si>
  <si>
    <t>Escola Secundária D. Dinis</t>
  </si>
  <si>
    <t>Escola Básica de Marvila, Lisboa</t>
  </si>
  <si>
    <t>Escola Básica de Marvila</t>
  </si>
  <si>
    <t>Escola Básica das Dairas, Vale de Cambra</t>
  </si>
  <si>
    <t>Escola Básica das Dairas</t>
  </si>
  <si>
    <t>3730</t>
  </si>
  <si>
    <t>Escola Básica e Secundária de Búzio, Vale de Cambra</t>
  </si>
  <si>
    <t>Escola Básica e Secundária de Búzio</t>
  </si>
  <si>
    <t>Escola Básica das Olaias, Lisboa</t>
  </si>
  <si>
    <t>Escola Básica das Olaias</t>
  </si>
  <si>
    <t>Escola Básica Patrício Prazeres, Lisboa</t>
  </si>
  <si>
    <t>Escola Básica Patrício Prazeres</t>
  </si>
  <si>
    <t>Escola Básica de Abação, Guimarães</t>
  </si>
  <si>
    <t>Escola Básica de Abação</t>
  </si>
  <si>
    <t>Escola Básica e Secundária Santos Simões, Guimarães</t>
  </si>
  <si>
    <t>Escola Básica e Secundária Santos Simões</t>
  </si>
  <si>
    <t>4810</t>
  </si>
  <si>
    <t>Escola Básica Professor João de Meira, Guimarães</t>
  </si>
  <si>
    <t>Escola Básica Professor João de Meira</t>
  </si>
  <si>
    <t>Escola Básica Gil Vicente, Urgeses, Guimarães</t>
  </si>
  <si>
    <t>Escola Básica Gil Vicente</t>
  </si>
  <si>
    <t>Escola Básica Egas Moniz, Guimarães</t>
  </si>
  <si>
    <t>Escola Básica Egas Moniz</t>
  </si>
  <si>
    <t>Escola Básica de Abade Correia da Serra, Serpa</t>
  </si>
  <si>
    <t>Escola Básica de Abade Correia da Serra</t>
  </si>
  <si>
    <t>7830</t>
  </si>
  <si>
    <t>Escola Básica de Pias, Serpa</t>
  </si>
  <si>
    <t>Escola Básica de Pias</t>
  </si>
  <si>
    <t>Escola Secundária de Serpa</t>
  </si>
  <si>
    <t>Escola Básica n.º 1 de Vila Nova de S. Bento, Serpa</t>
  </si>
  <si>
    <t>Escola Básica n.º 1 de Vila Nova de S. Bento</t>
  </si>
  <si>
    <t>Escola Básica de Abrigada, Alenquer</t>
  </si>
  <si>
    <t>Escola Básica de Abrigada</t>
  </si>
  <si>
    <t>Escola Básica do Carregado, Alenquer</t>
  </si>
  <si>
    <t>Escola Básica do Carregado</t>
  </si>
  <si>
    <t>2580</t>
  </si>
  <si>
    <t>Escola Secundária Damião de Goes</t>
  </si>
  <si>
    <t>Escola Básica Pêro de Alenquer, Alenquer</t>
  </si>
  <si>
    <t>Escola Básica Pêro de Alenquer</t>
  </si>
  <si>
    <t>Escola Básica Visconde de Chanceleiros, Merceana, Alenquer</t>
  </si>
  <si>
    <t>Escola Básica Visconde de Chanceleiros</t>
  </si>
  <si>
    <t>Escola Básica de Aguada de Cima, Águeda</t>
  </si>
  <si>
    <t>Escola Básica de Aguada de Cima</t>
  </si>
  <si>
    <t>Escola Básica de Valongo do Vouga, Águeda</t>
  </si>
  <si>
    <t>Escola Básica de Valongo do Vouga</t>
  </si>
  <si>
    <t>3750</t>
  </si>
  <si>
    <t>Escola Secundária Marques de Castilho, Águeda</t>
  </si>
  <si>
    <t>Escola Secundária Marques de Castilho</t>
  </si>
  <si>
    <t>Escola Básica Professor Artur Nunes Vidal, Fermentelos, Águeda</t>
  </si>
  <si>
    <t>Escola Básica Professor Artur Nunes Vidal</t>
  </si>
  <si>
    <t>Escola Secundária Adolfo Portela, Águeda</t>
  </si>
  <si>
    <t>Escola Secundária Adolfo Portela</t>
  </si>
  <si>
    <t>Escola Básica de Alapraia, Cascais</t>
  </si>
  <si>
    <t>Escola Básica de Alapraia</t>
  </si>
  <si>
    <t>Escola Básica de São João do Estoril, Cascais</t>
  </si>
  <si>
    <t>Escola Básica de São João do Estoril</t>
  </si>
  <si>
    <t>Salesianos do Estoril – Escola</t>
  </si>
  <si>
    <t>Escola Básica de Alcáçovas, Viana do Alentejo</t>
  </si>
  <si>
    <t>Escola Básica de Alcáçovas</t>
  </si>
  <si>
    <t>Escola Básica e Secundária Dr. Isidoro de Sousa, Viana do Alentejo</t>
  </si>
  <si>
    <t>Escola Básica e Secundária Dr. Isidoro de Sousa</t>
  </si>
  <si>
    <t>7090</t>
  </si>
  <si>
    <t>Escola Básica de Alcanede, Santarém</t>
  </si>
  <si>
    <t>Escola Básica de Alcanede</t>
  </si>
  <si>
    <t>2025</t>
  </si>
  <si>
    <t>Escola Técnica Profissional do Ribatejo</t>
  </si>
  <si>
    <t>Escola Básica de Alfornelos, Amadora</t>
  </si>
  <si>
    <t>Escola Básica de Alfornelos</t>
  </si>
  <si>
    <t>2650</t>
  </si>
  <si>
    <t>Escola Secundária Fernando Namora, Amadora</t>
  </si>
  <si>
    <t>Escola Secundária Fernando Namora</t>
  </si>
  <si>
    <t>Escola Básica Sophia de Mello Breyner Andresen</t>
  </si>
  <si>
    <t>Escola Básica de Algoz, Silves</t>
  </si>
  <si>
    <t>Escola Básica de Algoz</t>
  </si>
  <si>
    <t>Escola Básica Dr. António da Costa Contreiras, Armação de Pêra, Silves</t>
  </si>
  <si>
    <t>Escola Básica Dr. António da Costa Contreiras</t>
  </si>
  <si>
    <t>8365</t>
  </si>
  <si>
    <t>Escola Básica de Amareleja, Moura</t>
  </si>
  <si>
    <t>Escola Básica de Amareleja</t>
  </si>
  <si>
    <t>Escola Básica Professor Francisco Honrado Pereira, Amareleja, Moura</t>
  </si>
  <si>
    <t>Escola Básica Professor Francisco Honrado Pereira</t>
  </si>
  <si>
    <t>7885</t>
  </si>
  <si>
    <t>Escola Básica de Apelação, Loures</t>
  </si>
  <si>
    <t>Escola Básica de Apelação</t>
  </si>
  <si>
    <t>Escola Secundária de Camarate, Loures</t>
  </si>
  <si>
    <t>Escola Secundária de Camarate</t>
  </si>
  <si>
    <t>2680</t>
  </si>
  <si>
    <t>Escola Básica de Camarate, Loures</t>
  </si>
  <si>
    <t>Escola Básica de Camarate</t>
  </si>
  <si>
    <t>Escola Básica do Catujal, Loures</t>
  </si>
  <si>
    <t>Escola Básica do Catujal</t>
  </si>
  <si>
    <t>Escola Básica Maria Keil</t>
  </si>
  <si>
    <t>Escola Básica de Aranguez, Setúbal</t>
  </si>
  <si>
    <t>Escola Básica de Aranguez</t>
  </si>
  <si>
    <t>2910</t>
  </si>
  <si>
    <t>Escola Básica e Secundária Ordem de Sant´Iago, Setúbal</t>
  </si>
  <si>
    <t>Escola Básica e Secundária Ordem de Sant´Iago</t>
  </si>
  <si>
    <t>Escola Básica Luísa Todi, Setúbal</t>
  </si>
  <si>
    <t>Escola Básica Luísa Todi</t>
  </si>
  <si>
    <t>Escola Básica de Arazede, Montemor-o-Velho</t>
  </si>
  <si>
    <t>Escola Básica de Arazede</t>
  </si>
  <si>
    <t>3140</t>
  </si>
  <si>
    <t>Escola Básica e Secundária de Montemor-o-Velho</t>
  </si>
  <si>
    <t>Escola Básica e Secundária de Montemor</t>
  </si>
  <si>
    <t>Escola Básica Dr. José dos Santos Bessa, Carapinheira, Montemor-o-Velho</t>
  </si>
  <si>
    <t>Escola Básica Dr. José dos Santos Bessa</t>
  </si>
  <si>
    <t>Escola Básica de Pereira, Montemor-o-Velho</t>
  </si>
  <si>
    <t>Escola Básica de Pereira</t>
  </si>
  <si>
    <t>Escola Profissional e de Desenvolvimento Rural do Baixo Mondego</t>
  </si>
  <si>
    <t>Escola Básica e Secundária Coelho e Castro, Fiães, Santa Maria da Feira</t>
  </si>
  <si>
    <t>Escola Básica e Secundária Coelho e Castro</t>
  </si>
  <si>
    <t>Escola Básica Padre Joaquim Flores</t>
  </si>
  <si>
    <t>Escola Básica Prof. Carlos Teixeira, Fafe</t>
  </si>
  <si>
    <t>Escola Básica Prof. Carlos Teixeira</t>
  </si>
  <si>
    <t>Escola Básica de Atouguia da Baleia, Peniche</t>
  </si>
  <si>
    <t>Escola Básica de Atouguia da Baleia</t>
  </si>
  <si>
    <t>2525</t>
  </si>
  <si>
    <t>Colégio de Amorim</t>
  </si>
  <si>
    <t>Escola Básica de Azeitão, Vila Nogueira de Azeitão, Setúbal</t>
  </si>
  <si>
    <t>Escola Básica de Azeitão</t>
  </si>
  <si>
    <t>2925</t>
  </si>
  <si>
    <t>Escola Básica de Baltar, Paredes</t>
  </si>
  <si>
    <t>Escola Básica de Baltar</t>
  </si>
  <si>
    <t>Escola Básica e Secundária de Sobreira, Paredes</t>
  </si>
  <si>
    <t>Escola Básica e Secundária de Sobreira</t>
  </si>
  <si>
    <t>Escola Secundária Daniel Faria, Baltar, Paredes</t>
  </si>
  <si>
    <t>Escola Secundária Daniel Faria</t>
  </si>
  <si>
    <t>Escola Básica e Secundária de Rebordosa, Paredes</t>
  </si>
  <si>
    <t>Escola Básica e Secundária de Rebordosa</t>
  </si>
  <si>
    <t>Escola Básica de Barrancos</t>
  </si>
  <si>
    <t>7230</t>
  </si>
  <si>
    <t>Escola Básica de Braga Oeste, Cabreiros, Braga</t>
  </si>
  <si>
    <t>Escola Básica de Braga Oeste</t>
  </si>
  <si>
    <t>Escola Básica de Trigal de Santa Maria, Braga</t>
  </si>
  <si>
    <t>Escola Básica de Trigal de Santa Maria</t>
  </si>
  <si>
    <t>4705</t>
  </si>
  <si>
    <t>Escola Básica de Celeirós, Braga</t>
  </si>
  <si>
    <t>Escola Básica de Celeirós</t>
  </si>
  <si>
    <t>Escola Profissional de Braga</t>
  </si>
  <si>
    <t>Escola Secundária Dr. António Carvalho Figueiredo, Loures</t>
  </si>
  <si>
    <t>Escola Secundária Dr. António Carvalho Figueiredo</t>
  </si>
  <si>
    <t>Escola Básica João Villaret, Loures</t>
  </si>
  <si>
    <t>Escola Básica João Villaret</t>
  </si>
  <si>
    <t>Escola Básica de Caldas de Vizela, Vizela</t>
  </si>
  <si>
    <t>Escola Básica de Caldas de Vizela</t>
  </si>
  <si>
    <t>Escola Secundária de Caldas de Vizela, Vizela</t>
  </si>
  <si>
    <t>Escola Secundária de Caldas de Vizela</t>
  </si>
  <si>
    <t>4815</t>
  </si>
  <si>
    <t>Escola Básica e Secundária de S. Bento, Vizela</t>
  </si>
  <si>
    <t>Escola Básica e Secundária de S. Bento</t>
  </si>
  <si>
    <t>Escola Básica Virgínia Moura, Moreira de Cónegos, Guimarães</t>
  </si>
  <si>
    <t>Escola Básica Virgínia Moura</t>
  </si>
  <si>
    <t>Escola Básica de Campia, Vouzela</t>
  </si>
  <si>
    <t>Escola Básica de Campia</t>
  </si>
  <si>
    <t>Escola Secundária de Vouzela</t>
  </si>
  <si>
    <t>3670</t>
  </si>
  <si>
    <t>Escola Profissional de Vouzela</t>
  </si>
  <si>
    <t>Escola Básica de Campo de Besteiros, Tondela</t>
  </si>
  <si>
    <t>Escola Básica de Campo de Besteiros</t>
  </si>
  <si>
    <t>3465</t>
  </si>
  <si>
    <t>Escola Básica de Canedo, Santa Maria da Feira</t>
  </si>
  <si>
    <t>Escola Básica de Canedo</t>
  </si>
  <si>
    <t>4525</t>
  </si>
  <si>
    <t>Escola Básica de Caramulo, Tondela</t>
  </si>
  <si>
    <t>Escola Básica de Caramulo</t>
  </si>
  <si>
    <t>3475</t>
  </si>
  <si>
    <t>Escola Básica de Cascais</t>
  </si>
  <si>
    <t>2754</t>
  </si>
  <si>
    <t>Escola Básica de Castro Marim</t>
  </si>
  <si>
    <t>8950</t>
  </si>
  <si>
    <t>Escola Básica Dr.ª Maria Alice Gouveia, Coimbra</t>
  </si>
  <si>
    <t>Escola Básica Dr.ª Maria Alice Gouveia</t>
  </si>
  <si>
    <t>Escola Secundária Infanta D. Maria, Coimbra</t>
  </si>
  <si>
    <t>Escola Secundária Infanta D. Maria</t>
  </si>
  <si>
    <t>Escola Básica e Secundária Quinta das Flores, Coimbra</t>
  </si>
  <si>
    <t>Escola Básica e Secundária Quinta das Flores</t>
  </si>
  <si>
    <t>Escola Básica de Cerva, Ribeira de Pena</t>
  </si>
  <si>
    <t>Escola Básica de Cerva</t>
  </si>
  <si>
    <t>Escola Básica e Secundária de Ribeira de Pena</t>
  </si>
  <si>
    <t>4870</t>
  </si>
  <si>
    <t>Escola Básica de Colares, Sintra</t>
  </si>
  <si>
    <t>Escola Básica de Colares</t>
  </si>
  <si>
    <t>Escola Básica e Secundária do Alto dos Moinhos, Terrugem, Sintra</t>
  </si>
  <si>
    <t>Escola Básica e Secundária do Alto dos Moinhos</t>
  </si>
  <si>
    <t>2705</t>
  </si>
  <si>
    <t>Escola Profissional Alda Brandão de Vasconcelos</t>
  </si>
  <si>
    <t>Escola Básica de Colmeias, Leiria</t>
  </si>
  <si>
    <t>Escola Básica de Colmeias</t>
  </si>
  <si>
    <t>Escola Básica Dr. Correia Mateus, Leiria</t>
  </si>
  <si>
    <t>Escola Básica Dr. Correia Mateus</t>
  </si>
  <si>
    <t>Escola Básica de Cordinha, Oliveira do Hospital</t>
  </si>
  <si>
    <t>Escola Básica de Cordinha</t>
  </si>
  <si>
    <t>Escola Básica de Lagares da Beira, Oliveira do Hospital</t>
  </si>
  <si>
    <t>Escola Básica de Lagares da Beira</t>
  </si>
  <si>
    <t>3405</t>
  </si>
  <si>
    <t>Escola Básica de Corroios, Seixal</t>
  </si>
  <si>
    <t>Escola Básica de Corroios</t>
  </si>
  <si>
    <t>Escola Básica de Vale de Milhaços, Seixal</t>
  </si>
  <si>
    <t>Escola Básica de Vale de Milhaços</t>
  </si>
  <si>
    <t>Escola Secundária João de Barros, Corroios, Seixal</t>
  </si>
  <si>
    <t>Escola Secundária João de Barros</t>
  </si>
  <si>
    <t>Escola Básica de Couto Mineiro do Pejão, Raiva, Castelo de Paiva</t>
  </si>
  <si>
    <t>Escola Básica de Couto Mineiro do Pejão</t>
  </si>
  <si>
    <t>Escola Básica e Secundária de Castelo de Paiva</t>
  </si>
  <si>
    <t>4550</t>
  </si>
  <si>
    <t>Escola Básica de Eiriz, Baião</t>
  </si>
  <si>
    <t>Escola Básica de Eiriz</t>
  </si>
  <si>
    <t>Escola Básica do Sudeste de Baião</t>
  </si>
  <si>
    <t>4640</t>
  </si>
  <si>
    <t>Escola Básica e Secundária de Vale de Ovil, Baião</t>
  </si>
  <si>
    <t>Escola Básica e Secundária de Vale de Ovil</t>
  </si>
  <si>
    <t>Escola Básica de Eiriz, Paços de Ferreira</t>
  </si>
  <si>
    <t>Escola Básica de Paços de Ferreira</t>
  </si>
  <si>
    <t>Escola Básica de Frazão, Paços de Ferreira</t>
  </si>
  <si>
    <t>Escola Básica de Frazão</t>
  </si>
  <si>
    <t>Escola Básica de Eixo, Aveiro</t>
  </si>
  <si>
    <t>Escola Básica de Eixo</t>
  </si>
  <si>
    <t>Escola Básica Rio Novo do Príncipe</t>
  </si>
  <si>
    <t>Escola Profissional de Aveiro</t>
  </si>
  <si>
    <t>Escola Básica de Fazendas de Almeirim, Almeirim</t>
  </si>
  <si>
    <t>Escola Básica de Fazendas de Almeirim</t>
  </si>
  <si>
    <t>Escola Básica Salgueiro Maia - Fazendas de Almeirim, Almeirim</t>
  </si>
  <si>
    <t>Escola Básica Salgueiro Maia</t>
  </si>
  <si>
    <t>2080</t>
  </si>
  <si>
    <t>Escola Básica Febo Moniz</t>
  </si>
  <si>
    <t>Escola Secundária Marquesa de Alorna, Almeirim</t>
  </si>
  <si>
    <t>Escola Secundária Marquesa de Alorna</t>
  </si>
  <si>
    <t>Escola Básica de Ferreira de Aves, Sátão</t>
  </si>
  <si>
    <t>Escola Básica de Ferreira de Aves</t>
  </si>
  <si>
    <t>Escola Secundária Frei Rosa Viterbo, Sátão</t>
  </si>
  <si>
    <t>Escola Secundária Frei Rosa Viterbo</t>
  </si>
  <si>
    <t>3560</t>
  </si>
  <si>
    <t>Escola Básica Ferreira Lapa</t>
  </si>
  <si>
    <t>Escola Básica de Fragata do Tejo, Moita</t>
  </si>
  <si>
    <t>Escola Básica de Fragata do Tejo</t>
  </si>
  <si>
    <t>Escola Básica e Secundária José Afonso, Alhos Vedros, Moita</t>
  </si>
  <si>
    <t>Escola Básica e Secundária José Afonso</t>
  </si>
  <si>
    <t>2860</t>
  </si>
  <si>
    <t>Escola Básica de Fragoso, Barcelos</t>
  </si>
  <si>
    <t>Escola Básica de Fragoso</t>
  </si>
  <si>
    <t>Escola Básica e Secundária de Barroselas, Viana do Castelo</t>
  </si>
  <si>
    <t>Escola Básica e Secundária de Barroselas</t>
  </si>
  <si>
    <t>4905</t>
  </si>
  <si>
    <t>Escola Básica de Freiria, Torres Vedras</t>
  </si>
  <si>
    <t>Escola Básica de Freiria</t>
  </si>
  <si>
    <t>2565</t>
  </si>
  <si>
    <t>Escola Básica do Maxial, Torres Vedras</t>
  </si>
  <si>
    <t>Escola Básica do Maxial</t>
  </si>
  <si>
    <t>Escola Básica Gaspar Campello, Torres Vedras</t>
  </si>
  <si>
    <t>Escola Básica Gaspar Campello</t>
  </si>
  <si>
    <t>Escola Profissional Agrícola Fernando Barros Leal</t>
  </si>
  <si>
    <t>Escola Básica de Freixo, Ponte de Lima</t>
  </si>
  <si>
    <t>Escola Básica de Freixo</t>
  </si>
  <si>
    <t>Escola Básica de Gafanha da Encarnação, Ílhavo</t>
  </si>
  <si>
    <t>Escola Básica de Gafanha da Encarnação</t>
  </si>
  <si>
    <t>3830</t>
  </si>
  <si>
    <t>Escola Secundária de Gafanha da Nazaré</t>
  </si>
  <si>
    <t>Escola Básica Professor Fernando Martins</t>
  </si>
  <si>
    <t>Escola Secundária Dr. João Carlos Celestino Gomes, Ílhavo</t>
  </si>
  <si>
    <t>Escola Secundária Dr. João Carlos Celestino Gomes</t>
  </si>
  <si>
    <t>Escola Básica José Ferreira Pinto Basto</t>
  </si>
  <si>
    <t>Escola Básica de Góis</t>
  </si>
  <si>
    <t>3330</t>
  </si>
  <si>
    <t>Colégio Machado Ruivo – Escolinha de Famalicão</t>
  </si>
  <si>
    <t>Conservatório de Dança de Vila Nova de Famalicão</t>
  </si>
  <si>
    <t>Escola Básica de Gueifães, Maia</t>
  </si>
  <si>
    <t>Escola Básica de Gueifães</t>
  </si>
  <si>
    <t>Escola Básica e Secundária Dr. Vieira de Carvalho, Moreira da Maia, Maia</t>
  </si>
  <si>
    <t>Escola Básica e Secundária Dr. Vieira de Carvalho</t>
  </si>
  <si>
    <t>4470</t>
  </si>
  <si>
    <t>Escola Secundária da Maia</t>
  </si>
  <si>
    <t>Escola Básica Gonçalo Mendes da Maia, Vermoim, Maia</t>
  </si>
  <si>
    <t>Escola Básica Gonçalo Mendes da Maia</t>
  </si>
  <si>
    <t>Escola Profissional Novos Horizontes</t>
  </si>
  <si>
    <t>Escola Básica de Jovim e Foz do Sousa, Gondomar</t>
  </si>
  <si>
    <t>Escola Básica de Jovim e Foz do Sousa</t>
  </si>
  <si>
    <t>Escola Básica Santa Bárbara, Fânzeres, Gondomar</t>
  </si>
  <si>
    <t>Escola Básica Santa Bárbara</t>
  </si>
  <si>
    <t>4510</t>
  </si>
  <si>
    <t>Escola Básica de São Pedro da Cova, Gondomar</t>
  </si>
  <si>
    <t>Escola Básica de São Pedro da Cova</t>
  </si>
  <si>
    <t>Escola Secundária de São Pedro da Cova, Gondomar</t>
  </si>
  <si>
    <t>Escola Secundária de São Pedro da Cova</t>
  </si>
  <si>
    <t>Escola Profissional de Gondomar</t>
  </si>
  <si>
    <t>Escola Básica de Lousada Centro</t>
  </si>
  <si>
    <t>Escola Básica e Secundária Dr. Mário Fonseca, Nogueira, Lousada</t>
  </si>
  <si>
    <t>Escola Básica e Secundária Dr. Mário Fonseca</t>
  </si>
  <si>
    <t>Escola Básica Professor Marnoco e Sousa</t>
  </si>
  <si>
    <t>Escola Básica de Lousada Este, Lousada</t>
  </si>
  <si>
    <t>Escola Básica de Maceda, Ovar</t>
  </si>
  <si>
    <t>Escola Básica de Maceda</t>
  </si>
  <si>
    <t>Escola Secundária de Esmoriz, Ovar</t>
  </si>
  <si>
    <t>Escola Secundária de Esmoriz</t>
  </si>
  <si>
    <t>3885</t>
  </si>
  <si>
    <t>Escola Básica Florbela Espanca</t>
  </si>
  <si>
    <t>Escola Básica de Mafra</t>
  </si>
  <si>
    <t>Escola Básica Gonçalo Nunes, Arcozelo, Barcelos</t>
  </si>
  <si>
    <t>Escola Básica Gonçalo Nunes</t>
  </si>
  <si>
    <t>Escola Básica de Manique do Intendente, Azambuja</t>
  </si>
  <si>
    <t>Escola Básica de Manique do Intendente</t>
  </si>
  <si>
    <t>2065</t>
  </si>
  <si>
    <t>Escola Básica de Marco de Canaveses</t>
  </si>
  <si>
    <t>Escola Secundária de Marco de Canaveses</t>
  </si>
  <si>
    <t>4630</t>
  </si>
  <si>
    <t>Escola Básica Carmen Miranda, Marco de Canaveses</t>
  </si>
  <si>
    <t>Escola Básica Carmen Miranda</t>
  </si>
  <si>
    <t>Escola Profissional de Arqueologia do Freixo</t>
  </si>
  <si>
    <t>Escola Básica de Marinhais, Salvaterra de Magos</t>
  </si>
  <si>
    <t>Escola Básica de Marinhais</t>
  </si>
  <si>
    <t>2125</t>
  </si>
  <si>
    <t>Escola Básica de Marinhas do Sal, Rio Maior</t>
  </si>
  <si>
    <t>Escola Básica de Marinhas do Sal</t>
  </si>
  <si>
    <t>2040</t>
  </si>
  <si>
    <t>Escola Básica Fernando Casimiro Pereira da Silva, Rio Maior</t>
  </si>
  <si>
    <t>Escola Básica Fernando Casimiro Pereira da Silva</t>
  </si>
  <si>
    <t>Escola Secundária Dr. Augusto César da Silva Ferreira, Rio Maior</t>
  </si>
  <si>
    <t>Escola Secundária Dr. Augusto César da Silva Ferreira</t>
  </si>
  <si>
    <t>Escola Básica de Matosinhos</t>
  </si>
  <si>
    <t>Escola Básica Eng. Fernando Pinto de Oliveira, Leça da Palmeira, Matosinhos</t>
  </si>
  <si>
    <t>Escola Básica Eng. Fernando Pinto de Oliveira</t>
  </si>
  <si>
    <t>4450</t>
  </si>
  <si>
    <t>Escola Básica Professor Óscar Lopes, Matosinhos</t>
  </si>
  <si>
    <t>Escola Básica Professor Óscar Lopes</t>
  </si>
  <si>
    <t>Escola Básica e Secundária de Padrão da Légua, Matosinhos</t>
  </si>
  <si>
    <t>Escola Básica e Secundária de Padrão da Légua</t>
  </si>
  <si>
    <t>Escola Secundária da Boa Nova, Leça da Palmeira, Matosinhos</t>
  </si>
  <si>
    <t>Escola Secundária da Boa Nova</t>
  </si>
  <si>
    <t>Escola Profissional Ruiz Costa</t>
  </si>
  <si>
    <t>Escola Básica e Secundária Oliveira Júnior, São João da Madeira</t>
  </si>
  <si>
    <t>Escola Básica e Secundária Oliveira Júnior</t>
  </si>
  <si>
    <t>Escola Básica e Secundária Dr. Serafim Leite, São João da Madeira</t>
  </si>
  <si>
    <t>Escola Básica e Secundária Dr. Serafim Leite</t>
  </si>
  <si>
    <t>Escola Secundária João Silva Correia, São João da Madeira</t>
  </si>
  <si>
    <t>Escola Secundária João Silva Correia</t>
  </si>
  <si>
    <t>Escola Básica de Minde, Alcanena</t>
  </si>
  <si>
    <t>Escola Básica de Minde</t>
  </si>
  <si>
    <t>Escola Básica Professor Abílio Madeira Martins, Minde, Alcanena</t>
  </si>
  <si>
    <t>Escola Básica Professor Abílio Madeira Martins</t>
  </si>
  <si>
    <t>2395</t>
  </si>
  <si>
    <t>Escola Básica de Mões, Castro Daire</t>
  </si>
  <si>
    <t>Escola Básica de Mões</t>
  </si>
  <si>
    <t>Escola Secundária de Castro Daire</t>
  </si>
  <si>
    <t>3600</t>
  </si>
  <si>
    <t>Escola Profissional da Fundação D. Mariana Seixas (Deleg.)</t>
  </si>
  <si>
    <t>Escola Básica de Montenegro, Faro</t>
  </si>
  <si>
    <t>Escola Básica de Montenegro</t>
  </si>
  <si>
    <t>Escola Básica Santo António, Faro</t>
  </si>
  <si>
    <t>Escola Secundária Tomás Cabreira</t>
  </si>
  <si>
    <t>Escola Básica Dr. Joaquim Rocha Peixoto Magalhães, Faro</t>
  </si>
  <si>
    <t>Escola Básica Dr. Joaquim Rocha Peixoto Magalhães</t>
  </si>
  <si>
    <t>Escola Básica de Mosteiro e Cávado, Panóias, Braga</t>
  </si>
  <si>
    <t>Escola Básica de Mosteiro e Cávado</t>
  </si>
  <si>
    <t>Escola Básica de Palmeira, Braga</t>
  </si>
  <si>
    <t>Escola Básica de Palmeira</t>
  </si>
  <si>
    <t>Escola Secundária de Maximinos, Braga</t>
  </si>
  <si>
    <t>Escola Secundária de Maximinos</t>
  </si>
  <si>
    <t>Escola Básica Frei Caetano Brandão, Maximinos, Braga</t>
  </si>
  <si>
    <t>Escola Básica Frei Caetano Brandão</t>
  </si>
  <si>
    <t>Escola Básica de Real, Braga</t>
  </si>
  <si>
    <t>Escola Básica de Real</t>
  </si>
  <si>
    <t>Escola Básica de Mourão</t>
  </si>
  <si>
    <t>Escola Básica Dr. Libânio Esquível, Mourão</t>
  </si>
  <si>
    <t>Escola Básica Dr. Libânio Esquível</t>
  </si>
  <si>
    <t>7240</t>
  </si>
  <si>
    <t>Escola Básica de Moure e Ribeira do Neiva, Ribeira, Vila Verde</t>
  </si>
  <si>
    <t>Escola Básica de Moure e Ribeira do Neiva</t>
  </si>
  <si>
    <t>Escola Básica Monsenhor Elísio Araújo, Vila Verde</t>
  </si>
  <si>
    <t>Escola Básica Monsenhor Elísio Araújo</t>
  </si>
  <si>
    <t>4730</t>
  </si>
  <si>
    <t>Escola Básica de Vila Verde</t>
  </si>
  <si>
    <t>Escola Básica de Ribeira do Neiva, Vila Verde</t>
  </si>
  <si>
    <t>Escola Básica de Ribeira do Neiva</t>
  </si>
  <si>
    <t>Escola Básica de Prado, Vila Verde</t>
  </si>
  <si>
    <t>Escola Básica de Prado</t>
  </si>
  <si>
    <t>Escola Secundária de Vila Verde</t>
  </si>
  <si>
    <t>Escola Profissional Amar Terra Verde</t>
  </si>
  <si>
    <t>Escola Básica de Pardilhó, Estarreja</t>
  </si>
  <si>
    <t>Escola Básica de Pardilhó</t>
  </si>
  <si>
    <t>Escola Secundária de Estarreja</t>
  </si>
  <si>
    <t>3860</t>
  </si>
  <si>
    <t>Escola Básica Professor Doutor Egas Moniz, Avanca, Estarreja</t>
  </si>
  <si>
    <t>Escola Básica Professor Doutor Egas Moniz</t>
  </si>
  <si>
    <t>Escola Básica Padre Donaciano Abreu Freire</t>
  </si>
  <si>
    <t>Escola Básica de Pataias, Alcobaça</t>
  </si>
  <si>
    <t>Escola Básica de Pataias</t>
  </si>
  <si>
    <t>2445</t>
  </si>
  <si>
    <t>Escola Básica de Pedras Salgadas, Vila Pouca de Aguiar</t>
  </si>
  <si>
    <t>Escola Básica de Pedras Salgadas</t>
  </si>
  <si>
    <t>Escola Básica e Secundária de Vila Pouca de Aguiar - Sul</t>
  </si>
  <si>
    <t>Escola Básica e Secundária de Vila Pouca de Aguiar</t>
  </si>
  <si>
    <t>5450</t>
  </si>
  <si>
    <t>Escola Básica de Pegões, Canha e Santo Isidro, Montijo</t>
  </si>
  <si>
    <t>Escola Básica de Pegões</t>
  </si>
  <si>
    <t>2985</t>
  </si>
  <si>
    <t>Escola Básica de Penafiel Sudeste</t>
  </si>
  <si>
    <t>4575</t>
  </si>
  <si>
    <t>Escola Básica e Secundária de Pinheiro, Penafiel</t>
  </si>
  <si>
    <t>Escola Básica e Secundária de Pinheiro</t>
  </si>
  <si>
    <t>Escola Secundária de Alpendorada, Marco de Canaveses</t>
  </si>
  <si>
    <t>Escola Secundária de Alpendorada</t>
  </si>
  <si>
    <t>Escola Básica de Alpendorada</t>
  </si>
  <si>
    <t>Escola Básica de Perafita, Matosinhos</t>
  </si>
  <si>
    <t>Escola Básica de Perafita</t>
  </si>
  <si>
    <t>4455</t>
  </si>
  <si>
    <t>Escola Básica Dr. José Domingues dos Santos, Cabanelas, Matosinhos</t>
  </si>
  <si>
    <t>Escola Básica Dr. José Domingues dos Santos</t>
  </si>
  <si>
    <t>Escola Básica de Peso da Régua</t>
  </si>
  <si>
    <t>Escola Secundária Dr. João de Araújo Correia, Peso da Régua</t>
  </si>
  <si>
    <t>Escola Secundária Dr. João de Araújo Correia</t>
  </si>
  <si>
    <t>5050</t>
  </si>
  <si>
    <t>Escola Básica de Piscinas, Lisboa</t>
  </si>
  <si>
    <t>Escola Básica de Piscinas</t>
  </si>
  <si>
    <t>Escola Profissional de Comércio de Lisboa</t>
  </si>
  <si>
    <t>1800</t>
  </si>
  <si>
    <t>Escola Básica Fernando Pessoa, Lisboa</t>
  </si>
  <si>
    <t>Escola Básica Fernando Pessoa</t>
  </si>
  <si>
    <t>Escola Secundária Eça de Queirós, Lisboa</t>
  </si>
  <si>
    <t>Escola Secundária António Damásio, Lisboa</t>
  </si>
  <si>
    <t>Escola Secundária António Damásio</t>
  </si>
  <si>
    <t>Escola Básica dos Olivais, Lisboa</t>
  </si>
  <si>
    <t>Escola Básica dos Olivais</t>
  </si>
  <si>
    <t>Escola Básica de Ponte das Três Entradas, Oliveira do Hospital</t>
  </si>
  <si>
    <t>Escola Básica de Ponte das Três Entradas</t>
  </si>
  <si>
    <t>Escola Secundária de Oliveira do Hospital</t>
  </si>
  <si>
    <t>3400</t>
  </si>
  <si>
    <t>Escola Básica de Oliveira do Hospital</t>
  </si>
  <si>
    <t>Escola Básica de Porto Alto, Benavente</t>
  </si>
  <si>
    <t>Escola Básica de Porto Alto</t>
  </si>
  <si>
    <t>Escola Secundária Professor João Fernandes Pratas,  Samora Correia, Benavente</t>
  </si>
  <si>
    <t>Escola Secundária Professor João Fernandes Pratas</t>
  </si>
  <si>
    <t>2135</t>
  </si>
  <si>
    <t>Escola Básica de Rates, Póvoa de Varzim</t>
  </si>
  <si>
    <t>Escola Básica de Rates</t>
  </si>
  <si>
    <t>4570</t>
  </si>
  <si>
    <t>Escola Básica de Ribamar, Lourinhã</t>
  </si>
  <si>
    <t>Escola Básica de Ribamar</t>
  </si>
  <si>
    <t>2530</t>
  </si>
  <si>
    <t>Escola Básica Dr. João das Regras</t>
  </si>
  <si>
    <t>Escola Básica Dr. Afonso Rodrigues Pereira, Lourinhã</t>
  </si>
  <si>
    <t>Escola Básica Dr. Afonso Rodrigues Pereira</t>
  </si>
  <si>
    <t>Escola Básica de Rio Caldo, Terras de Bouro</t>
  </si>
  <si>
    <t>Escola Básica de Rio Caldo</t>
  </si>
  <si>
    <t>4845</t>
  </si>
  <si>
    <t>Escola Básica de Rio Tinto, Gondomar</t>
  </si>
  <si>
    <t>Escola Básica de Rio Tinto</t>
  </si>
  <si>
    <t>Escola Básica Infanta D. Mafalda, Rio Tinto, Gondomar</t>
  </si>
  <si>
    <t>Escola Básica Infanta D. Mafalda</t>
  </si>
  <si>
    <t>4435</t>
  </si>
  <si>
    <t>Escola Básica Frei Manuel de Santa Inês, Baguim do Monte, Gondomar</t>
  </si>
  <si>
    <t>Escola Básica Frei Manuel de Santa Inês</t>
  </si>
  <si>
    <t>Escola Secundária de Rio Tinto, Gondomar</t>
  </si>
  <si>
    <t>Escola Secundária de Rio Tinto</t>
  </si>
  <si>
    <t>Escola Básica de S. João de Loure, Albergaria-a-Velha</t>
  </si>
  <si>
    <t>Escola Básica de S. João de Loure</t>
  </si>
  <si>
    <t>Escola Básica de S. Vicente da Beira</t>
  </si>
  <si>
    <t>Escola Básica e Secundária de Alcains, Castelo Branco</t>
  </si>
  <si>
    <t>Escola Básica e Secundária de Alcains</t>
  </si>
  <si>
    <t>6005</t>
  </si>
  <si>
    <t>Escola Básica de São Vicente da Beira, Castelo Branco</t>
  </si>
  <si>
    <t>Escola Básica de São Vicente da Beira</t>
  </si>
  <si>
    <t>Centro Educativo de São Fiel</t>
  </si>
  <si>
    <t>Escola Básica de Sande, Marco de Canaveses</t>
  </si>
  <si>
    <t>Escola Básica de Sande</t>
  </si>
  <si>
    <t>4625</t>
  </si>
  <si>
    <t>Escola Profissional de Agricultura e Desenvolvimento Rural de Marco de Canaveses</t>
  </si>
  <si>
    <t>Escola Básica de Santa Catarina, Caldas da Rainha</t>
  </si>
  <si>
    <t>Escola Básica de Santa Catarina</t>
  </si>
  <si>
    <t>Escola Secundária Rafael Bordalo Pinheiro, Caldas da Rainha</t>
  </si>
  <si>
    <t>Escola Secundária Rafael Bordalo Pinheiro</t>
  </si>
  <si>
    <t>Escola Secundária Raul Proença, Caldas da Rainha</t>
  </si>
  <si>
    <t>Escola Secundária Raul Proença</t>
  </si>
  <si>
    <t>Escola Básica de Santo Onofre, Caldas da Rainha</t>
  </si>
  <si>
    <t>Escola Básica de Santo Onofre</t>
  </si>
  <si>
    <t>Escola Básica de Santa Cruz da Trapa, São Pedro do Sul</t>
  </si>
  <si>
    <t>Escola Básica de Santa Cruz da Trapa</t>
  </si>
  <si>
    <t>3660</t>
  </si>
  <si>
    <t>Escola Secundária de São Pedro do Sul</t>
  </si>
  <si>
    <t>Escola Básica n.º 2 de São Pedro do Sul</t>
  </si>
  <si>
    <t>Escola Profissional de Carvalhais</t>
  </si>
  <si>
    <t>Escola Básica de Santa Iria de Azoia, Loures</t>
  </si>
  <si>
    <t>Escola Básica de Santa Iria de Azoia</t>
  </si>
  <si>
    <t>Escola Básica de São João da Talha</t>
  </si>
  <si>
    <t>Escola Básica de Santa Iria, Tomar</t>
  </si>
  <si>
    <t>Escola Básica de Santa Iria</t>
  </si>
  <si>
    <t>Escola Secundária de Santa Maria do Olival, Tomar</t>
  </si>
  <si>
    <t>Escola Secundária de Santa Maria do Olival</t>
  </si>
  <si>
    <t>2300</t>
  </si>
  <si>
    <t>Escola Básica D. Nuno Álvares Pereira</t>
  </si>
  <si>
    <t>Escola Secundária Jacôme Ratton, Tomar</t>
  </si>
  <si>
    <t>Escola Secundária Jacôme Ratton</t>
  </si>
  <si>
    <t>Escola Básica Gualdim Pais, Tomar</t>
  </si>
  <si>
    <t>Escola Básica Gualdim Pais</t>
  </si>
  <si>
    <t>Escola Básica de Santa Maria, Beja</t>
  </si>
  <si>
    <t>Escola Básica de Santa Maria</t>
  </si>
  <si>
    <t>Escola Secundária D. Manuel I, Beja</t>
  </si>
  <si>
    <t>Escola Secundária D. Manuel I</t>
  </si>
  <si>
    <t>7800</t>
  </si>
  <si>
    <t>Escola Básica Mário Beirão, Beja</t>
  </si>
  <si>
    <t>Escola Básica Mário Beirão</t>
  </si>
  <si>
    <t>Escola Secundária Diogo de Gouveia, Beja</t>
  </si>
  <si>
    <t>Escola Secundária Diogo de Gouveia</t>
  </si>
  <si>
    <t>Escola Básica de Santiago Maior, Beja</t>
  </si>
  <si>
    <t>Escola Básica de Santiago Maior</t>
  </si>
  <si>
    <t>Escola Básica de Santa Marta de Penaguião</t>
  </si>
  <si>
    <t>5030</t>
  </si>
  <si>
    <t>Escola Básica de São Bruno, Caxias, Oeiras</t>
  </si>
  <si>
    <t>Escola Básica de São Bruno</t>
  </si>
  <si>
    <t>2760</t>
  </si>
  <si>
    <t>Centro Educativo Padre António de Oliveira</t>
  </si>
  <si>
    <t>Escola Básica de São Domingos, Cantar-Galo, S. Domingos, Covilhã</t>
  </si>
  <si>
    <t>Escola Básica de São Domingos</t>
  </si>
  <si>
    <t>Escola Básica de Tortosendo, Covilhã</t>
  </si>
  <si>
    <t>Escola Básica de Tortosendo</t>
  </si>
  <si>
    <t>6200</t>
  </si>
  <si>
    <t>Escola Básica de São Domingos, Cantar-Galo, Covilhã</t>
  </si>
  <si>
    <t>Escola Básica n.º 2 de Teixoso, Covilhã</t>
  </si>
  <si>
    <t>Escola Básica n.º 2 de Teixoso</t>
  </si>
  <si>
    <t>Escola Profissional Agrícola Quinta da Lageosa</t>
  </si>
  <si>
    <t>Conservatório Regional de Música da Covilhã</t>
  </si>
  <si>
    <t>Escola Básica de São João do Sobrado, Sobrado, Valongo</t>
  </si>
  <si>
    <t>Escola Básica de São João do Sobrado</t>
  </si>
  <si>
    <t>Escola Básica de Vallis Longus, Valongo</t>
  </si>
  <si>
    <t>Escola Básica de Vallis Longus</t>
  </si>
  <si>
    <t>4440</t>
  </si>
  <si>
    <t>Escola Básica e Secundária de Campo, Valongo</t>
  </si>
  <si>
    <t>Escola Básica e Secundária de Campo</t>
  </si>
  <si>
    <t>Escola Secundária de Valongo</t>
  </si>
  <si>
    <t>Escola Profissional de Valongo</t>
  </si>
  <si>
    <t>Escola Básica de São Miguel, Guarda</t>
  </si>
  <si>
    <t>Escola Básica de São Miguel</t>
  </si>
  <si>
    <t>Escola Básica de São Pedro de Alva, Penacova</t>
  </si>
  <si>
    <t>Escola Básica de São Pedro de Alva</t>
  </si>
  <si>
    <t>Escola Básica e Secundária de Penacova</t>
  </si>
  <si>
    <t>3360</t>
  </si>
  <si>
    <t>Escola Beira</t>
  </si>
  <si>
    <t>Escola Básica de São Vicente de Pereira Jusã, Ovar</t>
  </si>
  <si>
    <t>Escola Básica de São Vicente de Pereira Jusã</t>
  </si>
  <si>
    <t>Escola Básica António Dias Simões</t>
  </si>
  <si>
    <t>3880</t>
  </si>
  <si>
    <t>Escola Secundária Dr. José Macedo Fragateiro, Ovar</t>
  </si>
  <si>
    <t>Escola Secundária Dr. José Macedo Fragateiro</t>
  </si>
  <si>
    <t>Escola Secundária Júlio Dinis, Ovar</t>
  </si>
  <si>
    <t>Escola Secundária Júlio Dinis</t>
  </si>
  <si>
    <t>Escola Básica Monsenhor Miguel de Oliveira, Válega, Ovar</t>
  </si>
  <si>
    <t>Escola Básica Monsenhor Miguel de Oliveira</t>
  </si>
  <si>
    <t>Escola Secundária Vergílio Ferreira, Lisboa</t>
  </si>
  <si>
    <t>Escola Secundária Vergílio Ferreira</t>
  </si>
  <si>
    <t>Escola Secundária do Lumiar, Lisboa</t>
  </si>
  <si>
    <t>Escola Secundária do Lumiar</t>
  </si>
  <si>
    <t>Escola Básica Professor Lindley Cintra</t>
  </si>
  <si>
    <t>Escola Básica do Bairro Padre Cruz, Lisboa</t>
  </si>
  <si>
    <t>Escola Básica do Bairro Padre Cruz</t>
  </si>
  <si>
    <t>Escola Secundária D. Pedro V</t>
  </si>
  <si>
    <t>Escola Básica de Sendim, Miranda do Douro</t>
  </si>
  <si>
    <t>Escola Básica de Sendim</t>
  </si>
  <si>
    <t>5225</t>
  </si>
  <si>
    <t>Escola Básica de Souselo, Cinfães</t>
  </si>
  <si>
    <t>Escola Básica de Souselo</t>
  </si>
  <si>
    <t>Escola Básica General Serpa Pinto, Cinfães</t>
  </si>
  <si>
    <t>Escola Básica General Serpa Pinto</t>
  </si>
  <si>
    <t>4690</t>
  </si>
  <si>
    <t>Escola Secundária Professor Doutor Flávio F. Pinto Resende</t>
  </si>
  <si>
    <t>Escola Básica de Távora, Santa Maria, Arcos de Valdevez</t>
  </si>
  <si>
    <t>Escola Básica de Távora</t>
  </si>
  <si>
    <t>Escola Básica Dr. Manuel da Costa Brandão, Sabadim, Arcos de Valdevez</t>
  </si>
  <si>
    <t>Escola Básica Dr. Manuel da Costa Brandão</t>
  </si>
  <si>
    <t>4970</t>
  </si>
  <si>
    <t>Escola Básica Padre Himalaya, Távora, Arcos de Valdevez</t>
  </si>
  <si>
    <t>Escola Básica Padre Himalaya</t>
  </si>
  <si>
    <t>Escola Básica e Secundária de Valdevez, Arcos de Valdevez</t>
  </si>
  <si>
    <t>Escola Básica e Secundária de Valdevez</t>
  </si>
  <si>
    <t>Escola Básica de Torreira, Murtosa</t>
  </si>
  <si>
    <t>Escola Básica de Torreira</t>
  </si>
  <si>
    <t>Escola Básica e Secundária Padre António Morais da Fonseca, Murtosa</t>
  </si>
  <si>
    <t>Escola Básica e Secundária Padre António Morais da Fonseca</t>
  </si>
  <si>
    <t>3870</t>
  </si>
  <si>
    <t>Escola Básica de Tourais-Paranhos, Seia</t>
  </si>
  <si>
    <t>Escola Básica de Tourais</t>
  </si>
  <si>
    <t>Escola Secundária de Seia</t>
  </si>
  <si>
    <t>6270</t>
  </si>
  <si>
    <t>Escola Básica Dr. Abranches Ferrão, Seia</t>
  </si>
  <si>
    <t>Escola Básica Dr. Abranches Ferrão</t>
  </si>
  <si>
    <t>Escola Básica Dr. Reis Leitão</t>
  </si>
  <si>
    <t>Escola Básica Dr. Guilherme Correia de Carvalho, Seia</t>
  </si>
  <si>
    <t>Escola Básica Dr. Guilherme Correia de Carvalho</t>
  </si>
  <si>
    <t>Escola Profissional da Serra da Estrela</t>
  </si>
  <si>
    <t>Escola Básica de Toutosa, Marco de Canaveses</t>
  </si>
  <si>
    <t>Escola Básica de Toutosa</t>
  </si>
  <si>
    <t>4635</t>
  </si>
  <si>
    <t>Escola Básica de Vale do Mouro, Tangil, Monção</t>
  </si>
  <si>
    <t>Escola Básica de Vale do Mouro</t>
  </si>
  <si>
    <t>Escola Secundária de Monção</t>
  </si>
  <si>
    <t>4950</t>
  </si>
  <si>
    <t>Escola Básica Deu</t>
  </si>
  <si>
    <t>Academia Musical de Monção</t>
  </si>
  <si>
    <t>Escola Básica de Vidago, Chaves</t>
  </si>
  <si>
    <t>Escola Básica de Vidago</t>
  </si>
  <si>
    <t>5425</t>
  </si>
  <si>
    <t>Escola Básica de Vila D`Este, Vilar de Andorinho, Vila Nova de Gaia</t>
  </si>
  <si>
    <t>Escola Básica de Vila D`Este</t>
  </si>
  <si>
    <t>Escola Básica de Vila das Aves, Santo Tirso</t>
  </si>
  <si>
    <t>Escola Básica de Vila das Aves</t>
  </si>
  <si>
    <t>Escola Básica de Vila Franca das Naves, Trancoso</t>
  </si>
  <si>
    <t>Escola Básica de Vila Franca das Naves</t>
  </si>
  <si>
    <t>Escola Secundária Gonçalo Anes Bandarra, Trancoso</t>
  </si>
  <si>
    <t>Escola Secundária Gonçalo Anes Bandarra</t>
  </si>
  <si>
    <t>6420</t>
  </si>
  <si>
    <t>Escola Básica de Trancoso</t>
  </si>
  <si>
    <t>Escola Básica de Vila Nova de Tazem, Gouveia</t>
  </si>
  <si>
    <t>Escola Básica de Vila Nova de Tazem</t>
  </si>
  <si>
    <t>Escola Secundária de Gouveia</t>
  </si>
  <si>
    <t>6290</t>
  </si>
  <si>
    <t>Escola Básica de Gouveia</t>
  </si>
  <si>
    <t>Instituto de Gouveia</t>
  </si>
  <si>
    <t>Escola Básica de Vila Velha de Ródão</t>
  </si>
  <si>
    <t>Escola Básica e Secundária de Vila Velha de Ródão</t>
  </si>
  <si>
    <t>6030</t>
  </si>
  <si>
    <t>Escola Básica de Vimioso</t>
  </si>
  <si>
    <t>5230</t>
  </si>
  <si>
    <t>Escola Básica de Viso, Viseu</t>
  </si>
  <si>
    <t>Escola Básica de Viso</t>
  </si>
  <si>
    <t>Centro Educativo de São José</t>
  </si>
  <si>
    <t>Escola Básica Diogo Cão, Vila Real</t>
  </si>
  <si>
    <t>Escola Básica Diogo Cão</t>
  </si>
  <si>
    <t>Escola Básica Monsenhor Jerónimo do Amaral</t>
  </si>
  <si>
    <t>5000</t>
  </si>
  <si>
    <t>Escola Secundária São Pedro, Vila Real</t>
  </si>
  <si>
    <t>Escola Secundária São Pedro</t>
  </si>
  <si>
    <t>Escola Secundária Camilo Castelo Branco, Vila Real</t>
  </si>
  <si>
    <t>Escola Profissional Nervir</t>
  </si>
  <si>
    <t>Escola Básica Diogo Lopes Sequeira, Alandroal</t>
  </si>
  <si>
    <t>Escola Básica Diogo Lopes Sequeira</t>
  </si>
  <si>
    <t>7250</t>
  </si>
  <si>
    <t>Escola Básica do Alto do Lumiar, Lisboa</t>
  </si>
  <si>
    <t>Escola Básica do Alto do Lumiar</t>
  </si>
  <si>
    <t>Escola Básica Pintor Almada Negreiros, Lisboa</t>
  </si>
  <si>
    <t>Escola Básica Pintor Almada Negreiros</t>
  </si>
  <si>
    <t>Escola Profissional Gustave Eiffel</t>
  </si>
  <si>
    <t>Escola Básica do Arco de Baúlhe, Cabeceiras de Basto</t>
  </si>
  <si>
    <t>Escola Básica do Arco de Baúlhe</t>
  </si>
  <si>
    <t>Escola Básica e Secundária de Cabeceiras de Basto</t>
  </si>
  <si>
    <t>4860</t>
  </si>
  <si>
    <t>Externato de S. Miguel de Refojos</t>
  </si>
  <si>
    <t>Escola Básica do Ave, Póvoa de Lanhoso</t>
  </si>
  <si>
    <t>Escola Básica do Ave</t>
  </si>
  <si>
    <t>Escola Secundária de Póvoa de Lanhoso</t>
  </si>
  <si>
    <t>4830</t>
  </si>
  <si>
    <t>Escola Básica Gonçalo Sampaio, Póvoa de Lanhoso</t>
  </si>
  <si>
    <t>Escola Básica Gonçalo Sampaio</t>
  </si>
  <si>
    <t>Escola Profissional do Alto Ave (EPAVE)</t>
  </si>
  <si>
    <t>Escola Básica do Bom Sucesso, Alverca do Ribatejo, Vila Franca de Xira</t>
  </si>
  <si>
    <t>Escola Básica do Bom Sucesso</t>
  </si>
  <si>
    <t>2619</t>
  </si>
  <si>
    <t>Escola Básica do Castro, Alvarelhos, Trofa</t>
  </si>
  <si>
    <t>Escola Básica do Castro</t>
  </si>
  <si>
    <t>Escola Básica e Secundária de Coronado e Castro, São Romão do Coronado, Trofa</t>
  </si>
  <si>
    <t>Escola Básica e Secundária de Coronado e Castro</t>
  </si>
  <si>
    <t>4745</t>
  </si>
  <si>
    <t>Escola Básica do Couço, Coruche</t>
  </si>
  <si>
    <t>Escola Básica do Couço</t>
  </si>
  <si>
    <t>Escola Secundária de Coruche</t>
  </si>
  <si>
    <t>2100</t>
  </si>
  <si>
    <t>Escola Básica Dr. Armando Lizardo</t>
  </si>
  <si>
    <t>Escola Profissional de Coruche</t>
  </si>
  <si>
    <t>Escola Básica do Pinhão, Alijó</t>
  </si>
  <si>
    <t>Escola Básica do Pinhão</t>
  </si>
  <si>
    <t>5085</t>
  </si>
  <si>
    <t>Conservatório de Guimarães</t>
  </si>
  <si>
    <t>Escola Básica do Vale do Âncora, Vila Praia de Âncora, Caminha</t>
  </si>
  <si>
    <t>Escola Básica do Vale do Âncora</t>
  </si>
  <si>
    <t>Escola Básica e Secundária de Caminha</t>
  </si>
  <si>
    <t>4910</t>
  </si>
  <si>
    <t>Escola Básica e Secundária do Vale do Âncora, Vila Praia de Âncora, Caminha</t>
  </si>
  <si>
    <t>Escola Básica e Secundária do Vale do Âncora</t>
  </si>
  <si>
    <t>Escola Básica do Viso, Porto</t>
  </si>
  <si>
    <t>Escola Básica do Viso</t>
  </si>
  <si>
    <t>Escola Básica Gomes Teixeira</t>
  </si>
  <si>
    <t>Escola Básica Francisco Torrinha, Porto</t>
  </si>
  <si>
    <t>Escola Básica Francisco Torrinha</t>
  </si>
  <si>
    <t>Escola Básica e Secundária Leonardo Coimbra - Filho, Porto</t>
  </si>
  <si>
    <t>Escola Básica e Secundária Leonardo Coimbra</t>
  </si>
  <si>
    <t>Escola Básica dos 2º e 3º Ciclos da Torre</t>
  </si>
  <si>
    <t>Escola Básica dos 2º e 3º ciclos da Torre</t>
  </si>
  <si>
    <t>9300</t>
  </si>
  <si>
    <t>Escola Básica e Secundária Dr. Luís Maurílio da Silva Dantas</t>
  </si>
  <si>
    <t>Escola Básica dos 2º e 3º Ciclos de Dr. Horácio Bento Gouveia</t>
  </si>
  <si>
    <t>Escola Básica dos 2º e 3º Ciclos Dr. Horácio Bento Gouveia</t>
  </si>
  <si>
    <t>9004</t>
  </si>
  <si>
    <t>Escola Básica e Secundária Gonçalves Zarco</t>
  </si>
  <si>
    <t>Escola Básica dos 2º e 3º Ciclos do Caniço</t>
  </si>
  <si>
    <t>Escola Básica dos 2º e 3º ciclos do Caniço</t>
  </si>
  <si>
    <t>9125</t>
  </si>
  <si>
    <t>Escola Básica dos 2º e 3º Ciclos do Estreito de Câmara de Lobos</t>
  </si>
  <si>
    <t>Escola Básica dos 2º e 3º ciclos  do Estreito de Câmara de Lobos</t>
  </si>
  <si>
    <t>9325</t>
  </si>
  <si>
    <t>Escola Básica dos 2º e 3º Ciclos Fernando Pessoa, Lisboa</t>
  </si>
  <si>
    <t>Escola Básica dos 2º e 3º Ciclos Fernando Pessoa</t>
  </si>
  <si>
    <t>Escola Básica Dr. Acácio de Azevedo, Oliveira do Bairro</t>
  </si>
  <si>
    <t>Escola Básica Dr. Acácio de Azevedo</t>
  </si>
  <si>
    <t>Escola Secundária de Oliveira do Bairro</t>
  </si>
  <si>
    <t>3770</t>
  </si>
  <si>
    <t>Escola Básica Dr. Fernando Peixinho, Oiã, Oliveira do Bairro</t>
  </si>
  <si>
    <t>Escola Básica Dr. Fernando Peixinho</t>
  </si>
  <si>
    <t>Escola Básica Frei Gil, Bustos, Oliveira do Bairro</t>
  </si>
  <si>
    <t>Escola Básica Frei Gil</t>
  </si>
  <si>
    <t>Escola Básica Dr. Alberto Iria, Olhão</t>
  </si>
  <si>
    <t>Escola Básica Dr. Alberto Iria</t>
  </si>
  <si>
    <t>Escola Básica José Carlos da Maia, Olhão</t>
  </si>
  <si>
    <t>Escola Básica José Carlos da Maia</t>
  </si>
  <si>
    <t>Escola Básica Professor Paula Nogueira, Olhão</t>
  </si>
  <si>
    <t>Escola Básica Professor Paula Nogueira</t>
  </si>
  <si>
    <t>Escola Básica João da Rosa, Olhão</t>
  </si>
  <si>
    <t>Escola Básica João da Rosa</t>
  </si>
  <si>
    <t>Escola Secundária Dr. Francisco Fernandes Lopes</t>
  </si>
  <si>
    <t>Escola Básica e Secundária Dr. João Lúcio, Fuseta, Olhão</t>
  </si>
  <si>
    <t>Escola Básica e Secundária Dr. João Lúcio</t>
  </si>
  <si>
    <t>Escola Básica Dr. António João Eusébio, Moncarapacho, Olhão</t>
  </si>
  <si>
    <t>Escola Básica Dr. António João Eusébio</t>
  </si>
  <si>
    <t>Escola Básica Dr. António Chora Barroso, Torres Novas</t>
  </si>
  <si>
    <t>Escola Básica Dr. António Chora Barroso</t>
  </si>
  <si>
    <t>Escola Secundária Maria Lamas, Torres Novas</t>
  </si>
  <si>
    <t>Escola Secundária Maria Lamas</t>
  </si>
  <si>
    <t>2350</t>
  </si>
  <si>
    <t>Escola Básica Manuel Figueiredo</t>
  </si>
  <si>
    <t>Escola Básica e Secundária Artur Gonçalves, Torres Novas</t>
  </si>
  <si>
    <t>Escola Básica e Secundária Artur Gonçalves</t>
  </si>
  <si>
    <t>Escola Profissional de Torres Novas</t>
  </si>
  <si>
    <t>Escola Básica Dr. António de Sousa Agostinho, Almancil, Loulé</t>
  </si>
  <si>
    <t>Escola Básica Dr. António de Sousa Agostinho</t>
  </si>
  <si>
    <t>8135</t>
  </si>
  <si>
    <t>Escola Básica Dr. Azeredo Perdigão, Abraveses, Viseu</t>
  </si>
  <si>
    <t>Escola Básica Dr. Azeredo Perdigão</t>
  </si>
  <si>
    <t>3519</t>
  </si>
  <si>
    <t>Escola Básica Dr. Bissaya Barreto, Castanheira de Pêra</t>
  </si>
  <si>
    <t>Escola Básica Dr. Bissaya Barreto</t>
  </si>
  <si>
    <t>Escola Básica Dr. Bissaya Barreto, Castanheira de Pera</t>
  </si>
  <si>
    <t>3280</t>
  </si>
  <si>
    <t>Escola Básica Dr. Carlos Pinto Ferreira, Junqueira, Vila do Conde</t>
  </si>
  <si>
    <t>Escola Básica Dr. Carlos Pinto Ferreira</t>
  </si>
  <si>
    <t>Escola Secundária D. Afonso Sanches, Vila do Conde</t>
  </si>
  <si>
    <t>Escola Secundária D. Afonso Sanches</t>
  </si>
  <si>
    <t>Escola Básica Júlio Saúl Dias</t>
  </si>
  <si>
    <t>Escola Secundária José Régio, Vila do Conde</t>
  </si>
  <si>
    <t>Escola Secundária José Régio</t>
  </si>
  <si>
    <t>Escola de Artes da Vila</t>
  </si>
  <si>
    <t>Escola Básica Dr. Correia Alexandre, Caranguejeira, Leiria</t>
  </si>
  <si>
    <t>Escola Básica Dr. Correia Alexandre</t>
  </si>
  <si>
    <t>2420</t>
  </si>
  <si>
    <t>Escola Básica Dr. Garcia Domingues, Silves</t>
  </si>
  <si>
    <t>Escola Básica Dr. Garcia Domingues</t>
  </si>
  <si>
    <t>Escola Secundária de Silves</t>
  </si>
  <si>
    <t>8300</t>
  </si>
  <si>
    <t>Escola Básica Dr. Guilherme Correia de Carvallho, Seia</t>
  </si>
  <si>
    <t>Escola Básica Dr. Guilherme Correia de Carvallho</t>
  </si>
  <si>
    <t>Escola Básica Dr. José de Jesus Neves Júnior, Faro</t>
  </si>
  <si>
    <t>Escola Básica Dr. José de Jesus Neves Júnior</t>
  </si>
  <si>
    <t>Escola Básica Dr. Manuel Magro Machado, Sto. António das Areias, Marvão</t>
  </si>
  <si>
    <t>Escola Básica Dr. Manuel Magro Machado</t>
  </si>
  <si>
    <t>Escola Básica de Ammaia</t>
  </si>
  <si>
    <t>7330</t>
  </si>
  <si>
    <t>Escola Básica Dr. Pedrosa Veríssimo, Paião, Figueira da Foz</t>
  </si>
  <si>
    <t>Escola Básica Dr. Pedrosa Veríssimo</t>
  </si>
  <si>
    <t>Escola Básica Pintor Mário Augusto, Alhadas, Figueira da Foz</t>
  </si>
  <si>
    <t>Escola Básica Pintor Mário Augusto</t>
  </si>
  <si>
    <t>3090</t>
  </si>
  <si>
    <t>Escola Básica Dr. Ruy de Andrade, Entroncamento</t>
  </si>
  <si>
    <t>Escola Básica Dr. Ruy de Andrade</t>
  </si>
  <si>
    <t>Escola Secundária do Entroncamento</t>
  </si>
  <si>
    <t>2330</t>
  </si>
  <si>
    <t>Externato Mouzinho de Albuquerque</t>
  </si>
  <si>
    <t>Colégio Andrade Corvo</t>
  </si>
  <si>
    <t>Escola Básica e Secundária À Beira Douro, Gondomar</t>
  </si>
  <si>
    <t>Escola Básica e Secundária À Beira Douro</t>
  </si>
  <si>
    <t>4515</t>
  </si>
  <si>
    <t>Escola Básica e Secundária Abel Botelho, Tabuaço</t>
  </si>
  <si>
    <t>Escola Básica e Secundária Abel Botelho</t>
  </si>
  <si>
    <t>5120</t>
  </si>
  <si>
    <t>Escola Básica e Secundária Amadeu Gaudêncio, Nazaré</t>
  </si>
  <si>
    <t>Escola Básica e Secundária Amadeu Gaudêncio</t>
  </si>
  <si>
    <t>2450</t>
  </si>
  <si>
    <t>Escola Básica e Secundária Amélia Rey Colaço, Linda-a-Velha, Oeiras</t>
  </si>
  <si>
    <t>Escola Básica e Secundária Amélia Rey Colaço</t>
  </si>
  <si>
    <t>2799</t>
  </si>
  <si>
    <t>Escola Básica e Secundária Anselmo de Andrade, Almada</t>
  </si>
  <si>
    <t>Escola Básica e Secundária Anselmo de Andrade</t>
  </si>
  <si>
    <t>Escola Secundária Emídio Navarro, Almada</t>
  </si>
  <si>
    <t>2809</t>
  </si>
  <si>
    <t>Escola Básica e Secundária António Bento Franco, Ericeira, Mafra</t>
  </si>
  <si>
    <t>Escola Básica e Secundária António Bento Franco</t>
  </si>
  <si>
    <t>2655</t>
  </si>
  <si>
    <t>Escola Básica e Secundária Aquilino Ribeiro, Leião, Oeiras</t>
  </si>
  <si>
    <t>Escola Básica e Secundária Aquilino Ribeiro</t>
  </si>
  <si>
    <t>2740</t>
  </si>
  <si>
    <t>Escola Básica e Secundária Bispo D. Manuel Ferreira Cabral</t>
  </si>
  <si>
    <t>Escola Básica e Secundária com Pré-escolar e Creche Bispo D. Manuel Ferreira Cabral</t>
  </si>
  <si>
    <t>Escola Básica e Secundária com Pré</t>
  </si>
  <si>
    <t>9230</t>
  </si>
  <si>
    <t>Escola Básica e Secundária Campo Aberto, Beiriz, Póvoa de Varzim</t>
  </si>
  <si>
    <t>Escola Básica e Secundária Campo Aberto</t>
  </si>
  <si>
    <t>4495</t>
  </si>
  <si>
    <t>Escola Básica e Secundária Carolina Michaelis, Porto</t>
  </si>
  <si>
    <t>Escola Básica e Secundária Carolina Michaelis</t>
  </si>
  <si>
    <t>Escola Básica e Secundária Clara de Resende, Porto</t>
  </si>
  <si>
    <t>Escola Básica e Secundária Clara de Resende</t>
  </si>
  <si>
    <t>Escola Básica Manoel de Oliveira, Porto</t>
  </si>
  <si>
    <t>Escola Básica Manoel de Oliveira</t>
  </si>
  <si>
    <t>Escola Básica e Secundária Fontes Pereira de Melo, Porto</t>
  </si>
  <si>
    <t>Escola Básica e Secundária Fontes Pereira de Melo</t>
  </si>
  <si>
    <t>Escola Profissional de Tecnologia e Electrónica</t>
  </si>
  <si>
    <t>Escola Básica e Secundária com Pré-escolar da Calheta</t>
  </si>
  <si>
    <t>9370</t>
  </si>
  <si>
    <t>Escola Básica e Secundária com Pré-escolar e Creche do Porto Moniz</t>
  </si>
  <si>
    <t>9270</t>
  </si>
  <si>
    <t>Escola Básica e Secundária com Pré-escolar e Creche Professor Dr. Francisco de Freitas Branco</t>
  </si>
  <si>
    <t>Escola Básica e Secundária com Pré-escolar e Creche Professor Dr. Francisco Freitas Branco</t>
  </si>
  <si>
    <t>9400</t>
  </si>
  <si>
    <t>Escola Básica e Secundária Cunha Rivara, Arraiolos</t>
  </si>
  <si>
    <t>Escola Básica e Secundária Cunha Rivara</t>
  </si>
  <si>
    <t>7040</t>
  </si>
  <si>
    <t>Escola Básica e Secundária D. Afonso III, Vinhais</t>
  </si>
  <si>
    <t>Escola Básica e Secundária D. Afonso III</t>
  </si>
  <si>
    <t>5320</t>
  </si>
  <si>
    <t>Escola Básica e Secundária D. Dinis, Santo Tirso</t>
  </si>
  <si>
    <t>Escola Básica e Secundária D. Dinis</t>
  </si>
  <si>
    <t>Escola Secundária Tomaz Pelayo, Santo Tirso</t>
  </si>
  <si>
    <t>Escola Secundária Tomaz Pelayo</t>
  </si>
  <si>
    <t>Escola Profissional Artística do Vale do Ave (Deleg.)</t>
  </si>
  <si>
    <t>Escola Básica e Secundária D. João de Portel, Portel</t>
  </si>
  <si>
    <t>Escola Básica e Secundária D. João de Portel</t>
  </si>
  <si>
    <t>7220</t>
  </si>
  <si>
    <t>Escola Básica e Secundária D. João V, Damaia, Amadora</t>
  </si>
  <si>
    <t>Escola Básica e Secundária D. João V</t>
  </si>
  <si>
    <t>Escola Básica Roque Gameiro, Reboleira, Amadora</t>
  </si>
  <si>
    <t>Escola Básica Roque Gameiro</t>
  </si>
  <si>
    <t>Escola Básica Prof. Pedro d’Orey da Cunha, Damaia, Amadora</t>
  </si>
  <si>
    <t>Escola Básica Prof. Pedro d’Orey da Cunha</t>
  </si>
  <si>
    <t>Escola Básica e Secundária Dr. Azevedo Neves, Damaia, Amadora</t>
  </si>
  <si>
    <t>Escola Básica e Secundária Dr. Azevedo Neves</t>
  </si>
  <si>
    <t>Escola Básica e Secundária D. Lucinda Andrade</t>
  </si>
  <si>
    <t>9240</t>
  </si>
  <si>
    <t>Escola Básica e Secundária D. Maria II, Vila Nova da Barquinha</t>
  </si>
  <si>
    <t>Escola Básica e Secundária D. Maria II</t>
  </si>
  <si>
    <t>2260</t>
  </si>
  <si>
    <t>Escola Básica e Secundária D. Martinho Vaz de Castelo Branco, Póvoa de Santa Iria, Vila Franca de</t>
  </si>
  <si>
    <t>Escola Básica e Secundária D. Martinho Vaz de Castelo Branco</t>
  </si>
  <si>
    <t>2625</t>
  </si>
  <si>
    <t>Escola Básica e Secundária de Vialonga, Vila Franca de Xira</t>
  </si>
  <si>
    <t>Escola Básica e Secundária de Vialonga</t>
  </si>
  <si>
    <t>Escola Básica Padre José Rota, Forte da Casa, Vila Franca de Xira</t>
  </si>
  <si>
    <t>Escola Básica Padre José Rota</t>
  </si>
  <si>
    <t>Escola Básica e Secundária D. Miguel de Almeida, Abrantes</t>
  </si>
  <si>
    <t>Escola Básica e Secundária D. Miguel de Almeida</t>
  </si>
  <si>
    <t>Escola Básica e Secundária Dr. Solano de Abreu, Abrantes</t>
  </si>
  <si>
    <t>Escola Básica e Secundária Dr. Solano de Abreu</t>
  </si>
  <si>
    <t>2200</t>
  </si>
  <si>
    <t>Escola Básica e Secundária Dr. Manuel Fernandes, Abrantes</t>
  </si>
  <si>
    <t>Escola Básica e Secundária Dr. Manuel Fernandes</t>
  </si>
  <si>
    <t>Escola Profissional de Desenvolvimento Rural de Abrantes</t>
  </si>
  <si>
    <t>Escola Básica e Secundária D. Pedro I, Alcobaça</t>
  </si>
  <si>
    <t>Escola Básica e Secundária D. Pedro I</t>
  </si>
  <si>
    <t>Escola Básica e Secundária de São Martinho do Porto, Alcobaça</t>
  </si>
  <si>
    <t>Escola Básica e Secundária de São Martinho do Porto</t>
  </si>
  <si>
    <t>2460</t>
  </si>
  <si>
    <t>Escola Básica Frei Estêvão Martins, Alcobaça</t>
  </si>
  <si>
    <t>Escola Básica Frei Estêvão Martins</t>
  </si>
  <si>
    <t>Escola Profissional de Agricultura e Desenvolvimento Rural de Cister</t>
  </si>
  <si>
    <t>Escola Básica e Secundária D. Sancho II, Alijó</t>
  </si>
  <si>
    <t>Escola Básica e Secundária D. Sancho II</t>
  </si>
  <si>
    <t>5070</t>
  </si>
  <si>
    <t>Escola Básica e Secundária da Batalha</t>
  </si>
  <si>
    <t>2440</t>
  </si>
  <si>
    <t>Escola Básica e Secundária da Chamusca</t>
  </si>
  <si>
    <t>2140</t>
  </si>
  <si>
    <t>Escola Básica e Secundária da Cidadela, Cascais</t>
  </si>
  <si>
    <t>Escola Básica e Secundária da Cidadela</t>
  </si>
  <si>
    <t>2750</t>
  </si>
  <si>
    <t>Escola Básica e Secundária da Ponta do Sol</t>
  </si>
  <si>
    <t>9360</t>
  </si>
  <si>
    <t>Escola Básica e Secundária da Quinta das Flores, Coimbra</t>
  </si>
  <si>
    <t>Escola Básica e Secundária da Quinta das Flores</t>
  </si>
  <si>
    <t>Escola Básica e Secundária da Sé, Lamego</t>
  </si>
  <si>
    <t>Escola Secundária Latino Coelho, Lamego</t>
  </si>
  <si>
    <t>Escola Secundária Latino Coelho</t>
  </si>
  <si>
    <t>Escola Básica e Secundária de Águas Santas, Maia</t>
  </si>
  <si>
    <t>Escola Básica e Secundária de Águas Santas</t>
  </si>
  <si>
    <t>4425</t>
  </si>
  <si>
    <t>Escola Básica e Secundária de Pedrouços, Maia</t>
  </si>
  <si>
    <t>Escola Básica e Secundária de Pedrouços</t>
  </si>
  <si>
    <t>Escola Básica e Secundária de Airães, Felgueiras</t>
  </si>
  <si>
    <t>Escola Básica e Secundária de Airães</t>
  </si>
  <si>
    <t>4650</t>
  </si>
  <si>
    <t>Escola Básica e Secundária de Idães, Felgueiras</t>
  </si>
  <si>
    <t>Escola Básica e Secundária de Idães</t>
  </si>
  <si>
    <t>Escola Básica e Secundária de Alfândega da Fé</t>
  </si>
  <si>
    <t>5350</t>
  </si>
  <si>
    <t>Escola Básica e Secundária de Alvide, Cascais</t>
  </si>
  <si>
    <t>Escola Básica e Secundária de Alvide</t>
  </si>
  <si>
    <t>2755</t>
  </si>
  <si>
    <t>Escola Básica e Secundária de Arga e Lima, Lanheses, Viana do Castelo</t>
  </si>
  <si>
    <t>Escola Básica e Secundária de Arga e Lima</t>
  </si>
  <si>
    <t>4925</t>
  </si>
  <si>
    <t>Escola Básica e Secundária Pintor José de Brito, Santa Marta de Portuzelo, Viana do Castelo</t>
  </si>
  <si>
    <t>Escola Básica e Secundária Pintor José de Brito</t>
  </si>
  <si>
    <t>Escola Básica e Secundária de Carcavelos, Cascais</t>
  </si>
  <si>
    <t>Escola Básica e Secundária de Carcavelos</t>
  </si>
  <si>
    <t>2779</t>
  </si>
  <si>
    <t>Escola Básica e Secundária de Carrazeda de Ansiães</t>
  </si>
  <si>
    <t>5140</t>
  </si>
  <si>
    <t>Escola Básica e Secundária de Cristelo, Paredes</t>
  </si>
  <si>
    <t>Escola Básica e Secundária de Cristelo</t>
  </si>
  <si>
    <t>4580</t>
  </si>
  <si>
    <t>Escola Básica e Secundária de Lordelo, Paredes</t>
  </si>
  <si>
    <t>Escola Básica e Secundária de Lordelo</t>
  </si>
  <si>
    <t>Escola Básica e Secundária de Paredes</t>
  </si>
  <si>
    <t>Escola Básica e Secundária de Vilela, Paredes</t>
  </si>
  <si>
    <t>Escola Básica e Secundária de Vilela</t>
  </si>
  <si>
    <t>Escola Secundária de Paredes</t>
  </si>
  <si>
    <t>Conservatório de Dança do Vale do Sousa</t>
  </si>
  <si>
    <t>Escola Básica e Secundária de Escariz, Arouca</t>
  </si>
  <si>
    <t>Escola Básica e Secundária de Escariz</t>
  </si>
  <si>
    <t>4540</t>
  </si>
  <si>
    <t>Escola Secundária de Arouca</t>
  </si>
  <si>
    <t>Escola Básica de Arouca</t>
  </si>
  <si>
    <t>Escola Básica e Secundária de Fornos de Algodres</t>
  </si>
  <si>
    <t>6370</t>
  </si>
  <si>
    <t>Escola Básica e Secundária de Gavião</t>
  </si>
  <si>
    <t>6040</t>
  </si>
  <si>
    <t>Escola Básica e Secundária de Guia, Pombal</t>
  </si>
  <si>
    <t>Escola Básica e Secundária de Guia</t>
  </si>
  <si>
    <t>3105</t>
  </si>
  <si>
    <t>Colégio "João de Barros"</t>
  </si>
  <si>
    <t>Escola Básica e Secundária de Mação</t>
  </si>
  <si>
    <t>6120</t>
  </si>
  <si>
    <t>Escola Básica e Secundária de Macedo de Cavaleiros</t>
  </si>
  <si>
    <t>5340</t>
  </si>
  <si>
    <t>Escola Básica e Secundária de Mães d'Água, Falagueira, Amadora</t>
  </si>
  <si>
    <t>Escola Básica e Secundária de Mães d'Água</t>
  </si>
  <si>
    <t>Escola Básica e Secundária de Manteigas</t>
  </si>
  <si>
    <t>6260</t>
  </si>
  <si>
    <t>Escola Básica e Secundária de Mêda</t>
  </si>
  <si>
    <t>Escola Básica e Secundária de Meda</t>
  </si>
  <si>
    <t>6430</t>
  </si>
  <si>
    <t>Escola Básica e Secundária de Melgaço</t>
  </si>
  <si>
    <t>4960</t>
  </si>
  <si>
    <t>Escola Básica e Secundária de Mira de Aire, Porto de Mós</t>
  </si>
  <si>
    <t>Escola Básica e Secundária de Mira de Aire</t>
  </si>
  <si>
    <t>2485</t>
  </si>
  <si>
    <t>Escola Básica e Secundária de Miranda do Douro</t>
  </si>
  <si>
    <t>5210</t>
  </si>
  <si>
    <t>Escola Básica e Secundária de Moimenta da Beira</t>
  </si>
  <si>
    <t>3620</t>
  </si>
  <si>
    <t>Escola Profissional Tecnológica e Agrária de Moimenta da Beira</t>
  </si>
  <si>
    <t>Escola Básica e Secundária de Mondim de Basto</t>
  </si>
  <si>
    <t>4880</t>
  </si>
  <si>
    <t>Escola Básica e Secundária de Monte da Ola, Viana do Castelo</t>
  </si>
  <si>
    <t>Escola Básica e Secundária de Monte da Ola</t>
  </si>
  <si>
    <t>4935</t>
  </si>
  <si>
    <t>Escola Básica e Secundária de Mora</t>
  </si>
  <si>
    <t>7490</t>
  </si>
  <si>
    <t>Escola Básica e Secundária de Muralhas do Minho, Valença</t>
  </si>
  <si>
    <t>Escola Básica e Secundária de Muralhas do Minho</t>
  </si>
  <si>
    <t>4930</t>
  </si>
  <si>
    <t>Escola Básica e Secundária de Murça</t>
  </si>
  <si>
    <t>5090</t>
  </si>
  <si>
    <t>Escola Profissional de Murça</t>
  </si>
  <si>
    <t>Escola Básica e Secundária de Oliveira de Frades</t>
  </si>
  <si>
    <t>3680</t>
  </si>
  <si>
    <t>Escola Básica e Secundária de Ourique</t>
  </si>
  <si>
    <t>7670</t>
  </si>
  <si>
    <t>Escola Básica e Secundária de Paredes de Coura</t>
  </si>
  <si>
    <t>4940</t>
  </si>
  <si>
    <t>Escola Básica e Secundária de Penalva do Castelo</t>
  </si>
  <si>
    <t>3550</t>
  </si>
  <si>
    <t>Escola Básica de Ínsua</t>
  </si>
  <si>
    <t>Escola Básica e Secundária de Salvaterra de Magos</t>
  </si>
  <si>
    <t>2120</t>
  </si>
  <si>
    <t>Escola Profissional de Salvaterra de Magos</t>
  </si>
  <si>
    <t>Escola Básica e Secundária de Santa Cruz</t>
  </si>
  <si>
    <t>9100</t>
  </si>
  <si>
    <t>Escola Básica e Secundária de Santa Maria</t>
  </si>
  <si>
    <t>Escola Básica e Secundária 2</t>
  </si>
  <si>
    <t>9580</t>
  </si>
  <si>
    <t>Escola Básica e Secundária de São João da Pesqueira</t>
  </si>
  <si>
    <t>5130</t>
  </si>
  <si>
    <t>Escola Básica e Secundária de São Sebastião, Mértola</t>
  </si>
  <si>
    <t>Escola Básica e Secundária de São Sebastião</t>
  </si>
  <si>
    <t>7750</t>
  </si>
  <si>
    <t>Escola Básica e Secundária de Sever do Vouga</t>
  </si>
  <si>
    <t>3740</t>
  </si>
  <si>
    <t>Escola Básica e Secundária de Terras de Bouro</t>
  </si>
  <si>
    <t>4840</t>
  </si>
  <si>
    <t>Escola Básica e Secundária de Vila Flor</t>
  </si>
  <si>
    <t>5360</t>
  </si>
  <si>
    <t>Escola Básica e Secundária de Vila Nova de Cerveira</t>
  </si>
  <si>
    <t>4920</t>
  </si>
  <si>
    <t>Escola Básica e Secundária de Vilar Formoso, Almeida</t>
  </si>
  <si>
    <t>Escola Básica e Secundária de Vilar Formoso</t>
  </si>
  <si>
    <t>6355</t>
  </si>
  <si>
    <t>Escola Básica e Secundária do Baixo Barroso, Venda Nova, Montalegre</t>
  </si>
  <si>
    <t>Escola Básica e Secundária do Baixo Barroso</t>
  </si>
  <si>
    <t>Escola Básica e Secundária Dr. Bento da Cruz, Montalegre</t>
  </si>
  <si>
    <t>Escola Básica e Secundária Dr. Bento da Cruz</t>
  </si>
  <si>
    <t>5470</t>
  </si>
  <si>
    <t>Escola Básica e Secundária do Cadaval</t>
  </si>
  <si>
    <t>2550</t>
  </si>
  <si>
    <t>Escola Básica e Secundária do Centro de Portugal, Vila de Rei</t>
  </si>
  <si>
    <t>Escola Básica e Secundária do Centro de Portugal</t>
  </si>
  <si>
    <t>6110</t>
  </si>
  <si>
    <t>Escola Básica e Secundária do Cerco do Porto, Porto</t>
  </si>
  <si>
    <t>Escola Básica e Secundária do Cerco do Porto</t>
  </si>
  <si>
    <t>Escola Básica e Secundária Alexandre Herculano</t>
  </si>
  <si>
    <t>4300</t>
  </si>
  <si>
    <t>Salesianos do Porto - Colégio</t>
  </si>
  <si>
    <t>Salesianos do Porto</t>
  </si>
  <si>
    <t>Escola Profissional de Campanhã</t>
  </si>
  <si>
    <t>Escola Básica e Secundária do Mogadouro</t>
  </si>
  <si>
    <t>5200</t>
  </si>
  <si>
    <t>Escola Básica e Secundária Domingos Capela, Silvalde, Espinho</t>
  </si>
  <si>
    <t>Escola Básica e Secundária Domingos Capela</t>
  </si>
  <si>
    <t>Escola Básica e Secundária Dr. Manuel Laranjeira</t>
  </si>
  <si>
    <t>Escola Básica e Secundária Dr. Ângelo Augusto Silva</t>
  </si>
  <si>
    <t>Escola Básica e Secundária Dr. Ângelo Augusto da Silva</t>
  </si>
  <si>
    <t>Escola Básica e Secundária Dr. Augusto César Pires de Lima, Porto</t>
  </si>
  <si>
    <t>Escola Básica e Secundária Dr. Augusto César Pires de Lima</t>
  </si>
  <si>
    <t>Escola Básica e Secundária Dr. Daniel de Matos, Vila Nova de Poiares</t>
  </si>
  <si>
    <t>Escola Básica e Secundária Dr. Daniel de Matos</t>
  </si>
  <si>
    <t>3350</t>
  </si>
  <si>
    <t>Escola Básica e Secundária Dr. Hernâni Cidade, Redondo</t>
  </si>
  <si>
    <t>Escola Básica e Secundária Dr. Hernâni Cidade</t>
  </si>
  <si>
    <t>7170</t>
  </si>
  <si>
    <t>Escola Básica e Secundária Dr. Jaime Magalhães Lima, Esgueira, Aveiro</t>
  </si>
  <si>
    <t>Escola Básica e Secundária Dr. Jaime Magalhães Lima</t>
  </si>
  <si>
    <t>3804</t>
  </si>
  <si>
    <t>Escola Básica e Secundária Dr. João Brito Camacho, Almodôvar</t>
  </si>
  <si>
    <t>Escola Básica e Secundária Dr. João Brito Camacho</t>
  </si>
  <si>
    <t>7700</t>
  </si>
  <si>
    <t>Escola Básica e Secundária Dr. José Casimiro Matias, Almeida</t>
  </si>
  <si>
    <t>Escola Básica e Secundária Dr. José Casimiro Matias</t>
  </si>
  <si>
    <t>6350</t>
  </si>
  <si>
    <t>Escola Básica e Secundária Dr. José Leite de Vasconcelos, Tarouca</t>
  </si>
  <si>
    <t>Escola Básica e Secundária Dr. José Leite de Vasconcelos</t>
  </si>
  <si>
    <t>3610</t>
  </si>
  <si>
    <t>Escola Básica e Secundária Dr. Manuel Ribeiro Ferreira, Alvaiázere</t>
  </si>
  <si>
    <t>Escola Básica e Secundária Dr. Manuel Ribeiro Ferreira</t>
  </si>
  <si>
    <t>3250</t>
  </si>
  <si>
    <t>Escola Básica e Secundária Dr. Pascoal José de Mello, Ansião</t>
  </si>
  <si>
    <t>Escola Básica e Secundária Dr. Pascoal José de Mello</t>
  </si>
  <si>
    <t>Escola Básica n.º 2 de Avelar, Ansião</t>
  </si>
  <si>
    <t>Escola Básica n.º 2 de Avelar</t>
  </si>
  <si>
    <t>3240</t>
  </si>
  <si>
    <t>Escola Básica e Secundária Dr. Ramiro Salgado, Torre de Moncorvo</t>
  </si>
  <si>
    <t>Escola Básica e Secundária Dr. Ramiro Salgado</t>
  </si>
  <si>
    <t>5160</t>
  </si>
  <si>
    <t>Escola Básica e Secundária Dr. Rui Grácio, Montelavar, Sintra</t>
  </si>
  <si>
    <t>Escola Básica e Secundária Dr. Rui Grácio</t>
  </si>
  <si>
    <t>2715</t>
  </si>
  <si>
    <t>Escola Básica e Secundária Dra. Maria Judite Serrão Andrade, Sardoal</t>
  </si>
  <si>
    <t>Escola Básica e Secundária Dra. Maria Judite Serrão Andrade</t>
  </si>
  <si>
    <t>Escola Básica e Secundária Dr.ª Judite Andrade, Sardoal</t>
  </si>
  <si>
    <t>Escola Básica e Secundária Dr.ª Judite Andrade</t>
  </si>
  <si>
    <t>2230</t>
  </si>
  <si>
    <t>Escola Básica e Secundária Eng. Dionísio Augusto Cunha, Canas de Senhorim, Nelas</t>
  </si>
  <si>
    <t>Escola Básica e Secundária Eng. Dionísio Augusto Cunha</t>
  </si>
  <si>
    <t>3525</t>
  </si>
  <si>
    <t>Escola Básica e Secundária Escalada, Pampilhosa da Serra</t>
  </si>
  <si>
    <t>Escola Básica e Secundária Escalada</t>
  </si>
  <si>
    <t>3320</t>
  </si>
  <si>
    <t>Escola Básica e Secundária Fernão de Magalhães, Chaves</t>
  </si>
  <si>
    <t>Escola Básica e Secundária Fernão de Magalhães</t>
  </si>
  <si>
    <t>Escola Secundária Dr. Júlio Martins, Chaves</t>
  </si>
  <si>
    <t>Escola Secundária Dr. Júlio Martins</t>
  </si>
  <si>
    <t>5400</t>
  </si>
  <si>
    <t>Escola Básica Nadir Afonso</t>
  </si>
  <si>
    <t>Escola Secundária Dr. António Granjo, Chaves</t>
  </si>
  <si>
    <t>Escola Secundária Dr. António Granjo</t>
  </si>
  <si>
    <t>Escola Básica Dr. Francisco Gonçalves Carneiro</t>
  </si>
  <si>
    <t>Escola Básica e Secundária Fernão do Pó, Bombarral</t>
  </si>
  <si>
    <t>Escola Básica e Secundária Fernão do Pó</t>
  </si>
  <si>
    <t>2540</t>
  </si>
  <si>
    <t>Escola Básica e Secundária Francisco Simões, Laranjeiro, Almada</t>
  </si>
  <si>
    <t>Escola Básica e Secundária Francisco Simões</t>
  </si>
  <si>
    <t>2810</t>
  </si>
  <si>
    <t>Escola Soeiro Pereira Gomes</t>
  </si>
  <si>
    <t>Escola Básica e Secundária Frei Gonçalo de Azevedo, São Domingos de Rana, Cascais</t>
  </si>
  <si>
    <t>Escola Básica e Secundária Frei Gonçalo de Azevedo</t>
  </si>
  <si>
    <t>Escola Básica e Secundária Matilde Rosa Araújo, Matarraque, Cascais</t>
  </si>
  <si>
    <t>Escola Básica e Secundária Matilde Rosa Araújo</t>
  </si>
  <si>
    <t>Escola Básica e Secundária Gil Vicente, Lisboa</t>
  </si>
  <si>
    <t>Escola Básica e Secundária Gil Vicente</t>
  </si>
  <si>
    <t>Escola Selecta Amadeu Andrés</t>
  </si>
  <si>
    <t>1170</t>
  </si>
  <si>
    <t>Escola Básica Nuno Gonçalves</t>
  </si>
  <si>
    <t>Escola Básica e Secundária Gomes Teixeira, Armamar</t>
  </si>
  <si>
    <t>Escola Básica e Secundária Gomes Teixeira</t>
  </si>
  <si>
    <t>5110</t>
  </si>
  <si>
    <t>Escola Básica e Secundária Henrique Sommer, Maceira, Leiria</t>
  </si>
  <si>
    <t>Escola Básica e Secundária Henrique Sommer</t>
  </si>
  <si>
    <t>2405</t>
  </si>
  <si>
    <t>Escola Básica e Secundária Ibn Mucana, Alcabideche, Cascais</t>
  </si>
  <si>
    <t>Escola Básica e Secundária Ibn Mucana</t>
  </si>
  <si>
    <t>2645</t>
  </si>
  <si>
    <t>Escola Básica e Secundária Helena Cidade Moura</t>
  </si>
  <si>
    <t>Escola Básica e Secundária Joaquim Inácio da Cruz Sobral, Sobral de Monte Agraço</t>
  </si>
  <si>
    <t>Escola Básica e Secundária Joaquim Inácio da Cruz Sobral</t>
  </si>
  <si>
    <t>2590</t>
  </si>
  <si>
    <t>Escola Básica e Secundária José Falcão, Miranda do Corvo</t>
  </si>
  <si>
    <t>Escola Básica e Secundária José Falcão</t>
  </si>
  <si>
    <t>Escola Básica Professor Doutor Ferrer Correia, Senhor da Serra, Miranda do Corvo</t>
  </si>
  <si>
    <t>Escola Básica Professor Doutor Ferrer Correia</t>
  </si>
  <si>
    <t>3220</t>
  </si>
  <si>
    <t>Escola Básica e Secundária José Gomes Ferreira, Ferreira do Alentejo</t>
  </si>
  <si>
    <t>Escola Básica e Secundária José Gomes Ferreira</t>
  </si>
  <si>
    <t>7900</t>
  </si>
  <si>
    <t>Escola Básica e Secundária José Relvas, Alpiarça</t>
  </si>
  <si>
    <t>Escola Básica e Secundária José Relvas</t>
  </si>
  <si>
    <t>2090</t>
  </si>
  <si>
    <t>Escola Básica e Secundária José Saramago, Poceirão, Palmela</t>
  </si>
  <si>
    <t>Escola Básica e Secundária José Saramago</t>
  </si>
  <si>
    <t>2965</t>
  </si>
  <si>
    <t>Escola Básica e Secundária José Silvestre Ribeiro, Idanha-a-Nova</t>
  </si>
  <si>
    <t>Escola Básica e Secundária José Silvestre Ribeiro</t>
  </si>
  <si>
    <t>6060</t>
  </si>
  <si>
    <t>Escola Profissional da Raia</t>
  </si>
  <si>
    <t>Escola Básica e Secundária Josefa de Óbidos, Lisboa</t>
  </si>
  <si>
    <t>Escola Básica e Secundária Josefa de Óbidos</t>
  </si>
  <si>
    <t>Salesianos de Lisboa - Colégio Oficinas de São José</t>
  </si>
  <si>
    <t>Salesianos de Lisboa</t>
  </si>
  <si>
    <t>1399</t>
  </si>
  <si>
    <t>Escola Básica e Secundária Josefa de Óbidos, Óbidos</t>
  </si>
  <si>
    <t>2510</t>
  </si>
  <si>
    <t>Escola Básica e Secundária Lima de Freitas, Setúbal</t>
  </si>
  <si>
    <t>Escola Básica e Secundária Lima de Freitas</t>
  </si>
  <si>
    <t>2904</t>
  </si>
  <si>
    <t>Escola Básica e Secundária Luís de Camões, Constância</t>
  </si>
  <si>
    <t>Escola Básica e Secundária Luís de Camões</t>
  </si>
  <si>
    <t>2250</t>
  </si>
  <si>
    <t>Escola Básica e Secundária Maria Lamas, Porto</t>
  </si>
  <si>
    <t>Escola Básica e Secundária Maria Lamas</t>
  </si>
  <si>
    <t>Escola Básica Pêro Vaz de Caminha, Porto</t>
  </si>
  <si>
    <t>Escola Básica Pêro Vaz de Caminha</t>
  </si>
  <si>
    <t>4250</t>
  </si>
  <si>
    <t>Escola Profissional de Tecnologia Psicossocial do Porto</t>
  </si>
  <si>
    <t>Escola Básica e Secundária Martinho Árias, Soure</t>
  </si>
  <si>
    <t>Escola Básica e Secundária Martinho Árias</t>
  </si>
  <si>
    <t>Escola Básica de Soure</t>
  </si>
  <si>
    <t>3130</t>
  </si>
  <si>
    <t>Escola Básica e Secundária Mestre Domingos Saraiva, Algueirão, Sintra</t>
  </si>
  <si>
    <t>Escola Básica e Secundária Mestre Domingos Saraiva</t>
  </si>
  <si>
    <t>Escola Básica Maria Alberta Menéres</t>
  </si>
  <si>
    <t>Escola Básica e Secundária Miguel Torga, Bragança</t>
  </si>
  <si>
    <t>Escola Básica e Secundária Miguel Torga</t>
  </si>
  <si>
    <t>Escola Básica de Izeda</t>
  </si>
  <si>
    <t>5300</t>
  </si>
  <si>
    <t>Escola Básica Augusto Moreno</t>
  </si>
  <si>
    <t>Escola Secundária Abade de Baçal, Bragança</t>
  </si>
  <si>
    <t>Escola Secundária Abade de Baçal</t>
  </si>
  <si>
    <t>Escola Secundária Emídio Garcia, Bragança</t>
  </si>
  <si>
    <t>Escola Secundária Emídio Garcia</t>
  </si>
  <si>
    <t>Escola Básica Paulo Quintela</t>
  </si>
  <si>
    <t>Escola Profissional Prática Universal de Bragança</t>
  </si>
  <si>
    <t>Escola Profissional ENSIBRIGA</t>
  </si>
  <si>
    <t>Escola Básica e Secundária Miguel Torga, Sabrosa</t>
  </si>
  <si>
    <t>5060</t>
  </si>
  <si>
    <t>Escola Básica e Secundária Nossa Senhora da Luz, Arronches</t>
  </si>
  <si>
    <t>Escola Básica e Secundária Nossa Senhora da Luz</t>
  </si>
  <si>
    <t>7340</t>
  </si>
  <si>
    <t>Escola Básica e Secundária Octávio Duarte Ferreira, Tramagal, Abrantes</t>
  </si>
  <si>
    <t>Escola Básica e Secundária Octávio Duarte Ferreira</t>
  </si>
  <si>
    <t>2205</t>
  </si>
  <si>
    <t>Escola Básica e Secundária Padre Alberto Neto, Queluz, Sintra</t>
  </si>
  <si>
    <t>Escola Básica e Secundária Padre Alberto Neto</t>
  </si>
  <si>
    <t>Escola Secundária Miguel Torga, Monte Abraão, Sintra</t>
  </si>
  <si>
    <t>Escola Secundária Miguel Torga</t>
  </si>
  <si>
    <t>2745</t>
  </si>
  <si>
    <t>Escola Secundária Stuart Carvalhais, Massamá, Sintra</t>
  </si>
  <si>
    <t>Escola Secundária Stuart Carvalhais</t>
  </si>
  <si>
    <t>Escola Básica Professor Egas Moniz</t>
  </si>
  <si>
    <t>Escola Básica Ruy Belo, Queluz, Sintra</t>
  </si>
  <si>
    <t>Escola Básica Ruy Belo</t>
  </si>
  <si>
    <t>Escola Básica Professor Galopim de Carvalho, Pendão, Sintra</t>
  </si>
  <si>
    <t>Escola Básica Professor Galopim de Carvalho</t>
  </si>
  <si>
    <t>Escola Básica e Secundária Padre António de Andrade, Oleiros</t>
  </si>
  <si>
    <t>Escola Básica e Secundária Padre António de Andrade</t>
  </si>
  <si>
    <t>6160</t>
  </si>
  <si>
    <t>Escola Básica e Secundária Padre Joaquim Maria Fernandes, Sousel</t>
  </si>
  <si>
    <t>Escola Básica e Secundária Padre Joaquim Maria Fernandes</t>
  </si>
  <si>
    <t>7470</t>
  </si>
  <si>
    <t>Escola Básica e Secundária Padre José Agostinho Rodrigues, Alter do Chão</t>
  </si>
  <si>
    <t>Escola Básica e Secundária Padre José Agostinho Rodrigues</t>
  </si>
  <si>
    <t>7440</t>
  </si>
  <si>
    <t>Escola Profissional de Desenvolvimento Rural de Alter do Chão</t>
  </si>
  <si>
    <t>Escola Básica e Secundária Padre José Augusto da Fonseca, Aguiar da Beira</t>
  </si>
  <si>
    <t>Escola Básica e Secundária Padre José Augusto da Fonseca</t>
  </si>
  <si>
    <t>3570</t>
  </si>
  <si>
    <t>Escola Básica e Secundária Padre Manuel Álvares</t>
  </si>
  <si>
    <t>9350</t>
  </si>
  <si>
    <t>Escola Básica e Secundária Pedro Álvares Cabral, Belmonte</t>
  </si>
  <si>
    <t>Escola Básica e Secundária Pedro Álvares Cabral</t>
  </si>
  <si>
    <t>6250</t>
  </si>
  <si>
    <t>Escola Básica e Secundária Pedro da Fonseca, Proença-a-Nova</t>
  </si>
  <si>
    <t>Escola Básica e Secundária Pedro da Fonseca</t>
  </si>
  <si>
    <t>6150</t>
  </si>
  <si>
    <t>Escola Básica e Secundária Pedro Ferreiro, Ferreira do Zêzere</t>
  </si>
  <si>
    <t>Escola Básica e Secundária Pedro Ferreiro</t>
  </si>
  <si>
    <t>2240</t>
  </si>
  <si>
    <t>Escola Básica e Secundária Prof. Mendes dos Remédios, Nisa</t>
  </si>
  <si>
    <t>Escola Básica e Secundária Prof. Mendes dos Remédios</t>
  </si>
  <si>
    <t>6050</t>
  </si>
  <si>
    <t>Escola Básica e Secundária Professor António da Natividade, Mesão Frio</t>
  </si>
  <si>
    <t>Escola Básica e Secundária Professor António da Natividade</t>
  </si>
  <si>
    <t>5040</t>
  </si>
  <si>
    <t>Escola Básica e Secundária Professor João Fernandes Pratas, Samora Correia, Benavente</t>
  </si>
  <si>
    <t>Escola Básica e Secundária Professor João Fernandes Pratas</t>
  </si>
  <si>
    <t>Escola Básica e Secundária Professor Ruy Luís Gomes, Laranjeiro, Almada</t>
  </si>
  <si>
    <t>Escola Básica e Secundária Professor Ruy Luís Gomes</t>
  </si>
  <si>
    <t>Escola Básica e Secundária António Gedeão, Cova da Piedade, Almada</t>
  </si>
  <si>
    <t>Escola Básica e Secundária António Gedeão</t>
  </si>
  <si>
    <t>2814</t>
  </si>
  <si>
    <t>Escola Secundária Romeu Correia, Feijó, Almada</t>
  </si>
  <si>
    <t>Escola Secundária Romeu Correia</t>
  </si>
  <si>
    <t>Escola Básica de Alembrança</t>
  </si>
  <si>
    <t>Escola Básica e Secundária Rainha Santa Isabel, Carreira, Leiria</t>
  </si>
  <si>
    <t>Escola Básica e Secundária Rainha Santa Isabel</t>
  </si>
  <si>
    <t>Escola Básica e Secundária Ribeiro Sanches, Penamacor</t>
  </si>
  <si>
    <t>Escola Básica e Secundária Ribeiro Sanches</t>
  </si>
  <si>
    <t>6090</t>
  </si>
  <si>
    <t>Escola Básica e Secundária Sacadura Cabral, Celorico da Beira</t>
  </si>
  <si>
    <t>Escola Básica e Secundária Sacadura Cabral</t>
  </si>
  <si>
    <t>6360</t>
  </si>
  <si>
    <t>Escola Básica e Secundária Tenente Coronel Adão Carrapatoso, Vila Nova de Foz Côa</t>
  </si>
  <si>
    <t>Escola Básica e Secundária Tenente Coronel Adão Carrapatoso</t>
  </si>
  <si>
    <t>Escola Básica e Secundária Tenente-Coronel Adão Carrapatoso, Vila Nova de Foz Côa</t>
  </si>
  <si>
    <t>Escola Básica e Secundária Tenente</t>
  </si>
  <si>
    <t>5150</t>
  </si>
  <si>
    <t>Escola Básica e Secundária Tomás de Borba</t>
  </si>
  <si>
    <t>Escola Secundária Jerónimo Emiliano de Andrade</t>
  </si>
  <si>
    <t>9700</t>
  </si>
  <si>
    <t>Escola Básica e Secundária Vale d' Este, Viatodos, Barcelos</t>
  </si>
  <si>
    <t>Escola Básica e Secundária Vale d' Este</t>
  </si>
  <si>
    <t>Escola Básica e Secundária Vale d’Este, Viatodos, Barcelos</t>
  </si>
  <si>
    <t>Escola Básica e Secundária Vale d’Este</t>
  </si>
  <si>
    <t>4775</t>
  </si>
  <si>
    <t>Escola Básica e Secundária Vieira de Araújo, Vieira do Minho</t>
  </si>
  <si>
    <t>Escola Básica e Secundária Vieira de Araújo</t>
  </si>
  <si>
    <t>4850</t>
  </si>
  <si>
    <t>Escola Básica El Rei D. Manuel I, Alcochete</t>
  </si>
  <si>
    <t>Escola Básica El Rei D. Manuel I</t>
  </si>
  <si>
    <t>Escola Secundária de Alcochete</t>
  </si>
  <si>
    <t>2890</t>
  </si>
  <si>
    <t>Escola Básica Elias Garcia, Sobreda, Almada</t>
  </si>
  <si>
    <t>Escola Básica Elias Garcia</t>
  </si>
  <si>
    <t>2819</t>
  </si>
  <si>
    <t>Escola Básica Eng. Duarte Pacheco, Loulé</t>
  </si>
  <si>
    <t>Escola Básica Eng. Duarte Pacheco</t>
  </si>
  <si>
    <t>Escola Básica Prof. Dr. Aníbal Cavaco Silva, Boliqueime, Loulé</t>
  </si>
  <si>
    <t>Escola Básica Prof. Dr. Aníbal Cavaco Silva</t>
  </si>
  <si>
    <t>8100</t>
  </si>
  <si>
    <t>Escola Básica Professor Sebastião José Pires Teixeira, Salir, Loulé</t>
  </si>
  <si>
    <t>Escola Básica Professor Sebastião José Pires Teixeira</t>
  </si>
  <si>
    <t>Escola Básica Padre João Coelho Cabanita, Loulé</t>
  </si>
  <si>
    <t>Escola Básica Padre João Coelho Cabanita</t>
  </si>
  <si>
    <t>Escola Profissional Cândido Guerreiro</t>
  </si>
  <si>
    <t>Escola Secundária António Nobre, Porto</t>
  </si>
  <si>
    <t>Escola Secundária António Nobre</t>
  </si>
  <si>
    <t>Escola Profissional Nossa Senhora do Perpétuo Socorro</t>
  </si>
  <si>
    <t>Escola Básica Fernando Pessoa, Santa Maria da Feira</t>
  </si>
  <si>
    <t>Escola Básica Professor Doutor Ferreira de Almeida, Santa Maria da Feira</t>
  </si>
  <si>
    <t>Escola Básica Professor Doutor Ferreira de Almeida</t>
  </si>
  <si>
    <t>4520</t>
  </si>
  <si>
    <t>Escola Básica e Secundária de Santa Maria da Feira</t>
  </si>
  <si>
    <t>Escola Básica Fialho de Almeida, Cuba</t>
  </si>
  <si>
    <t>Escola Básica Fialho de Almeida</t>
  </si>
  <si>
    <t>7940</t>
  </si>
  <si>
    <t>Escola Profissional de Cuba</t>
  </si>
  <si>
    <t>Escola Básica Francisco de Arruda, Lisboa</t>
  </si>
  <si>
    <t>Escola Básica Francisco de Arruda</t>
  </si>
  <si>
    <t>Escola Secundária Rainha Dona Amélia, Lisboa</t>
  </si>
  <si>
    <t>Escola Secundária Rainha Dona Amélia</t>
  </si>
  <si>
    <t>1349</t>
  </si>
  <si>
    <t>Escola Secundária Marquês de Pombal</t>
  </si>
  <si>
    <t>Escola Básica Frei António Chagas, Vidigueira</t>
  </si>
  <si>
    <t>Escola Básica Frei António Chagas</t>
  </si>
  <si>
    <t>7960</t>
  </si>
  <si>
    <t>Escola Básica Frei Estevão Martins, Alcobaça</t>
  </si>
  <si>
    <t>Escola Básica Frei Estevão Martins</t>
  </si>
  <si>
    <t>Conservatório de Música</t>
  </si>
  <si>
    <t>Escola Básica Frei Manuel Cardoso, Fronteira</t>
  </si>
  <si>
    <t>Escola Básica Frei Manuel Cardoso</t>
  </si>
  <si>
    <t>7460</t>
  </si>
  <si>
    <t>Escola Básica Garcia da Orta, Castelo de Vide</t>
  </si>
  <si>
    <t>Escola Básica Garcia da Orta</t>
  </si>
  <si>
    <t>7320</t>
  </si>
  <si>
    <t>Escola Básica Gaspar Correia, Portela, Loures</t>
  </si>
  <si>
    <t>Escola Básica Gaspar Correia</t>
  </si>
  <si>
    <t>Escola Secundária do Arco-Íris, Portela, Loures</t>
  </si>
  <si>
    <t>Escola Secundária do Arco</t>
  </si>
  <si>
    <t>2685</t>
  </si>
  <si>
    <t>Escola Secundária de Sacavém, Loures</t>
  </si>
  <si>
    <t>Escola Secundária de Sacavém</t>
  </si>
  <si>
    <t>Escola Básica Bartolomeu Dias</t>
  </si>
  <si>
    <t>Escola Básica General Humberto Delgado, Santo António dos Cavaleiros, Loures</t>
  </si>
  <si>
    <t>Escola Básica General Humberto Delgado</t>
  </si>
  <si>
    <t>2660</t>
  </si>
  <si>
    <t>Escola Básica Maria Veleda, Loures</t>
  </si>
  <si>
    <t>Escola Básica Maria Veleda</t>
  </si>
  <si>
    <t>Escola Secundária José Cardoso Pires, Loures</t>
  </si>
  <si>
    <t>Escola Secundária José Cardoso Pires</t>
  </si>
  <si>
    <t>Escola Básica Gomes Monteiro, Boticas</t>
  </si>
  <si>
    <t>Escola Básica Gomes Monteiro</t>
  </si>
  <si>
    <t>5460</t>
  </si>
  <si>
    <t>Escola Básica Guerra Junqueiro, Freixo de Espada à Cinta</t>
  </si>
  <si>
    <t>Escola Básica Guerra Junqueiro</t>
  </si>
  <si>
    <t>5180</t>
  </si>
  <si>
    <t>Escola Básica Infante D. Fernando, Vila Nova de Cacela,Vila Real de Santo António</t>
  </si>
  <si>
    <t>Escola Básica Infante D. Henrique, Repeses, Viseu</t>
  </si>
  <si>
    <t>Escola Básica Infante D. Henrique</t>
  </si>
  <si>
    <t>3504</t>
  </si>
  <si>
    <t>Escola Básica Infante D. Pedro, Buarcos, Figueira da Foz</t>
  </si>
  <si>
    <t>Escola Básica Infante D. Pedro</t>
  </si>
  <si>
    <t>Escola Secundária Cristina Torres, Figueira da Foz</t>
  </si>
  <si>
    <t>Escola Secundária Cristina Torres</t>
  </si>
  <si>
    <t>3080</t>
  </si>
  <si>
    <t>Escola Secundária Dr. Bernardino Machado, Figueira da Foz</t>
  </si>
  <si>
    <t>Escola Secundária Dr. Bernardino Machado</t>
  </si>
  <si>
    <t>Escola Básica João de Barros, Figueira da Foz</t>
  </si>
  <si>
    <t>Escola Secundária Dr. Joaquim de Carvalho, Figueira da Foz</t>
  </si>
  <si>
    <t>Escola Secundária Dr. Joaquim de Carvalho</t>
  </si>
  <si>
    <t>Escola Profissional da Figueira da Foz</t>
  </si>
  <si>
    <t>Escola Básica Infante D. Pedro, Penela</t>
  </si>
  <si>
    <t>3230</t>
  </si>
  <si>
    <t>Escola Básica Integrada da Praia da Vitória</t>
  </si>
  <si>
    <t>Escola Básica Integrada de Angra do Heroísmo</t>
  </si>
  <si>
    <t>Escola Básica Integrada de Arrifes</t>
  </si>
  <si>
    <t>Escola Secundária Antero de Quental</t>
  </si>
  <si>
    <t>9504</t>
  </si>
  <si>
    <t>Escola Secundária Domingos Rebelo</t>
  </si>
  <si>
    <t>Escola Básica Integrada de Ginetes</t>
  </si>
  <si>
    <t>Escola Básica Integrada de Rabo de Peixe</t>
  </si>
  <si>
    <t>Escola Básica Integrada de Vila de Capelas</t>
  </si>
  <si>
    <t>Escola Básica Integrada dos Biscoitos</t>
  </si>
  <si>
    <t>Escola Básica Integrada Francisco Ferreira Drummond</t>
  </si>
  <si>
    <t>Escola Básica João de Deus, São Bartolomeu de Messines, Silves</t>
  </si>
  <si>
    <t>Escola Básica João de Deus</t>
  </si>
  <si>
    <t>8375</t>
  </si>
  <si>
    <t>Escola Básica José Afonso, Alhos Vedros, Moita</t>
  </si>
  <si>
    <t>Escola Básica José Afonso</t>
  </si>
  <si>
    <t>Escola Básica José dos Anjos, Carrazedo de Montenegro, Valpaços</t>
  </si>
  <si>
    <t>Escola Básica José dos Anjos</t>
  </si>
  <si>
    <t>5445</t>
  </si>
  <si>
    <t>Escola Básica José Maria dos Santos, Pinhal Novo, Palmela</t>
  </si>
  <si>
    <t>Escola Básica José Maria dos Santos</t>
  </si>
  <si>
    <t>Escola Secundária de Pinhal Novo, Palmela</t>
  </si>
  <si>
    <t>Escola Secundária de Pinhal Novo</t>
  </si>
  <si>
    <t>2955</t>
  </si>
  <si>
    <t>Escola Básica José Saraiva, Leiria</t>
  </si>
  <si>
    <t>Escola Básica José Saraiva</t>
  </si>
  <si>
    <t>2410</t>
  </si>
  <si>
    <t>Escola Básica Júlio Dinis, Grijó, Vila Nova de Gaia</t>
  </si>
  <si>
    <t>Escola Básica Júlio Dinis</t>
  </si>
  <si>
    <t>Escola Secundária Diogo de Macedo, Olival, Vila Nova de Gaia</t>
  </si>
  <si>
    <t>Escola Secundária Diogo de Macedo</t>
  </si>
  <si>
    <t>Escola Básica do Olival</t>
  </si>
  <si>
    <t>Escola Secundária de Carvalhos, Vila Nova de Gaia</t>
  </si>
  <si>
    <t>Escola Secundária de Carvalhos</t>
  </si>
  <si>
    <t>Escola Básica Padre António Luís Moreira, Carvalhos, Vila Nova de Gaia</t>
  </si>
  <si>
    <t>Escola Básica Padre António Luís Moreira</t>
  </si>
  <si>
    <t>Escola Básica Manuel da Maia, Lisboa</t>
  </si>
  <si>
    <t>Escola Básica Manuel da Maia</t>
  </si>
  <si>
    <t>1350</t>
  </si>
  <si>
    <t>Escola Básica Manuel do Nascimento, Monchique</t>
  </si>
  <si>
    <t>Escola Básica Manuel do Nascimento</t>
  </si>
  <si>
    <t>8550</t>
  </si>
  <si>
    <t>Escola Básica Margarida Fierro Caeiro da Matta, Midões, Tábua</t>
  </si>
  <si>
    <t>Escola Básica Margarida Fierro Caeiro da Matta</t>
  </si>
  <si>
    <t>Escola Secundária de Tábua</t>
  </si>
  <si>
    <t>3420</t>
  </si>
  <si>
    <t>Escola Básica n.º 2 de Tábua</t>
  </si>
  <si>
    <t>Escola Básica Marquesa de Alorna, Lisboa</t>
  </si>
  <si>
    <t>Escola Básica Marquesa de Alorna</t>
  </si>
  <si>
    <t>1070</t>
  </si>
  <si>
    <t>Escola Secundária Jaime Cortesão</t>
  </si>
  <si>
    <t>Escola Básica Mestre de Avis, Avis</t>
  </si>
  <si>
    <t>Escola Básica Mestre de Avis</t>
  </si>
  <si>
    <t>7480</t>
  </si>
  <si>
    <t>Escola Básica Miguel Leitão de Andrada, Pedrógão Grande</t>
  </si>
  <si>
    <t>Escola Básica Miguel Leitão de Andrada</t>
  </si>
  <si>
    <t>3270</t>
  </si>
  <si>
    <t>Escola Básica n.º 1 de Alvito</t>
  </si>
  <si>
    <t>7920</t>
  </si>
  <si>
    <t>Escola Profissional de Alvito</t>
  </si>
  <si>
    <t>Escola Básica n.º 1 de Cercal do Alentejo,  Santiago do Cacém</t>
  </si>
  <si>
    <t>Escola Básica n.º 1 de Cercal do Alentejo</t>
  </si>
  <si>
    <t>Escola Básica n.º 1 de Cercal do Alentejo, Santiago do Cacém</t>
  </si>
  <si>
    <t>7555</t>
  </si>
  <si>
    <t>Escola Básica n.º 1 de Elvas</t>
  </si>
  <si>
    <t>Escola Básica n.º 2 de Elvas</t>
  </si>
  <si>
    <t>Escola Secundária D. Sancho II, Elvas</t>
  </si>
  <si>
    <t>Escola Secundária D. Sancho II</t>
  </si>
  <si>
    <t>Escola Básica de Vila Boim</t>
  </si>
  <si>
    <t>Escola Básica n.º 1 de Lousã</t>
  </si>
  <si>
    <t>Escola Secundária da Lousã</t>
  </si>
  <si>
    <t>3200</t>
  </si>
  <si>
    <t>Escola Básica n.º 2 da Lousã</t>
  </si>
  <si>
    <t>Escola Básica n.º 1 da Lousã</t>
  </si>
  <si>
    <t>Escola Profissional da Lousã</t>
  </si>
  <si>
    <t>Escola Básica n.º 1 de Monforte</t>
  </si>
  <si>
    <t>Escola Básica João Maria Botas Carriço, Monforte</t>
  </si>
  <si>
    <t>Escola Básica João Maria Botas Carriço</t>
  </si>
  <si>
    <t>7450</t>
  </si>
  <si>
    <t>Escola Básica n.º 1 de Montargil, Ponte de Sor</t>
  </si>
  <si>
    <t>Escola Básica n.º 1 de Montargil</t>
  </si>
  <si>
    <t>7425</t>
  </si>
  <si>
    <t>Escola Básica n.º 1 de Sabóia, Odemira</t>
  </si>
  <si>
    <t>Escola Básica n.º 1 de Sabóia</t>
  </si>
  <si>
    <t>7665</t>
  </si>
  <si>
    <t>Escola Básica n.º 2 de Arganil</t>
  </si>
  <si>
    <t>3300</t>
  </si>
  <si>
    <t>Escola Básica n.º 2 de Marrazes, Leiria</t>
  </si>
  <si>
    <t>Escola Básica n.º 2 de Marrazes</t>
  </si>
  <si>
    <t>Escola Básica N.º 2 de Oliveira do Hospital</t>
  </si>
  <si>
    <t>Escola Básica n.º 2 de Pampilhosa, Mealhada</t>
  </si>
  <si>
    <t>Escola Básica n.º 2 de Pampilhosa</t>
  </si>
  <si>
    <t>Escola Secundária de Mealhada</t>
  </si>
  <si>
    <t>3050</t>
  </si>
  <si>
    <t>Escola Básica n.º 2 de Mealhada</t>
  </si>
  <si>
    <t>Escola Profissional Vasconcellos Lebre (Propriedade da Escola Profissional da Mealhada Ldª.)</t>
  </si>
  <si>
    <t>Escola Básica n.º 2 de Paúl, Covilhã</t>
  </si>
  <si>
    <t>Escola Básica n.º 2 de Paúl</t>
  </si>
  <si>
    <t>6215</t>
  </si>
  <si>
    <t>Escola Básica n.º 2 de São Silvestre, Coimbra</t>
  </si>
  <si>
    <t>Escola Básica n.º 2 de São Silvestre</t>
  </si>
  <si>
    <t>3025</t>
  </si>
  <si>
    <t>Escola Básica n.º 2 de Taveiro, Coimbra</t>
  </si>
  <si>
    <t>Escola Básica n.º 2 de Taveiro</t>
  </si>
  <si>
    <t>Escola Secundária D. Duarte, Coimbra</t>
  </si>
  <si>
    <t>Escola Secundária D. Duarte</t>
  </si>
  <si>
    <t>3040</t>
  </si>
  <si>
    <t>Escola Básica Inês de Castro</t>
  </si>
  <si>
    <t>Escola Básica Poeta Manuel da Silva Gaio, Santa Clara, Coimbra</t>
  </si>
  <si>
    <t>Escola Básica Poeta Manuel da Silva Gaio</t>
  </si>
  <si>
    <t>Escola Básica n.º 3 de Mundão, Viseu</t>
  </si>
  <si>
    <t>Escola Básica n.º 3 de Mundão</t>
  </si>
  <si>
    <t>Escola Básica Navegador Rodrigues Soromenho, Sesimbra</t>
  </si>
  <si>
    <t>Escola Básica Navegador Rodrigues Soromenho</t>
  </si>
  <si>
    <t>Escola Secundária de Sampaio, Sesimbra</t>
  </si>
  <si>
    <t>Escola Secundária de Sampaio</t>
  </si>
  <si>
    <t>2970</t>
  </si>
  <si>
    <t>Escola Básica do Castelo</t>
  </si>
  <si>
    <t>Escola Básica Nun'Álvares, Arrentela, Seixal</t>
  </si>
  <si>
    <t>Escola Básica Nun'Álvares</t>
  </si>
  <si>
    <t>Escola Básica Padre António Lourenço Farinha, Sertã</t>
  </si>
  <si>
    <t>Escola Básica Padre António Lourenço Farinha</t>
  </si>
  <si>
    <t>6100</t>
  </si>
  <si>
    <t>Escola Básica de Sertã</t>
  </si>
  <si>
    <t>Escola Básica Padre António Luis Moreira, Carvalhos, Vila Nova de Gaia</t>
  </si>
  <si>
    <t>Escola Básica Padre António Luis Moreira</t>
  </si>
  <si>
    <t>Escola Básica Padre Bento Pereira, Borba</t>
  </si>
  <si>
    <t>Escola Básica Padre Bento Pereira</t>
  </si>
  <si>
    <t>7150</t>
  </si>
  <si>
    <t>Escola Básica Padre João Rodrigues, Veiga, Sernancelhe</t>
  </si>
  <si>
    <t>Escola Básica Padre João Rodrigues</t>
  </si>
  <si>
    <t>Escola Básica e Secundária Padre João Rodrigues, Veiga, Sernancelhe</t>
  </si>
  <si>
    <t>Escola Básica e Secundária Padre João Rodrigues</t>
  </si>
  <si>
    <t>3640</t>
  </si>
  <si>
    <t>Escola Básica Padre Vítor Melícias, Torres Vedras</t>
  </si>
  <si>
    <t>Escola Básica Padre Vítor Melícias</t>
  </si>
  <si>
    <t>Escola Básica São Gonçalo, Torres Vedras</t>
  </si>
  <si>
    <t>Escola Básica São Gonçalo</t>
  </si>
  <si>
    <t>2560</t>
  </si>
  <si>
    <t>Escola Básica Padre Francisco Soares</t>
  </si>
  <si>
    <t>Escola Secundária Madeira Torres, Torres Vedras</t>
  </si>
  <si>
    <t>Escola Secundária Madeira Torres</t>
  </si>
  <si>
    <t>Escola Secundária Henriques Nogueira, Torres Vedras</t>
  </si>
  <si>
    <t>Escola Secundária Henriques Nogueira</t>
  </si>
  <si>
    <t>Escola Internacional de Torres Vedras</t>
  </si>
  <si>
    <t>Escola Básica Pedro Jacques de Magalhães, Alverca do Ribatejo, Vila Franca de Xira</t>
  </si>
  <si>
    <t>Escola Básica Pedro Jacques de Magalhães</t>
  </si>
  <si>
    <t>Escola Secundária Gago Coutinho</t>
  </si>
  <si>
    <t>Escola Básica Poeta Bernardo de Passos, São Brás de Alportel</t>
  </si>
  <si>
    <t>Escola Básica Poeta Bernardo de Passos</t>
  </si>
  <si>
    <t>Escola Secundária José Belchior Viegas</t>
  </si>
  <si>
    <t>8150</t>
  </si>
  <si>
    <t>Escola Básica Poeta Emiliano da Costa, Estoi, Faro</t>
  </si>
  <si>
    <t>Escola Básica Poeta Emiliano da Costa</t>
  </si>
  <si>
    <t>Escola Básica Prof. Arménio Lança, Alvalade do Sado, Santiago do Cacém</t>
  </si>
  <si>
    <t>Escola Básica Prof. Arménio Lança</t>
  </si>
  <si>
    <t>7565</t>
  </si>
  <si>
    <t>Escola Básica Prof. Delfim Santos, Lisboa</t>
  </si>
  <si>
    <t>Escola Básica Prof. Delfim Santos</t>
  </si>
  <si>
    <t>1500</t>
  </si>
  <si>
    <t>Escola Secundária José Gomes Ferreira, Lisboa</t>
  </si>
  <si>
    <t>Escola Secundária José Gomes Ferreira</t>
  </si>
  <si>
    <t>Escola Básica Prof. Dr. António Sena Faria de Vasconcelos, Castelo Branco</t>
  </si>
  <si>
    <t>Escola Básica Prof. Dr. António Sena Faria de Vasconcelos</t>
  </si>
  <si>
    <t>Escola Básica Prof. Joaquim Moreira, Martinlongo, Alcoutim</t>
  </si>
  <si>
    <t>Escola Básica Prof. Joaquim Moreira</t>
  </si>
  <si>
    <t>8970</t>
  </si>
  <si>
    <t>Escola Básica de Alcoutim</t>
  </si>
  <si>
    <t>Escola Básica Prof. Pedro d'Orey da Cunha, Damaia, Amadora</t>
  </si>
  <si>
    <t>Escola Básica Prof. Pedro d'Orey da Cunha</t>
  </si>
  <si>
    <t>Escola Básica Professor Abel Salazar, Guimarães</t>
  </si>
  <si>
    <t>Escola Básica Professor Abel Salazar</t>
  </si>
  <si>
    <t>Escola Básica de Briteiros</t>
  </si>
  <si>
    <t>4805</t>
  </si>
  <si>
    <t>Escola Básica e Secundária Arqueólogo Mário Cardoso</t>
  </si>
  <si>
    <t>Escola Básica Professor Doutor Carlos Mota Pinto, Lajeosa do Dão, Tondela</t>
  </si>
  <si>
    <t>Escola Básica Professor Doutor Carlos Mota Pinto</t>
  </si>
  <si>
    <t>Escola Secundária de Tondela</t>
  </si>
  <si>
    <t>3460</t>
  </si>
  <si>
    <t>Escola Básica de Tondela</t>
  </si>
  <si>
    <t>Escola Profissional de Tondela</t>
  </si>
  <si>
    <t>Academia de Música de Santa Maria</t>
  </si>
  <si>
    <t>Escola Básica Professor João Conim, Estombar</t>
  </si>
  <si>
    <t>Escola Básica Professor João Conim</t>
  </si>
  <si>
    <t>Escola Básica Rio Arade, Parchal, Lagoa</t>
  </si>
  <si>
    <t>Escola Básica Rio Arade</t>
  </si>
  <si>
    <t>8400</t>
  </si>
  <si>
    <t>Escola Básica Professor João Cónim, Estômbar, Lagoa</t>
  </si>
  <si>
    <t>Escola Básica Professor João Cónim</t>
  </si>
  <si>
    <t>Escola Secundária Padre António Martins de Oliveira, Lagoa</t>
  </si>
  <si>
    <t>Escola Secundária Padre António Martins de Oliveira</t>
  </si>
  <si>
    <t>Escola Básica Professor Noronha Feio, Queijas, Oeiras</t>
  </si>
  <si>
    <t>Escola Básica Professor Noronha Feio</t>
  </si>
  <si>
    <t>Escola Secundária Camilo Castelo Branco, Carnaxide, Oeiras</t>
  </si>
  <si>
    <t>2790</t>
  </si>
  <si>
    <t>Escola Básica Vieira da Silva</t>
  </si>
  <si>
    <t>Escola Básica Professor Sebastião José Pires Teixeira, Salir,  Loulé</t>
  </si>
  <si>
    <t>Escola Básica Professora Paula Nogueira, Olhão</t>
  </si>
  <si>
    <t>Escola Básica Professora Paula Nogueira</t>
  </si>
  <si>
    <t>Escola Básica Professora Piedade Matoso, Aljezur</t>
  </si>
  <si>
    <t>Escola Básica Professora Piedade Matoso</t>
  </si>
  <si>
    <t>8670</t>
  </si>
  <si>
    <t>Escola Básica Rainha Santa Isabel, Pedrulha, Coimbra</t>
  </si>
  <si>
    <t>Escola Básica Rainha Santa Isabel</t>
  </si>
  <si>
    <t>3020</t>
  </si>
  <si>
    <t>Escola Secundária D. Dinis, Coimbra</t>
  </si>
  <si>
    <t>Escola Básica Ramalho Ortigão, Porto</t>
  </si>
  <si>
    <t>Escola Básica Ramalho Ortigão</t>
  </si>
  <si>
    <t>Escola Básica Sá Couto, Espinho</t>
  </si>
  <si>
    <t>Escola Básica Sá Couto</t>
  </si>
  <si>
    <t>Escola Básica e Secundária Dr. Manuel Gomes Almeida</t>
  </si>
  <si>
    <t>4504</t>
  </si>
  <si>
    <t>Escola Básica São Vicente, Vila do Bispo</t>
  </si>
  <si>
    <t>Escola Básica São Vicente</t>
  </si>
  <si>
    <t>8650</t>
  </si>
  <si>
    <t>Escola Waldorf A Oliveira</t>
  </si>
  <si>
    <t>Escola Básica Sebastião da Gama, Estremoz</t>
  </si>
  <si>
    <t>Escola Básica Sebastião da Gama</t>
  </si>
  <si>
    <t>7100</t>
  </si>
  <si>
    <t>Escola Secundária Rainha Santa Isabel, Estremoz</t>
  </si>
  <si>
    <t>Escola Secundária Rainha Santa Isabel</t>
  </si>
  <si>
    <t>Escola Básica Sophia de Mello Breyner, Corvo, Vila Nova de Gaia</t>
  </si>
  <si>
    <t>Escola Básica Sophia de Mello Breyner</t>
  </si>
  <si>
    <t>Escola Básica e Secundária de Canelas</t>
  </si>
  <si>
    <t>4410</t>
  </si>
  <si>
    <t>Escola Secundária Arquitecto Oliveira Ferreira, Praia da Granja, Vila Nova de Gaia</t>
  </si>
  <si>
    <t>Escola Secundária Arquitecto Oliveira Ferreira</t>
  </si>
  <si>
    <t>Escola Básica Sophia de Mello Breyner, Portela, Oeiras</t>
  </si>
  <si>
    <t>2794</t>
  </si>
  <si>
    <t>Escola Básica Terras do Ave, Vila Nova de Famalicão</t>
  </si>
  <si>
    <t>Escola Básica Terras do Ave</t>
  </si>
  <si>
    <t>Escola Básica Torre Dona Chama</t>
  </si>
  <si>
    <t>Escola Básica de Torre de Dona Chama, Mirandela</t>
  </si>
  <si>
    <t>Escola Básica de Torre de Dona Chama</t>
  </si>
  <si>
    <t>5385</t>
  </si>
  <si>
    <t>Escola Básica Vale Aveiras, Aveiras de Cima, Azambuja</t>
  </si>
  <si>
    <t>Escola Básica Vale Aveiras</t>
  </si>
  <si>
    <t>Escola Secundária da Azambuja</t>
  </si>
  <si>
    <t>2050</t>
  </si>
  <si>
    <t>Escola Básica de Azambuja</t>
  </si>
  <si>
    <t>Escola Básica Vasco da Gama, Lisboa</t>
  </si>
  <si>
    <t>Escola Básica Vasco da Gama</t>
  </si>
  <si>
    <t>Escola Básica Vasco da Gama, Sines</t>
  </si>
  <si>
    <t>7520</t>
  </si>
  <si>
    <t>Escola Secundária Poeta Al Berto, Sines</t>
  </si>
  <si>
    <t>Escola Secundária Poeta Al Berto</t>
  </si>
  <si>
    <t>Escola Secundária Pedro Alexandrino, Póvoa de Santo Adrião, Odivelas</t>
  </si>
  <si>
    <t>Escola Secundária Pedro Alexandrino</t>
  </si>
  <si>
    <t>2620</t>
  </si>
  <si>
    <t>Escola Básica Carlos Paredes</t>
  </si>
  <si>
    <t>Escola Secundária da Ramada, Odivelas</t>
  </si>
  <si>
    <t>Escola Secundária da Ramada</t>
  </si>
  <si>
    <t>Escola Básica Visconde de Juromenha, Mem Martins, Sintra</t>
  </si>
  <si>
    <t>Escola Básica Visconde de Juromenha</t>
  </si>
  <si>
    <t>Escola do Grémio de Instrução Liberal de Campo de Ourique</t>
  </si>
  <si>
    <t>Escola Inglesa de S. Julião</t>
  </si>
  <si>
    <t>Escola Internacional da Covilhã</t>
  </si>
  <si>
    <t>Externato de Penafirme</t>
  </si>
  <si>
    <t>Escola Luís Madureira (Stª Casa Misericórdia Da Amadora)</t>
  </si>
  <si>
    <t>Escola NOBEL - International School Algarve</t>
  </si>
  <si>
    <t>Escola NOBEL</t>
  </si>
  <si>
    <t>Nobel Algarve British International School – Lagoa</t>
  </si>
  <si>
    <t>Escola Regional Dr. José Dinis da Fonseca, Cerdeira</t>
  </si>
  <si>
    <t>Escola Regional Dr. José Dinis da Fonseca</t>
  </si>
  <si>
    <t>Escola Secundária de Sabugal</t>
  </si>
  <si>
    <t>6320</t>
  </si>
  <si>
    <t>Escola São Francisco Xavier</t>
  </si>
  <si>
    <t>Escola "S. Francisco Xavier"</t>
  </si>
  <si>
    <t>Escola Secundária Abel Salazar, São Mamede de Infesta, Matosinhos</t>
  </si>
  <si>
    <t>Escola Secundária Abel Salazar</t>
  </si>
  <si>
    <t>Escola Básica de Leça do Balio</t>
  </si>
  <si>
    <t>4465</t>
  </si>
  <si>
    <t>Escola Básica Maria Manuela Sá</t>
  </si>
  <si>
    <t>Escola Secundária Alves Martins, Viseu</t>
  </si>
  <si>
    <t>Escola Secundária Alves Martins</t>
  </si>
  <si>
    <t>3514</t>
  </si>
  <si>
    <t>Escola Secundária António Gedeão, Cova da Piedade, Almada</t>
  </si>
  <si>
    <t>Escola Secundária António Gedeão</t>
  </si>
  <si>
    <t>Escola Secundária António Inácio Cruz, Grândola</t>
  </si>
  <si>
    <t>Escola Secundária António Inácio Cruz</t>
  </si>
  <si>
    <t>7570</t>
  </si>
  <si>
    <t>Escola Básica D. Jorge de Lencastre</t>
  </si>
  <si>
    <t>Escola Profissional de Desenvolvimento Rural de Grândola</t>
  </si>
  <si>
    <t>Escola Secundária Augusto Gomes, Matosinhos</t>
  </si>
  <si>
    <t>Escola Secundária Augusto Gomes</t>
  </si>
  <si>
    <t>Escola Secundária João Gonçalves Zarco, Matosinhos</t>
  </si>
  <si>
    <t>Escola Secundária João Gonçalves Zarco</t>
  </si>
  <si>
    <t>4454</t>
  </si>
  <si>
    <t>Escola Secundária Braamcamp Freire, Pontinha, Odivelas</t>
  </si>
  <si>
    <t>Escola Secundária Braamcamp Freire</t>
  </si>
  <si>
    <t>1679</t>
  </si>
  <si>
    <t>Escola Profissional Agrícola D. Dinis</t>
  </si>
  <si>
    <t>Escola Secundária Campos de Melo, Covilhã</t>
  </si>
  <si>
    <t>Escola Secundária Campos de Melo</t>
  </si>
  <si>
    <t>Escola Secundária Frei Heitor Pinto, Covilhã</t>
  </si>
  <si>
    <t>Escola Secundária Frei Heitor Pinto</t>
  </si>
  <si>
    <t>6201</t>
  </si>
  <si>
    <t>Escola Secundária Quinta das Palmeiras, Covilhã</t>
  </si>
  <si>
    <t>Escola Secundária Quinta das Palmeiras</t>
  </si>
  <si>
    <t>Escola Secundária com 3º Ciclo Dr. José Afonso, Arrentela, Seixal</t>
  </si>
  <si>
    <t>Escola Secundária com 3º Ciclo Dr. José Afonso</t>
  </si>
  <si>
    <t>Escola Secundária Conde de Monsaraz, Reguengos de Monsaraz</t>
  </si>
  <si>
    <t>Escola Secundária Conde de Monsaraz</t>
  </si>
  <si>
    <t>7200</t>
  </si>
  <si>
    <t>Escola Básica António Gião</t>
  </si>
  <si>
    <t>Escola Secundária D. António Taipa, Freamunde, Paços de Ferreira</t>
  </si>
  <si>
    <t>Escola Secundária D. António Taipa</t>
  </si>
  <si>
    <t>4590</t>
  </si>
  <si>
    <t>Escola Básica e Secundária Dr. Manuel Pinto de Vasconcelos</t>
  </si>
  <si>
    <t>Escola Secundária de Paços de Ferreira</t>
  </si>
  <si>
    <t>Escola Profissional Vértice</t>
  </si>
  <si>
    <t>Escola Secundária D. João II, Setúbal</t>
  </si>
  <si>
    <t>Escola Secundária D. João II</t>
  </si>
  <si>
    <t>Escola Secundária Dom Manuel Martins, Setúbal</t>
  </si>
  <si>
    <t>Escola Secundária Dom Manuel Martins</t>
  </si>
  <si>
    <t>2914</t>
  </si>
  <si>
    <t>Escola Secundária D. Luísa de Gusmão, Lisboa</t>
  </si>
  <si>
    <t>Escola Secundária D. Luísa de Gusmão</t>
  </si>
  <si>
    <t>1199</t>
  </si>
  <si>
    <t>Escola Secundária da Lagoa</t>
  </si>
  <si>
    <t>Escola Secundária de Lagoa</t>
  </si>
  <si>
    <t>9560</t>
  </si>
  <si>
    <t>Escola Secundária da Lixa, Felgueiras</t>
  </si>
  <si>
    <t>Escola Secundária da Lixa</t>
  </si>
  <si>
    <t>4615</t>
  </si>
  <si>
    <t>Escola Básica Dr. Leonardo Coimbra</t>
  </si>
  <si>
    <t>Escola Secundária da Mealhada</t>
  </si>
  <si>
    <t>Escola Secundária da Ribeira Grande</t>
  </si>
  <si>
    <t>9600</t>
  </si>
  <si>
    <t>Escola Básica Prof. Napoleão Sousa Marques</t>
  </si>
  <si>
    <t>Escola Secundária Daniel Sampaio, Sobreda, Almada</t>
  </si>
  <si>
    <t>Escola Secundária Daniel Sampaio</t>
  </si>
  <si>
    <t>2815</t>
  </si>
  <si>
    <t>Escola Secundária das Laranjeiras</t>
  </si>
  <si>
    <t>Escola Secundária de Afonso Lopes Vieira, Leiria</t>
  </si>
  <si>
    <t>Escola Secundária de Afonso Lopes Vieira</t>
  </si>
  <si>
    <t>Escola Secundária Afonso Lopes Vieira, Leiria</t>
  </si>
  <si>
    <t>Escola Secundária Afonso Lopes Vieira</t>
  </si>
  <si>
    <t>2419</t>
  </si>
  <si>
    <t>Escola Secundária de Alcácer do Sal</t>
  </si>
  <si>
    <t>7580</t>
  </si>
  <si>
    <t>Escola Secundária de Alcanena</t>
  </si>
  <si>
    <t>2380</t>
  </si>
  <si>
    <t>Escola Básica Dr. Anastácio Gonçalves</t>
  </si>
  <si>
    <t>Escola Secundária de Aljustrel</t>
  </si>
  <si>
    <t>7600</t>
  </si>
  <si>
    <t>Escola Básica Dr. Manuel Brito Camacho</t>
  </si>
  <si>
    <t>Escola Secundária de Alpendurada, Marco de Canaveses</t>
  </si>
  <si>
    <t>Escola Secundária de Alpendurada</t>
  </si>
  <si>
    <t>Escola Secundária de Amares</t>
  </si>
  <si>
    <t>Escola Básica de Amares</t>
  </si>
  <si>
    <t>4720</t>
  </si>
  <si>
    <t>Escola Secundária de Benavente</t>
  </si>
  <si>
    <t>2130</t>
  </si>
  <si>
    <t>Escola Básica Duarte Lopes</t>
  </si>
  <si>
    <t>Escola Secundária de Campo Maior</t>
  </si>
  <si>
    <t>7370</t>
  </si>
  <si>
    <t>Escola Secundária de Castro Verde</t>
  </si>
  <si>
    <t>7780</t>
  </si>
  <si>
    <t>Escola Básica Dr. António Colaço</t>
  </si>
  <si>
    <t>Escola Secundária de Fernando Namora, Condeixa-a-Nova</t>
  </si>
  <si>
    <t>Escola Secundária de Fernando Namora</t>
  </si>
  <si>
    <t>Escola Secundária Fernando Namora, Condeixa-a-Nova</t>
  </si>
  <si>
    <t>3150</t>
  </si>
  <si>
    <t>Escola Básica n.º 2 de Condeixa</t>
  </si>
  <si>
    <t>Escola Secundária de Figueira de Castelo Rodrigo</t>
  </si>
  <si>
    <t>6440</t>
  </si>
  <si>
    <t>Escola Básica n.º 2 de Figueira de Castelo Rodrigo</t>
  </si>
  <si>
    <t>Escola Secundária de Figueiró dos Vinhos</t>
  </si>
  <si>
    <t>Escola Básica e Secundária de Figueiró dos Vinhos</t>
  </si>
  <si>
    <t>3260</t>
  </si>
  <si>
    <t>Escola Básica Marques Leitão</t>
  </si>
  <si>
    <t>Escola Secundária de Lousã</t>
  </si>
  <si>
    <t>Escola Secundária de Miraflores, Algés, Oeiras</t>
  </si>
  <si>
    <t>Escola Secundária de Miraflores</t>
  </si>
  <si>
    <t>Escola Básica João Gonçalves Zarco</t>
  </si>
  <si>
    <t>1495</t>
  </si>
  <si>
    <t>Escola Básica Professor Carlos Neto</t>
  </si>
  <si>
    <t>Escola Secundária Professor Santana Castilho</t>
  </si>
  <si>
    <t>Escola Secundária de Mirandela</t>
  </si>
  <si>
    <t>5370</t>
  </si>
  <si>
    <t>Escola Profissional de Agricultura e Desenvolvimento Rural de Carvalhais</t>
  </si>
  <si>
    <t>Escola Profissional Artes de Mirandela</t>
  </si>
  <si>
    <t>Escola Secundária de Molelos, Tondela</t>
  </si>
  <si>
    <t>Escola Secundária de Molelos</t>
  </si>
  <si>
    <t>3464</t>
  </si>
  <si>
    <t>Escola Secundária de Montemor-o-Novo</t>
  </si>
  <si>
    <t>Escola Secundária de Montemor</t>
  </si>
  <si>
    <t>Escola Básica São João de Deus</t>
  </si>
  <si>
    <t>7050</t>
  </si>
  <si>
    <t>Escola Secundária de Moura</t>
  </si>
  <si>
    <t>Escola Básica de Moura</t>
  </si>
  <si>
    <t>7860</t>
  </si>
  <si>
    <t>Escola Profissional de Moura</t>
  </si>
  <si>
    <t>Escola Secundária de Nelas</t>
  </si>
  <si>
    <t>3520</t>
  </si>
  <si>
    <t>Escola Básica Dr. Fortunato de Almeida</t>
  </si>
  <si>
    <t>Conservatório de Dança do Vale do Sousa – Polo de Paços de Ferreira</t>
  </si>
  <si>
    <t>Escola Secundária de Palmela</t>
  </si>
  <si>
    <t>Escola Básica Hermenegildo Capelo</t>
  </si>
  <si>
    <t>Escola Secundária de Pinhal do Rei, Marinha Grande</t>
  </si>
  <si>
    <t>Escola Secundária de Pinhal do Rei</t>
  </si>
  <si>
    <t>Escola Secundária José Loureiro Botas</t>
  </si>
  <si>
    <t>2430</t>
  </si>
  <si>
    <t>Escola Básica Padre Franklin</t>
  </si>
  <si>
    <t>Escola Secundária Pinhal do Rei, Marinha Grande</t>
  </si>
  <si>
    <t>Escola Secundária Pinhal do Rei</t>
  </si>
  <si>
    <t>Escola Básica Prof. Alberto Nery Capucho</t>
  </si>
  <si>
    <t>Escola Secundária Eng. Acácio Calazans Duarte, Marinha Grande</t>
  </si>
  <si>
    <t>Escola Secundária Eng. Acácio Calazans Duarte</t>
  </si>
  <si>
    <t>Escola Básica Guilherme Stephens</t>
  </si>
  <si>
    <t>Escola Profissional e Artística da Marinha Grande</t>
  </si>
  <si>
    <t>Colégio Luso Internacional do Centro</t>
  </si>
  <si>
    <t>Escola Secundária de Pinhel</t>
  </si>
  <si>
    <t>6400</t>
  </si>
  <si>
    <t>Escola Básica n.º 2 de Pinhel</t>
  </si>
  <si>
    <t>Escola Secundária de Ponte da Barca</t>
  </si>
  <si>
    <t>4980</t>
  </si>
  <si>
    <t>Academia de Música de Vila Verde</t>
  </si>
  <si>
    <t>Escola Secundária de Ponte de Sor</t>
  </si>
  <si>
    <t>7400</t>
  </si>
  <si>
    <t>Escola Básica João Pedro de Andrade</t>
  </si>
  <si>
    <t>Escola Secundária de Porto de Mós</t>
  </si>
  <si>
    <t>2480</t>
  </si>
  <si>
    <t>Escola Básica Dr. Manuel de Oliveira Perpétua</t>
  </si>
  <si>
    <t>Escola Secundária de Resende</t>
  </si>
  <si>
    <t>4660</t>
  </si>
  <si>
    <t>Escola Básica D. António José de Castro</t>
  </si>
  <si>
    <t>Escola Secundária de Santa Comba Dão</t>
  </si>
  <si>
    <t>3440</t>
  </si>
  <si>
    <t>Escola Básica de Santa Comba Dão</t>
  </si>
  <si>
    <t>Escola Básica Dr. João Rocha</t>
  </si>
  <si>
    <t>Escola Secundária de Valpaços</t>
  </si>
  <si>
    <t>5430</t>
  </si>
  <si>
    <t>Escola Básica Júlio do Carvalhal</t>
  </si>
  <si>
    <t>Escola Secundária de Vendas Novas</t>
  </si>
  <si>
    <t>Escola Básica n.º 1 de Vendas Novas</t>
  </si>
  <si>
    <t>7080</t>
  </si>
  <si>
    <t>Colégio de Laura Vicuña</t>
  </si>
  <si>
    <t>Escola Secundária de Vila Nova de Paiva</t>
  </si>
  <si>
    <t>Escola Básica Aquilino Ribeiro</t>
  </si>
  <si>
    <t>3650</t>
  </si>
  <si>
    <t>Escola Secundária Dr. João Lopes de Morais, Mortágua</t>
  </si>
  <si>
    <t>Escola Secundária Dr. João Lopes de Morais</t>
  </si>
  <si>
    <t>3450</t>
  </si>
  <si>
    <t>Escola Básica Dr. José Lopes de Oliveira</t>
  </si>
  <si>
    <t>Centro Educativo Dr. Alberto Souto</t>
  </si>
  <si>
    <t>Escola Secundária Dr.ª Felismina Alcântara, Mangualde</t>
  </si>
  <si>
    <t>Escola Secundária Dr.ª Felismina Alcântara</t>
  </si>
  <si>
    <t>Escola Básica Ana de Castro Osório</t>
  </si>
  <si>
    <t>3530</t>
  </si>
  <si>
    <t>Escola Básica Gomes Eanes de Azurara</t>
  </si>
  <si>
    <t>Escola Secundária Dr.ª Maria Cândida, Mira</t>
  </si>
  <si>
    <t>Escola Secundária Dr.ª Maria Cândida</t>
  </si>
  <si>
    <t>3070</t>
  </si>
  <si>
    <t>Escola Básica de Mira</t>
  </si>
  <si>
    <t>Escola Secundária Gabriel Pereira, Évora</t>
  </si>
  <si>
    <t>Escola Secundária Gabriel Pereira</t>
  </si>
  <si>
    <t>7005</t>
  </si>
  <si>
    <t>Escola Básica André de Resende</t>
  </si>
  <si>
    <t>Escola Secundária Severim de Faria, Évora</t>
  </si>
  <si>
    <t>Escola Secundária Severim de Faria</t>
  </si>
  <si>
    <t>Escola Profissional da Região Alentejo (Sede)</t>
  </si>
  <si>
    <t>Escola Secundária Gil Eanes, Lagos</t>
  </si>
  <si>
    <t>Escola Secundária Gil Eanes</t>
  </si>
  <si>
    <t>Escola Secundária Júlio Dantas, Lagos</t>
  </si>
  <si>
    <t>Escola Secundária Júlio Dantas</t>
  </si>
  <si>
    <t>8600</t>
  </si>
  <si>
    <t>Escola Básica Tecnopolis de Lagos</t>
  </si>
  <si>
    <t>Escola Básica das Naus</t>
  </si>
  <si>
    <t>Escola Secundária Luís de Freitas Branco, Paço de Arcos, Oeiras</t>
  </si>
  <si>
    <t>Escola Secundária Luís de Freitas Branco</t>
  </si>
  <si>
    <t>2774</t>
  </si>
  <si>
    <t>Escola Secundária Manuel da Fonseca, Santiago do Cacém</t>
  </si>
  <si>
    <t>Escola Secundária Manuel da Fonseca</t>
  </si>
  <si>
    <t>7540</t>
  </si>
  <si>
    <t>Escola Secundária Manuel de Arriaga</t>
  </si>
  <si>
    <t>9900</t>
  </si>
  <si>
    <t>Escola Secundária Morgado de Mateus, Vila Real</t>
  </si>
  <si>
    <t>Escola Secundária Morgado de Mateus</t>
  </si>
  <si>
    <t>5004</t>
  </si>
  <si>
    <t>Escola Secundária Padre António Macedo, Santiago do Cacém</t>
  </si>
  <si>
    <t>Escola Secundária Padre António Macedo</t>
  </si>
  <si>
    <t>7500</t>
  </si>
  <si>
    <t>Escola Básica n.º 1 de Santo André</t>
  </si>
  <si>
    <t>Escola Secundária Padre António Vieira, Lisboa</t>
  </si>
  <si>
    <t>Escola Secundária Padre António Vieira</t>
  </si>
  <si>
    <t>Escola Secundária Rainha Dona Leonor, Lisboa</t>
  </si>
  <si>
    <t>Escola Secundária Rainha Dona Leonor</t>
  </si>
  <si>
    <t>Escola Secundária Pedro Nunes, Lisboa</t>
  </si>
  <si>
    <t>Escola Secundária Pedro Nunes</t>
  </si>
  <si>
    <t>1269</t>
  </si>
  <si>
    <t>Escola Secundária Professor José Augusto Lucas, Linda-a-Velha, Oeiras</t>
  </si>
  <si>
    <t>Escola Secundária Professor José Augusto Lucas</t>
  </si>
  <si>
    <t>2795</t>
  </si>
  <si>
    <t>Escola Secundária Públia Hortênsia de Castro, Vila Viçosa</t>
  </si>
  <si>
    <t>Escola Secundária Públia Hortênsia de Castro</t>
  </si>
  <si>
    <t>Escola Básica e Secundária Públia Hortênsia de Castro, Vila Viçosa</t>
  </si>
  <si>
    <t>Escola Básica e Secundária Públia Hortênsia de Castro</t>
  </si>
  <si>
    <t>7160</t>
  </si>
  <si>
    <t>Escola Secundária S. Lourenço, Portalegre</t>
  </si>
  <si>
    <t>Escola Secundária S. Lourenço</t>
  </si>
  <si>
    <t>Escola Secundária Mouzinho da Silveira</t>
  </si>
  <si>
    <t>7300</t>
  </si>
  <si>
    <t>Escola Básica Cristóvão Falcão</t>
  </si>
  <si>
    <t>Escola Básica José Régio</t>
  </si>
  <si>
    <t>Escola Secundária de S. Lourenço, Portalegre</t>
  </si>
  <si>
    <t>Escola Secundária de S. Lourenço</t>
  </si>
  <si>
    <t>Escola Secundária Vitorino Nemésio</t>
  </si>
  <si>
    <t>Externato António Sérgio</t>
  </si>
  <si>
    <t>Externato As Descobertas</t>
  </si>
  <si>
    <t>Externato Alfredo Binet</t>
  </si>
  <si>
    <t>Externato Camões</t>
  </si>
  <si>
    <t>Colégio Camões</t>
  </si>
  <si>
    <t>Externato Capitão Santiago de Carvalho</t>
  </si>
  <si>
    <t>6230</t>
  </si>
  <si>
    <t>Escola Secundária de Fundão</t>
  </si>
  <si>
    <t>Externato "Capitão Santiago de Carvalho"</t>
  </si>
  <si>
    <t>Externato Carvalho Araújo</t>
  </si>
  <si>
    <t>Externato "Carvalho Araújo"</t>
  </si>
  <si>
    <t>Externato da Apresentação de Maria</t>
  </si>
  <si>
    <t>Colégio de Apresentação de Maria</t>
  </si>
  <si>
    <t>9000</t>
  </si>
  <si>
    <t>Externato da Luz</t>
  </si>
  <si>
    <t>Externato das Escravas Sagrado Coração de Jesus</t>
  </si>
  <si>
    <t>Externato Nossa Senhora do Perpétuo Socorro</t>
  </si>
  <si>
    <t>Externato de Nª Srª da Penha de França</t>
  </si>
  <si>
    <t>Centro Educativo da Bela Vista</t>
  </si>
  <si>
    <t>Externato de Nossa Senhora da Penha de França</t>
  </si>
  <si>
    <t>Externato de Nª Srª do Rosário</t>
  </si>
  <si>
    <t>Externato Nossa Senhora do Rosário</t>
  </si>
  <si>
    <t>Externato de Santa Joana</t>
  </si>
  <si>
    <t>Externato "Santa Joana"</t>
  </si>
  <si>
    <t>Externato de Vila Meã</t>
  </si>
  <si>
    <t>4605</t>
  </si>
  <si>
    <t>Externato Educação Popular</t>
  </si>
  <si>
    <t>Externato Flor do Campo</t>
  </si>
  <si>
    <t>Externato Frei Luís de Sousa</t>
  </si>
  <si>
    <t>Externato "Frei Luís de Sousa"</t>
  </si>
  <si>
    <t>2800</t>
  </si>
  <si>
    <t>Escola Profissional de Almada</t>
  </si>
  <si>
    <t>Externato João Alberto Faria</t>
  </si>
  <si>
    <t>2630</t>
  </si>
  <si>
    <t>Externato João XXIII</t>
  </si>
  <si>
    <t>Externato "João XXIII"</t>
  </si>
  <si>
    <t>Externato Liceal das Casas de S. Vicente de Paulo</t>
  </si>
  <si>
    <t>Externato Marcelino Champagnat</t>
  </si>
  <si>
    <t>Externato Séneca</t>
  </si>
  <si>
    <t>Externato Liceal Das Casas De S. Vicente De Paulo</t>
  </si>
  <si>
    <t>Externato Maria Droste</t>
  </si>
  <si>
    <t>Externato Marista de Lisboa</t>
  </si>
  <si>
    <t>Centro Multicultural de Formação da Santa Casa de Misericórdia de Lisboa</t>
  </si>
  <si>
    <t>Externato Álvares Cabral</t>
  </si>
  <si>
    <t>Externato Paulo VI</t>
  </si>
  <si>
    <t>Externato "Paulo VI"</t>
  </si>
  <si>
    <t>Externato Ribadouro</t>
  </si>
  <si>
    <t>Externato S. João Bosco</t>
  </si>
  <si>
    <t>Externato "S. João Bosco"</t>
  </si>
  <si>
    <t>Externato Senhora do Carmo</t>
  </si>
  <si>
    <t>Instituto de Ciências Educativas</t>
  </si>
  <si>
    <t>Instituto Duarte Lemos</t>
  </si>
  <si>
    <t>Instituto Educativo do Juncal</t>
  </si>
  <si>
    <t>Instituto Militar dos Pupilos do Exército</t>
  </si>
  <si>
    <t>Instituto dos Pupilos do Exército</t>
  </si>
  <si>
    <t>Instituto Pedro Hispano</t>
  </si>
  <si>
    <t>Instituto "Pedro Hispano"</t>
  </si>
  <si>
    <t>Instituto Vaz Serra</t>
  </si>
  <si>
    <t>Instituto "Vaz Serra"</t>
  </si>
  <si>
    <t>Salesianos de Manique - Escola</t>
  </si>
  <si>
    <t>Salesianos de Manique</t>
  </si>
  <si>
    <t>Salesianos do Estoril - Escola</t>
  </si>
  <si>
    <t>Salesianos do Estoril</t>
  </si>
  <si>
    <t>Salesianos do Funchal</t>
  </si>
  <si>
    <t>Colégio Salesianos Funchal</t>
  </si>
  <si>
    <t>9064</t>
  </si>
  <si>
    <t>Match_Explicacao</t>
  </si>
  <si>
    <t>Correspondência encontrada com Similarity_Score &gt;= 0.8</t>
  </si>
  <si>
    <t/>
  </si>
  <si>
    <t>Colégio Júlio Dinis- International School</t>
  </si>
  <si>
    <t>Escola Básica e Secundária Carlos Gargaté, Charneca de Caparica, Almada</t>
  </si>
  <si>
    <t>Escola Básica e Secundária D. Martinho Vaz de Castelo Branco, Póvoa de Santa Iria, Vila Franca de Xira</t>
  </si>
  <si>
    <t>EB1,2,3/JI/S/EA Tomás de Borba</t>
  </si>
  <si>
    <t>EB1,2,3/JI de Angra do Heroísmo</t>
  </si>
  <si>
    <t>EB 2,3 de Arrifes</t>
  </si>
  <si>
    <t>EB2,3 de Ginetes</t>
  </si>
  <si>
    <t>EB1,2,3/JI  da Vila de  Rabo de Peixe</t>
  </si>
  <si>
    <t>EB1,2,3/JI de Vila de Capelas</t>
  </si>
  <si>
    <t>EB1,2,3/JI de Biscoitos</t>
  </si>
  <si>
    <t>CodDGEEC</t>
  </si>
  <si>
    <t>CodEscola</t>
  </si>
  <si>
    <t>Centro de Educação e Desenvolvimento Jacob Rodrigues Pereira - Casa Pia</t>
  </si>
  <si>
    <t>Centro de Educação e Desenvolvimento Jacob Rodrigues Pereira (Casa Pia)</t>
  </si>
  <si>
    <t>Colégio Arautos do Evangelho</t>
  </si>
  <si>
    <t>a</t>
  </si>
  <si>
    <t>b</t>
  </si>
  <si>
    <t>Colégio da Via-Sacra</t>
  </si>
  <si>
    <t>Colégio do Castanheiro</t>
  </si>
  <si>
    <t xml:space="preserve">Colégio de Ermesinde </t>
  </si>
  <si>
    <t>Colégio Nova Encosta</t>
  </si>
  <si>
    <t>Escola Básica com Pré-escolar Bartolomeu Perestrelo</t>
  </si>
  <si>
    <t>Escola Básica D. João II, Alvor, Portimão</t>
  </si>
  <si>
    <t>Escola Básica D. João II, Caldas da Rainha</t>
  </si>
  <si>
    <t>Escola Básica das Taipas, Caldas das Taipas, Guimarães</t>
  </si>
  <si>
    <t>Escola Básica de Briteiros, Guimarães</t>
  </si>
  <si>
    <t>Escola Básica de Leça do Balio, Matosinhos</t>
  </si>
  <si>
    <t>Escola Básica de Montelongo, Fafe</t>
  </si>
  <si>
    <t>Escola Básica de Silvares, Fundão</t>
  </si>
  <si>
    <t>Escola Básica Dr. João das Regras, Lourinhã</t>
  </si>
  <si>
    <t>Escola Básica e Secundária Arqueólogo Mário Cardoso, Ponte, Guimarães</t>
  </si>
  <si>
    <t>Escola Básica e Secundária de Canelas, Vila Nova de Gaia</t>
  </si>
  <si>
    <t>Escola Básica e Secundária Dr. Manuel Gomes Almeida, Espinho</t>
  </si>
  <si>
    <t>Escola Básica e Secundária Dr. Manuel Laranjeira, Espinho</t>
  </si>
  <si>
    <t>Escola Básica e Secundária Mestre Martins Correia, Golegã</t>
  </si>
  <si>
    <t>Escola Básica Frei Bartolomeu dos Mártires, Viana do Castelo</t>
  </si>
  <si>
    <t>Escola Básica Gualdim Pais, Pombal</t>
  </si>
  <si>
    <t>Escola Básica Hermenegildo Capelo, Palmela</t>
  </si>
  <si>
    <t>Escola Básica José Régio, Portalegre</t>
  </si>
  <si>
    <t>Escola Básica Júlio Dinis, Gondomar</t>
  </si>
  <si>
    <t>Escola Básica Padre Joaquim Flores, Revelhe, Fafe</t>
  </si>
  <si>
    <t>Escola Básica Professor Mendes Ferrão, Coja, Arganil</t>
  </si>
  <si>
    <t>Escola Básica Rio Novo do Príncipe, Cacia, Aveiro</t>
  </si>
  <si>
    <t>Escola Básica Serra da Gardunha, Fundão</t>
  </si>
  <si>
    <t>Escola Secundária de Caneças, Odivelas</t>
  </si>
  <si>
    <t>Escola Secundária de Gafanha da Nazaré, Ílhavo</t>
  </si>
  <si>
    <t>Escola Secundária José Falcão, Coimbra</t>
  </si>
  <si>
    <t>Escola Secundária José Loureiro Botas, Vieira de Leiria, Marinha Grande</t>
  </si>
  <si>
    <t>Escola Secundária Mouzinho da Silveira, Portalegre</t>
  </si>
  <si>
    <t>Escola Secundária Viriato, Abraveses, Viseu</t>
  </si>
  <si>
    <t>Externato Cooperativo da Benedita</t>
  </si>
  <si>
    <t>Instituto D. João V</t>
  </si>
  <si>
    <t>Instituto Nun’Alvres</t>
  </si>
  <si>
    <t>Escola Básica e Secundária Armando Côrtes-Rodrigues</t>
  </si>
  <si>
    <t>Escola Básica e Secundária da Calheta</t>
  </si>
  <si>
    <t>Escola Básica e Secundária da Graciosa</t>
  </si>
  <si>
    <t>Escola Básica e Secundária da Madalena</t>
  </si>
  <si>
    <t>Escola Básica e Secundária da Povoação</t>
  </si>
  <si>
    <t>Escola Básica e Secundária das Flores</t>
  </si>
  <si>
    <t>Escola Básica e Secundária das Lajes do Pico</t>
  </si>
  <si>
    <t>Escola Básica e Secundária de Nordeste</t>
  </si>
  <si>
    <t>Escola Básica e Secundária de S. Roque do Pico</t>
  </si>
  <si>
    <t>Escola Básica e Secundária de Velas</t>
  </si>
  <si>
    <t>Escola Básica Inês de Castro, S. Martinho do Bispo, Coimbra</t>
  </si>
  <si>
    <t>Escola Básica Integrada Água de Pau</t>
  </si>
  <si>
    <t>Escola Básica Integrada de Maia</t>
  </si>
  <si>
    <t>Escola Básica Integrada de Vila do Topo</t>
  </si>
  <si>
    <t>Escola Básica Integrada Mouzinho da Silveira</t>
  </si>
  <si>
    <t>Escola Básica Integrada Ponta Garça</t>
  </si>
  <si>
    <t>Escola Básica N.º 2 de S. Bernardo, Aveiro</t>
  </si>
  <si>
    <t>Escola Camilo Castelo Branco</t>
  </si>
  <si>
    <t>Escola Lusófona de Nampula</t>
  </si>
  <si>
    <t>Escola Portuguesa da Beira</t>
  </si>
  <si>
    <t>Escola Portuguesa da Guiné Bissau</t>
  </si>
  <si>
    <t>Escola Portuguesa de Cabo Verde</t>
  </si>
  <si>
    <t>Escola Portuguesa de Luanda</t>
  </si>
  <si>
    <t>Escola Portuguesa de Macau</t>
  </si>
  <si>
    <t>Escola Portuguesa de Moçambique</t>
  </si>
  <si>
    <t>Escola Portuguesa de São Tomé e Príncipe</t>
  </si>
  <si>
    <t>Escola Portuguesa do Lubango</t>
  </si>
  <si>
    <t>Escola Portuguesa Ruy Cinatti, Díli</t>
  </si>
  <si>
    <t>Escola Secundária José Estevão, Aveiro</t>
  </si>
  <si>
    <t>Escola Básica n.º 3 da Quinta do Conde, Sesimbra</t>
  </si>
  <si>
    <t>Escola Básica n.º 1 de Apelação, Loures</t>
  </si>
  <si>
    <t>Escola Básica n.º 1 de Fazendas de Almeirim, Almeirim</t>
  </si>
  <si>
    <t>Escola Básica Dr. Manuel Magro Machado, Santo António das Areias, Marvão</t>
  </si>
  <si>
    <t>EB2,3/S Armando Côrtes-Rodrigues</t>
  </si>
  <si>
    <t>Associação Infantário E Jardim De Infância Carolina Michaelis</t>
  </si>
  <si>
    <t>EB2,3/S da Graciosa</t>
  </si>
  <si>
    <t>Escola Básica das Flores, Porto</t>
  </si>
  <si>
    <t>EB1,2,3/JI/S das Lajes do Pico</t>
  </si>
  <si>
    <t>EB1,2,3/S/JI de São Roque do Pico</t>
  </si>
  <si>
    <t>EB1, 2, 3/S de Velas</t>
  </si>
  <si>
    <t>Escola Básica Inês de Castro, São Martinho do Bispo, Coimbra</t>
  </si>
  <si>
    <t>EB1,2,3/JI de Água de Pau</t>
  </si>
  <si>
    <t>EB1,2,3/JI Francisco Ornelas da Câmara</t>
  </si>
  <si>
    <t>EB 2,3 da Maia</t>
  </si>
  <si>
    <t>Escola Básica n.º 2 de São Bernardo, Aveiro</t>
  </si>
  <si>
    <t>Escola Secundária José Estêvão, Aveiro</t>
  </si>
  <si>
    <t>Colégio Maria Droste</t>
  </si>
  <si>
    <t>Escola Secundária Marquês de Pombal, Lisboa</t>
  </si>
  <si>
    <t>Externato São Miguel Arcanjo</t>
  </si>
  <si>
    <t>INETESE - Instituto para o Ensino e Formação - Lisboa</t>
  </si>
  <si>
    <t>Escola Privativa n.º 1 de A Voz do Operário</t>
  </si>
  <si>
    <t>EPET - Escola Profissional de Estudos Técnicos</t>
  </si>
  <si>
    <t>Escola Profissional de Comunicação e Imagem</t>
  </si>
  <si>
    <t>Centro Educativo Navarro Paiva</t>
  </si>
  <si>
    <t>EPAD - Escola Profissional de Artes, Tecnologias e Desporto</t>
  </si>
  <si>
    <t>Escola Profissional Almirante Reis</t>
  </si>
  <si>
    <t>Centro de Educação e Desenvolvimento Pina Manique - Casa Pia de Lisboa</t>
  </si>
  <si>
    <t>Instituto de Educação Técnica - INETE</t>
  </si>
  <si>
    <t>Escola Básica Mem Ramires, Santarém</t>
  </si>
  <si>
    <t>Escola Secundária de São João do Estoril, Cascais</t>
  </si>
  <si>
    <t>Escola Básica de Caxarias, Ourém</t>
  </si>
  <si>
    <t>Escola Básica da Benedita, Alcobaça</t>
  </si>
  <si>
    <t>Escola Básica Dr. Armando Lizardo, Coruche</t>
  </si>
  <si>
    <t>Escola Básica Manuel Figueiredo, Torres Novas</t>
  </si>
  <si>
    <t>Escola Básica Duarte Lopes, Benavente</t>
  </si>
  <si>
    <t>Escola Básica D. João II, Santarém</t>
  </si>
  <si>
    <t>Escola Secundária Damião de Goes, Alenquer</t>
  </si>
  <si>
    <t>Escola Secundária Augusto Cabrita, Barreiro</t>
  </si>
  <si>
    <t>Escola Básica de Izeda, Bragança</t>
  </si>
  <si>
    <t>Escola Básica Augusto Moreno, Bragança</t>
  </si>
  <si>
    <t>Escola Básica e Secundária Alexandre Herculano, Porto</t>
  </si>
  <si>
    <t>Escola Básica Deu-la-Deu Martins, Monção</t>
  </si>
  <si>
    <t>Escola Básica Padre Donaciano Abreu Freire, Estarreja</t>
  </si>
  <si>
    <t>Escola Básica Padre Franklin, Vieira de Leiria, Marinha Grande</t>
  </si>
  <si>
    <t>Escola Básica de Ínsua, Penalva do Castelo</t>
  </si>
  <si>
    <t>Escola Básica Dr. Manuel de Oliveira Perpétua, Porto de Mós</t>
  </si>
  <si>
    <t>Escola Básica Professor Fernando Martins, Gafanha da Nazaré, Ílhavo</t>
  </si>
  <si>
    <t>Escola Básica José Ferreira Pinto Basto, Ílhavo</t>
  </si>
  <si>
    <t>Escola Básica António Dias Simões, Ovar</t>
  </si>
  <si>
    <t>Escola Básica Dr. João Rocha - Pai, Vagos</t>
  </si>
  <si>
    <t>Escola Básica João Franco, Fundão</t>
  </si>
  <si>
    <t>Escola Básica n.º 2 de Condeixa-a-Nova</t>
  </si>
  <si>
    <t>Escola Básica Júlio do Carvalhal, Valpaços</t>
  </si>
  <si>
    <t>Escola Básica Monsenhor Jerónimo do Amaral, Vila Real</t>
  </si>
  <si>
    <t>Escola Básica Gomes Teixeira, Porto</t>
  </si>
  <si>
    <t>Escola Básica Dr. Flávio Gonçalves, Póvoa de Varzim</t>
  </si>
  <si>
    <t>Escola Básica Prof. Napoleão Sousa Marques, São Martinho de Bougado, Trofa</t>
  </si>
  <si>
    <t>Escola Básica de Alfena, Valongo</t>
  </si>
  <si>
    <t>Escola Básica Júlio Saúl Dias, Vila do Conde</t>
  </si>
  <si>
    <t>Escola Básica do Olival, Vila Nova de Gaia</t>
  </si>
  <si>
    <t>Escola Básica Nadir Afonso, Chaves</t>
  </si>
  <si>
    <t>Escola Básica Dr. Francisco Gonçalves Carneiro, Chaves</t>
  </si>
  <si>
    <t>Escola Básica D. Francisco Manuel Melo, Venteira, Amadora</t>
  </si>
  <si>
    <t>Escola Básica Sophia de Mello Breyner Andresen, Brandoa, Amadora</t>
  </si>
  <si>
    <t>Escola Básica Vieira da Silva, Carnaxide, Oeiras</t>
  </si>
  <si>
    <t>Escola Básica Padre Francisco Soares, Torres Vedras</t>
  </si>
  <si>
    <t>Escola Básica Maria Alberta Menéres, Tapada das Mercês, Sintra</t>
  </si>
  <si>
    <t>Escola Básica e Secundária Helena Cidade Moura, Alcabideche, Cascais</t>
  </si>
  <si>
    <t>Escola Básica Dr. Vasco Moniz, Vila Franca de Xira</t>
  </si>
  <si>
    <t>Escola Básica Aristides de Sousa Mendes, Póvoa de Santa Iria, Vila Franca de Xira</t>
  </si>
  <si>
    <t>Escola Básica de Vale da Amoreira, Moita</t>
  </si>
  <si>
    <t>Escola Básica do Castelo, Sesimbra</t>
  </si>
  <si>
    <t>Escola Básica de Alembrança, Feijó, Almada</t>
  </si>
  <si>
    <t>Escola Básica da Pontinha, Odivelas</t>
  </si>
  <si>
    <t>Escola Básica Carlos Paredes, Póvoa de Santo Adrião, Odivelas</t>
  </si>
  <si>
    <t>Escola Básica Paula Vicente, Lisboa</t>
  </si>
  <si>
    <t>Escola Básica Professor Lindley Cintra, Lisboa</t>
  </si>
  <si>
    <t>Escola Básica D. Nuno Álvares Pereira, Tomar</t>
  </si>
  <si>
    <t>Escola Básica Febo Moniz, Almeirim</t>
  </si>
  <si>
    <t>Escola Básica Marquês de Pombal, Pombal</t>
  </si>
  <si>
    <t>Escola Básica Prof. Alberto Nery Capucho, Marinha Grande</t>
  </si>
  <si>
    <t>Escola Básica Guilherme Stephens, Marinha Grande</t>
  </si>
  <si>
    <t>Escola Básica Dr. José Lopes de Oliveira, Mortágua</t>
  </si>
  <si>
    <t>Escola Básica Dr. Fortunato de Almeida, Nelas</t>
  </si>
  <si>
    <t>Escola Básica João de Barros, Marzovelos, Viseu</t>
  </si>
  <si>
    <t>Escola Básica Aquilino Ribeiro, Vila Nova de Paiva</t>
  </si>
  <si>
    <t>Escola Básica Ana de Castro Osório, Mangualde</t>
  </si>
  <si>
    <t>Escola Básica Gomes Eanes de Azurara, Mangualde</t>
  </si>
  <si>
    <t>Escola Básica Ferreira Lapa, Sátão</t>
  </si>
  <si>
    <t>Escola Básica Dr. Reis Leitão, Loriga, Seia</t>
  </si>
  <si>
    <t>Escola Básica Florbela Espanca, Esmoriz, Ovar</t>
  </si>
  <si>
    <t>Escola Secundária Jaime Cortesão, Coimbra</t>
  </si>
  <si>
    <t>Escola Básica e Secundária Dr. Manuel Pinto de Vasconcelos, Freamunde, Paços de Ferreira</t>
  </si>
  <si>
    <t>Escola Secundária Camilo Castelo Branco, Vila Nova de Famalicão</t>
  </si>
  <si>
    <t>Escola Básica de Vila Boim, Elvas</t>
  </si>
  <si>
    <t>Escola Básica Bernardino Machado, Joane, Vila Nova de Famalicão</t>
  </si>
  <si>
    <t>Escola Básica Cristóvão Falcão, Portalegre</t>
  </si>
  <si>
    <t>Escola Básica de Alpendorada, Marco de Canaveses</t>
  </si>
  <si>
    <t>Escola Básica Paulo Quintela, Bragança</t>
  </si>
  <si>
    <t>Escola Básica Dr. Manuel Brito Camacho, Aljustrel</t>
  </si>
  <si>
    <t>Escola Secundária D. Afonso Henriques, Aves, Santo Tirso</t>
  </si>
  <si>
    <t>Escola Básica D. António José de Castro, Resende</t>
  </si>
  <si>
    <t>Escola Básica n.º 1 de Santo André, Santiago do Cacém</t>
  </si>
  <si>
    <t>Escola Básica André de Resende, Évora</t>
  </si>
  <si>
    <t>c</t>
  </si>
  <si>
    <t>Escola Básica Marques Leitão, Valbom, Gondomar</t>
  </si>
  <si>
    <t>Escola Básica São João de Deus, Montemor-o-Novo</t>
  </si>
  <si>
    <t>Escola Básica António Gião, Reguengos de Monsaraz</t>
  </si>
  <si>
    <t>Escola Secundária de Santo André, Barreiro</t>
  </si>
  <si>
    <t>Escola Básica de Ammaia, Portagem, Marvão</t>
  </si>
  <si>
    <t>Escola Básica João Pedro de Andrade, Ponte de Sor</t>
  </si>
  <si>
    <t>Escola Básica Dr. Leonardo Coimbra, Lixa, Felgueiras</t>
  </si>
  <si>
    <t>Escola Básica Professor Marnoco e Sousa, Lousada</t>
  </si>
  <si>
    <t>Escola Secundária Dr. Jorge Augusto Correia, Tavira</t>
  </si>
  <si>
    <t>Escola Básica São Pedro do Mar, Quarteira, Loulé</t>
  </si>
  <si>
    <t>Escola Secundária José Belchior Viegas, São Brás de Alportel</t>
  </si>
  <si>
    <t>Escola Básica D. Jorge de Lencastre, Grândola</t>
  </si>
  <si>
    <t>Escola Básica Dr. Francisco Cabrita, Albufeira</t>
  </si>
  <si>
    <t>Escola Secundária Tomás Cabreira, Faro</t>
  </si>
  <si>
    <t>Escola Básica Jacinto Correia, Lagoa</t>
  </si>
  <si>
    <t>Escola Básica Maria Manuela Sá, São Mamede de Infesta, Matosinhos</t>
  </si>
  <si>
    <t>Escola Básica Dr. António Colaço, Castro Verde</t>
  </si>
  <si>
    <t>Escola Básica das Naus, Lagos</t>
  </si>
  <si>
    <t>Escola Secundária Poeta António Aleixo, Portimão</t>
  </si>
  <si>
    <t>Escola Secundária Dr. Francisco Fernandes Lopes, Olhão</t>
  </si>
  <si>
    <t>Escola Básica Dr. Nuno Simões, Calendário, Vila Nova de Famalicão</t>
  </si>
  <si>
    <t>Escola Secundária Pinheiro e Rosa, Faro</t>
  </si>
  <si>
    <t>Escola Profissional Agrícola Fernando Barros Leal, Torres Vedras</t>
  </si>
  <si>
    <t>Escola Básica D. Pedro IV, Monte Abraão, Sintra</t>
  </si>
  <si>
    <t>Escola Básica Professor Egas Moniz, Massamá, Sintra</t>
  </si>
  <si>
    <t>EPRALIMA - Escola Profissional do Alto Lima (Deleg.)</t>
  </si>
  <si>
    <t>Escola Secundária Gago Coutinho, Alverca do Ribatejo, Vila Franca de Xira</t>
  </si>
  <si>
    <t>ETAP – Escola Profissional - Viana do Castelo</t>
  </si>
  <si>
    <t>Escola Profissional Agrícola Conde de São Bento, Santo Tirso</t>
  </si>
  <si>
    <t>Escola Profissional de Valongo - PROFIVAL</t>
  </si>
  <si>
    <t>Escola Básica João Gonçalves Zarco, Cruz Quebrada-Dafundo, Oeiras</t>
  </si>
  <si>
    <t>Escola Básica Dr. Anastácio Gonçalves, Alcanena</t>
  </si>
  <si>
    <t>Escola Soeiro Pereira Gomes - Cooperativa de Ensino do Laranjeiro</t>
  </si>
  <si>
    <t>Instituto Multimédia - IM</t>
  </si>
  <si>
    <t>Instituto das Artes e da Imagem</t>
  </si>
  <si>
    <t>Escola Básica do Esteval, Montijo</t>
  </si>
  <si>
    <t>Escola Básica do Parque das Nações, Lisboa</t>
  </si>
  <si>
    <t>Escola Profissional Bento de Jesus Caraça, Seixal (Delegação)</t>
  </si>
  <si>
    <t>AEMAR - Instituto de Tecnologias Náuticas</t>
  </si>
  <si>
    <t xml:space="preserve">International School of Palmela </t>
  </si>
  <si>
    <t>Escola Profissional Gustave Eiffel, Queluz (Polo)</t>
  </si>
  <si>
    <t xml:space="preserve">Conservatório de Dança do Vale do Sousa </t>
  </si>
  <si>
    <t>Escola Básica D. Domingos Jardo, Mira Sintra, Sintra</t>
  </si>
  <si>
    <t>Escola Profissional de Desenvolvimento Rural de Abrantes, Mouriscas, Abrantes</t>
  </si>
  <si>
    <t>Escola Profissional Profitecla - Sede Porto</t>
  </si>
  <si>
    <t>Escola Profissional de Tecnologia e Electrónica - ESTEL</t>
  </si>
  <si>
    <t>Externato Patronato Imaculada Conceição</t>
  </si>
  <si>
    <t>Escola Profissional de Arqueologia do Freixo, Marco de Canaveses</t>
  </si>
  <si>
    <t>Escola Secundária D. Pedro V, Lisboa</t>
  </si>
  <si>
    <t>Artâmega - Conservatório de Artes do Marco de Canaveses</t>
  </si>
  <si>
    <t>EPROMAT - Escola Edmundo Ferreira</t>
  </si>
  <si>
    <t>Escola Básica Professor Carlos Neto, Algés, Oeiras</t>
  </si>
  <si>
    <t>Escola Secundária Professor Santana Castilho, Algés, Oeiras</t>
  </si>
  <si>
    <t>Escola Básica Dr. Joaquim de Barros, Paço de Arcos, Oeiras</t>
  </si>
  <si>
    <t>Escola Secundária do Forte da Casa, Vila Franca de Xira</t>
  </si>
  <si>
    <t>Escola Básica Avelar Brotero, Odivelas</t>
  </si>
  <si>
    <t>Escola Profissional Bento de Jesus Caraça, Barreiro (Delegação)</t>
  </si>
  <si>
    <t>Escola Básica de Castanheiros, Caneças, Odivelas</t>
  </si>
  <si>
    <t>Escola Básica Nuno Gonçalves, Lisboa</t>
  </si>
  <si>
    <t>Centro Educativo de São José - Casa Aguieira</t>
  </si>
  <si>
    <t>Escola Secundária Professor Doutor Flávio F. Pinto Resende, Cinfães</t>
  </si>
  <si>
    <t>Externato Rumo ao Sucesso</t>
  </si>
  <si>
    <t>Escola Básica de São Julião da Barra, Oeiras</t>
  </si>
  <si>
    <t>Colégio São Filipe I</t>
  </si>
  <si>
    <t>Escola Profissional Gustave Eiffel,  Entroncamento (Delegação)</t>
  </si>
  <si>
    <t>Os Aprendizes - Laboratório do Conhecimento</t>
  </si>
  <si>
    <t>Escola Básica de São João da Talha, Bairro do Estacal Novo, Loures</t>
  </si>
  <si>
    <t>Escola Básica Bartolomeu Dias, Sacavém, Loures</t>
  </si>
  <si>
    <t>ESPRODOURO - Escola Profissional do Alto Douro</t>
  </si>
  <si>
    <t>Escola Profissional Agrícola D. Dinis - Paiã, Odivelas</t>
  </si>
  <si>
    <t>Escola Básica Maria Keil, Loures</t>
  </si>
  <si>
    <t>ETAP – Escola Profissional - Caminha</t>
  </si>
  <si>
    <t>ETAP – Escola Profissional - Vila Praia de Âncora</t>
  </si>
  <si>
    <t>EPRAMI - Escola Profissional Alto Minho Interior (Deleg.)</t>
  </si>
  <si>
    <t>Conservatório de Música, Teatro e Dança de Vila do Conde</t>
  </si>
  <si>
    <t>Escola Profissional Gustave Eiffel, Arruda dos Vinhos (Delegação)</t>
  </si>
  <si>
    <t>Colégio João Paulo II - Vila Real</t>
  </si>
  <si>
    <t>Instituto Tecnológico e Profissional da Figueira da Foz</t>
  </si>
  <si>
    <t>Colégio Novo de Coimbra</t>
  </si>
  <si>
    <t>Centro Educativo dos Olivais</t>
  </si>
  <si>
    <t>Escola Beira-Aguieira - Escola Profissional (Deleg.)</t>
  </si>
  <si>
    <t>EPROFCOR - Escola Profissional de Cortegaça</t>
  </si>
  <si>
    <t>Escola Profissional Gustave Eiffel, Lumiar (Delegação)</t>
  </si>
  <si>
    <t>Escola Profissional Agrícola Quinta da Lageosa, Aldeia do Souto, Covilhã</t>
  </si>
  <si>
    <t>Escola Profissional do Fundão (Sede)</t>
  </si>
  <si>
    <t>Escola Profissional da Raia - Idanha-a-Nova</t>
  </si>
  <si>
    <t>Escola Profissional de Agricultura e Desenvolvimento Rural de Cister, Alcobaça</t>
  </si>
  <si>
    <t>Escola Profissional Agrícola Eng. Silva Nunes, Molares, Celorico de Basto</t>
  </si>
  <si>
    <t>Escola Profissional de Agricultura e Desenvolvimento Rural de Carvalhais, Mirandela</t>
  </si>
  <si>
    <t>Conservatório de Música e Dança de Bragança</t>
  </si>
  <si>
    <t>Colégio Luso Internacional do Centro - CLIC</t>
  </si>
  <si>
    <t>Externato D. Fuas Roupinho</t>
  </si>
  <si>
    <t>Escola Profissional Profitecla - Delegação de Barcelos</t>
  </si>
  <si>
    <t>Academia de Música de Viatodos</t>
  </si>
  <si>
    <t>Externato Evaristo Nogueira</t>
  </si>
  <si>
    <t>Esprominho - Escola Profissional do Minho (Sede)</t>
  </si>
  <si>
    <t>Escola Profissional Profitecla - Delegação de Braga</t>
  </si>
  <si>
    <t>Instituto de Gouveia - Escola Profissional - Lda</t>
  </si>
  <si>
    <t>Escola Profissional Profitecla - Delegação de Guimarães</t>
  </si>
  <si>
    <t>Escola Profissional CISAVE - Associação Empresarial de Fafe, Cabeceiras e Celorico de Basto</t>
  </si>
  <si>
    <t xml:space="preserve">Escola Profissional Cândido Guerreiro </t>
  </si>
  <si>
    <t>Escola Artística do Conservatório de Música Calouste Gulbenkian, Aveiro</t>
  </si>
  <si>
    <t>PaRK International School - Alfragide</t>
  </si>
  <si>
    <t>Ca.DA - Escola</t>
  </si>
  <si>
    <t>Escola Técnica e Profissional de Mafra - Pólo de Santo André</t>
  </si>
  <si>
    <t>Escola Waldorf A Oliveira - Polo de Vila do Bispo</t>
  </si>
  <si>
    <t>Escola Técnica e Profissional de Mafra - Pólo de Lagoa</t>
  </si>
  <si>
    <t>Brincadeiras ao Cubo - Secção II</t>
  </si>
  <si>
    <t>Conservatório de Música de Loulé - Francisco Rosado</t>
  </si>
  <si>
    <t>Colégio do Minho - Polo de Monção</t>
  </si>
  <si>
    <t>ETAP – Escola Profissional - Maia</t>
  </si>
  <si>
    <t>Leiria International School</t>
  </si>
  <si>
    <t>Escola Profissional de Gondomar - Delegação de Rio Tinto</t>
  </si>
  <si>
    <t>Escola Profissional do Infante - Pólo da Trofa</t>
  </si>
  <si>
    <t>Escola Profissional Dr. Francisco Fernandes</t>
  </si>
  <si>
    <t>International Sharing School-Madeira</t>
  </si>
  <si>
    <t>Serviço Técnico de Formação Profissional</t>
  </si>
  <si>
    <t>EB 1, 2, 3/S/JI Manuel Azevedo da Cunha</t>
  </si>
  <si>
    <t>EB 1,2,3/S Cardeal Costa Nunes</t>
  </si>
  <si>
    <t>EB1,2,3/JI da Vila de São Sebastião</t>
  </si>
  <si>
    <t>EB1,2,3/JI de Furnas</t>
  </si>
  <si>
    <t>EB1,2,3/JI de Ponta Garça</t>
  </si>
  <si>
    <t>EB1,2,3/JI de Vila do Topo</t>
  </si>
  <si>
    <t>EB1,2,3/JI/S Padre Maurício de Freitas</t>
  </si>
  <si>
    <t>EB1,2,3/S Mouzinho da Silveira</t>
  </si>
  <si>
    <t>Colégio Novo da Maia - Polo de Gaia</t>
  </si>
  <si>
    <t>Academia de Música de Vila Verde - Polo Ponte da Barca</t>
  </si>
  <si>
    <t>EB2,3/S Maria Isabel do Carmo Medeiros</t>
  </si>
  <si>
    <t>EB2,3/S de Nordeste</t>
  </si>
  <si>
    <t>Escola Básica e Secundária 2,3/S Bento Rodrigues</t>
  </si>
  <si>
    <t>Conservatório de Vila Real - Comendador Manuel Correia Botelho, Vila Real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</si>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</sst>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2" applyNumberFormat="0" applyFont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3" fillId="2" borderId="2" xfId="1" applyFont="1"/>
    <xf numFmtId="0" fontId="0" fillId="2" borderId="2" xfId="1" applyFont="1"/>
    <xf numFmtId="0" fontId="6" fillId="0" borderId="0" xfId="0" applyFont="1"/>
    <xf numFmtId="0" fontId="6" fillId="2" borderId="2" xfId="1" applyFont="1"/>
    <xf numFmtId="0" fontId="7" fillId="0" borderId="0" xfId="0" applyFont="1"/>
    <xf numFmtId="0" fontId="8" fillId="0" borderId="4" xfId="0" applyFont="1" applyBorder="1"/>
    <xf numFmtId="0" fontId="8" fillId="0" borderId="3" xfId="0" applyFont="1" applyBorder="1" applyAlignment="1">
      <alignment horizontal="center" vertical="top"/>
    </xf>
    <xf numFmtId="1" fontId="0" fillId="0" borderId="0" xfId="0" applyNumberFormat="1" applyAlignment="1">
      <alignment horizontal="right"/>
    </xf>
  </cellXfs>
  <cellStyles count="2">
    <cellStyle name="Normal" xfId="0" builtinId="0"/>
    <cellStyle name="Nota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psantarem-my.sharepoint.com/personal/230001200_esg_ipsantarem_pt/Documents/ENEB2023.xlsx" TargetMode="External"/><Relationship Id="rId1" Type="http://schemas.openxmlformats.org/officeDocument/2006/relationships/externalLinkPath" Target="https://ipsantarem-my.sharepoint.com/personal/230001200_esg_ipsantarem_pt/Documents/ENEB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lha1"/>
      <sheetName val="Folha2"/>
      <sheetName val="tblProvas"/>
      <sheetName val="tblHomologa_2023"/>
      <sheetName val="tblEscolas"/>
      <sheetName val="Folha3"/>
      <sheetName val="tblCodsTipoEscola"/>
      <sheetName val="tblCodsTipoAluno"/>
      <sheetName val="tblCodsDistrito"/>
      <sheetName val="tblCodsConcelho"/>
    </sheetNames>
    <sheetDataSet>
      <sheetData sheetId="0">
        <row r="1">
          <cell r="A1" t="str">
            <v>Descr</v>
          </cell>
          <cell r="B1" t="str">
            <v>Escola</v>
          </cell>
          <cell r="C1" t="str">
            <v>CodDGEEC</v>
          </cell>
        </row>
        <row r="2">
          <cell r="A2" t="str">
            <v>Academia de Música Costa Cabral</v>
          </cell>
          <cell r="B2">
            <v>523963</v>
          </cell>
          <cell r="C2">
            <v>1312121</v>
          </cell>
        </row>
        <row r="3">
          <cell r="A3" t="str">
            <v>Academia de Música de Cantanhede</v>
          </cell>
          <cell r="B3">
            <v>523677</v>
          </cell>
          <cell r="C3">
            <v>602263</v>
          </cell>
        </row>
        <row r="4">
          <cell r="A4" t="str">
            <v>Academia de Música de Espinho</v>
          </cell>
          <cell r="B4">
            <v>523458</v>
          </cell>
          <cell r="C4">
            <v>107570</v>
          </cell>
        </row>
        <row r="5">
          <cell r="A5" t="str">
            <v>Academia de Música de Santa Cecília</v>
          </cell>
          <cell r="B5">
            <v>502558</v>
          </cell>
          <cell r="C5">
            <v>1106570</v>
          </cell>
        </row>
        <row r="6">
          <cell r="A6" t="str">
            <v>Academia de Música de Vilar do Paraíso</v>
          </cell>
          <cell r="B6">
            <v>524013</v>
          </cell>
          <cell r="C6">
            <v>1317009</v>
          </cell>
        </row>
        <row r="7">
          <cell r="A7" t="str">
            <v>Associação Escola 31 de Janeiro</v>
          </cell>
          <cell r="B7">
            <v>503400</v>
          </cell>
          <cell r="C7">
            <v>1105342</v>
          </cell>
        </row>
        <row r="8">
          <cell r="A8" t="str">
            <v>Centro de Educação e Desenvolvimento D. Maria Pia (Casa Pia)</v>
          </cell>
          <cell r="B8">
            <v>610306</v>
          </cell>
          <cell r="C8">
            <v>1106730</v>
          </cell>
        </row>
        <row r="9">
          <cell r="A9" t="str">
            <v>Centro de Educação e Desenvolvimento D. Nuno Álvares (Casa Pia)</v>
          </cell>
          <cell r="B9">
            <v>380079</v>
          </cell>
          <cell r="C9">
            <v>1106620</v>
          </cell>
        </row>
        <row r="10">
          <cell r="A10" t="str">
            <v>Centro de Educação e Desenvolvimento Jacob Rodrigues Pereira (Casa Pia)</v>
          </cell>
          <cell r="B10">
            <v>380025</v>
          </cell>
          <cell r="C10">
            <v>1106509</v>
          </cell>
        </row>
        <row r="11">
          <cell r="A11" t="str">
            <v>Centro de Educação e Desenvolvimento Nossa Senhora da Conceição (Casa Pia)</v>
          </cell>
          <cell r="B11">
            <v>800273</v>
          </cell>
          <cell r="C11">
            <v>1106344</v>
          </cell>
        </row>
        <row r="12">
          <cell r="A12" t="str">
            <v>Centro de Educação Integral</v>
          </cell>
          <cell r="B12">
            <v>500161</v>
          </cell>
          <cell r="C12">
            <v>116520</v>
          </cell>
        </row>
        <row r="13">
          <cell r="A13" t="str">
            <v>Centro de Estudos de Fátima</v>
          </cell>
          <cell r="B13">
            <v>800282</v>
          </cell>
          <cell r="C13">
            <v>1421978</v>
          </cell>
        </row>
        <row r="14">
          <cell r="A14" t="str">
            <v>Centro de Pedagogia Terapêutica Bola de Neve</v>
          </cell>
          <cell r="B14">
            <v>800297</v>
          </cell>
          <cell r="C14">
            <v>1106272</v>
          </cell>
        </row>
        <row r="15">
          <cell r="A15" t="str">
            <v>Colégio A Quinta de Sintra</v>
          </cell>
          <cell r="B15">
            <v>800326</v>
          </cell>
          <cell r="C15">
            <v>1111541</v>
          </cell>
        </row>
        <row r="16">
          <cell r="A16" t="str">
            <v>Colégio Académico</v>
          </cell>
          <cell r="B16">
            <v>800327</v>
          </cell>
          <cell r="C16">
            <v>1106606</v>
          </cell>
        </row>
        <row r="17">
          <cell r="A17" t="str">
            <v>Colégio Adventista de Oliveira do Douro</v>
          </cell>
          <cell r="B17">
            <v>521553</v>
          </cell>
          <cell r="C17">
            <v>1317002</v>
          </cell>
        </row>
        <row r="18">
          <cell r="A18" t="str">
            <v>Colégio Alfacoop - Externato Infante D. Henrique</v>
          </cell>
          <cell r="B18">
            <v>803205</v>
          </cell>
          <cell r="C18">
            <v>303829</v>
          </cell>
        </row>
        <row r="19">
          <cell r="A19" t="str">
            <v>Colégio Amor de Deus</v>
          </cell>
          <cell r="B19">
            <v>502856</v>
          </cell>
          <cell r="C19">
            <v>1105116</v>
          </cell>
        </row>
        <row r="20">
          <cell r="A20" t="str">
            <v>Colégio Arautos do Evangelho</v>
          </cell>
          <cell r="B20">
            <v>500562</v>
          </cell>
          <cell r="C20">
            <v>308937</v>
          </cell>
        </row>
        <row r="21">
          <cell r="A21" t="str">
            <v>Colégio Astória International School</v>
          </cell>
          <cell r="B21">
            <v>800366</v>
          </cell>
          <cell r="C21">
            <v>1106786</v>
          </cell>
        </row>
        <row r="22">
          <cell r="A22" t="str">
            <v>Colégio Astória International School - Secção I</v>
          </cell>
          <cell r="B22">
            <v>806787</v>
          </cell>
          <cell r="C22">
            <v>1106508</v>
          </cell>
        </row>
        <row r="23">
          <cell r="A23" t="str">
            <v>Colégio Atlântico</v>
          </cell>
          <cell r="B23">
            <v>507570</v>
          </cell>
          <cell r="C23">
            <v>1510775</v>
          </cell>
        </row>
        <row r="24">
          <cell r="A24" t="str">
            <v>Colégio Bartolomeu Dias</v>
          </cell>
          <cell r="B24">
            <v>502911</v>
          </cell>
          <cell r="C24">
            <v>1107198</v>
          </cell>
        </row>
        <row r="25">
          <cell r="A25" t="str">
            <v>Colégio Bernardette de Jesus Romeira</v>
          </cell>
          <cell r="B25">
            <v>800338</v>
          </cell>
          <cell r="C25">
            <v>810790</v>
          </cell>
        </row>
        <row r="26">
          <cell r="A26" t="str">
            <v>Colégio Bissaya Barreto</v>
          </cell>
          <cell r="B26">
            <v>800339</v>
          </cell>
          <cell r="C26">
            <v>603341</v>
          </cell>
        </row>
        <row r="27">
          <cell r="A27" t="str">
            <v>Colégio Campo de Flores</v>
          </cell>
          <cell r="B27">
            <v>507246</v>
          </cell>
          <cell r="C27">
            <v>1503325</v>
          </cell>
        </row>
        <row r="28">
          <cell r="A28" t="str">
            <v>Colégio Casa Mãe</v>
          </cell>
          <cell r="B28">
            <v>506084</v>
          </cell>
          <cell r="C28">
            <v>1310973</v>
          </cell>
        </row>
        <row r="29">
          <cell r="A29" t="str">
            <v>Colégio CEBES</v>
          </cell>
          <cell r="B29">
            <v>800344</v>
          </cell>
          <cell r="C29">
            <v>1312111</v>
          </cell>
        </row>
        <row r="30">
          <cell r="A30" t="str">
            <v>Colégio Cedros</v>
          </cell>
          <cell r="B30">
            <v>800347</v>
          </cell>
          <cell r="C30">
            <v>1317929</v>
          </cell>
        </row>
        <row r="31">
          <cell r="A31" t="str">
            <v>Colégio Cesário Verde</v>
          </cell>
          <cell r="B31">
            <v>505213</v>
          </cell>
          <cell r="C31">
            <v>1107214</v>
          </cell>
        </row>
        <row r="32">
          <cell r="A32" t="str">
            <v>Colégio Conciliar de Maria Imaculada</v>
          </cell>
          <cell r="B32">
            <v>501542</v>
          </cell>
          <cell r="C32">
            <v>1009432</v>
          </cell>
        </row>
        <row r="33">
          <cell r="A33" t="str">
            <v>Colégio D. Diogo de Sousa</v>
          </cell>
          <cell r="B33">
            <v>500586</v>
          </cell>
          <cell r="C33">
            <v>303252</v>
          </cell>
        </row>
        <row r="34">
          <cell r="A34" t="str">
            <v>Colégio D. Duarte</v>
          </cell>
          <cell r="B34">
            <v>800353</v>
          </cell>
          <cell r="C34">
            <v>1312033</v>
          </cell>
        </row>
        <row r="35">
          <cell r="A35" t="str">
            <v>Colégio D. José I</v>
          </cell>
          <cell r="B35">
            <v>800354</v>
          </cell>
          <cell r="C35">
            <v>105730</v>
          </cell>
        </row>
        <row r="36">
          <cell r="A36" t="str">
            <v>Colégio D. Luísa Sigea</v>
          </cell>
          <cell r="B36">
            <v>505020</v>
          </cell>
          <cell r="C36">
            <v>1105291</v>
          </cell>
        </row>
        <row r="37">
          <cell r="A37" t="str">
            <v>Colégio da Associação Cultural e Recreativa de Fornelos</v>
          </cell>
          <cell r="B37">
            <v>500460</v>
          </cell>
          <cell r="C37">
            <v>307210</v>
          </cell>
        </row>
        <row r="38">
          <cell r="A38" t="str">
            <v>Colégio da Bafureira - Pólo</v>
          </cell>
          <cell r="B38">
            <v>806878</v>
          </cell>
          <cell r="C38">
            <v>1105536</v>
          </cell>
        </row>
        <row r="39">
          <cell r="A39" t="str">
            <v xml:space="preserve">Colégio da Imaculada Conceição, Viseu
</v>
          </cell>
          <cell r="B39">
            <v>800453</v>
          </cell>
          <cell r="C39">
            <v>1823105</v>
          </cell>
        </row>
        <row r="40">
          <cell r="A40" t="str">
            <v>Colégio da Rainha Stª Isabel</v>
          </cell>
          <cell r="B40">
            <v>500811</v>
          </cell>
          <cell r="C40">
            <v>603332</v>
          </cell>
        </row>
        <row r="41">
          <cell r="A41" t="str">
            <v>Colégio da Trofa</v>
          </cell>
          <cell r="B41">
            <v>505687</v>
          </cell>
          <cell r="C41">
            <v>1314540</v>
          </cell>
        </row>
        <row r="42">
          <cell r="A42" t="str">
            <v>Colégio da Via-Sacra, Viseu</v>
          </cell>
          <cell r="B42">
            <v>800324</v>
          </cell>
          <cell r="C42">
            <v>1823487</v>
          </cell>
        </row>
        <row r="43">
          <cell r="A43" t="str">
            <v>Colégio das Terras de Santa Maria</v>
          </cell>
          <cell r="B43">
            <v>800460</v>
          </cell>
          <cell r="C43">
            <v>109416</v>
          </cell>
        </row>
        <row r="44">
          <cell r="A44" t="str">
            <v>Colégio de Albergaria</v>
          </cell>
          <cell r="B44">
            <v>500021</v>
          </cell>
          <cell r="C44">
            <v>102475</v>
          </cell>
        </row>
        <row r="45">
          <cell r="A45" t="str">
            <v>Colégio de Amorim</v>
          </cell>
          <cell r="B45">
            <v>800461</v>
          </cell>
          <cell r="C45">
            <v>1313582</v>
          </cell>
        </row>
        <row r="46">
          <cell r="A46" t="str">
            <v>Colégio de Gaia</v>
          </cell>
          <cell r="B46">
            <v>505821</v>
          </cell>
          <cell r="C46">
            <v>1317332</v>
          </cell>
        </row>
        <row r="47">
          <cell r="A47" t="str">
            <v>Colégio de Lamas</v>
          </cell>
          <cell r="B47">
            <v>800382</v>
          </cell>
          <cell r="C47">
            <v>109937</v>
          </cell>
        </row>
        <row r="48">
          <cell r="A48" t="str">
            <v>Colégio de Lamego</v>
          </cell>
          <cell r="B48">
            <v>800466</v>
          </cell>
          <cell r="C48">
            <v>1805987</v>
          </cell>
        </row>
        <row r="49">
          <cell r="A49" t="str">
            <v>Colégio de Lourdes</v>
          </cell>
          <cell r="B49">
            <v>506072</v>
          </cell>
          <cell r="C49">
            <v>1314414</v>
          </cell>
        </row>
        <row r="50">
          <cell r="A50" t="str">
            <v>Colégio de Nossa Senhora da Assunção</v>
          </cell>
          <cell r="B50">
            <v>800468</v>
          </cell>
          <cell r="C50">
            <v>103685</v>
          </cell>
        </row>
        <row r="51">
          <cell r="A51" t="str">
            <v>Colégio de Nossa Senhora da Bonança</v>
          </cell>
          <cell r="B51">
            <v>505523</v>
          </cell>
          <cell r="C51">
            <v>1317082</v>
          </cell>
        </row>
        <row r="52">
          <cell r="A52" t="str">
            <v>Colégio de Nossa Senhora da Conceição</v>
          </cell>
          <cell r="B52">
            <v>800469</v>
          </cell>
          <cell r="C52">
            <v>308664</v>
          </cell>
        </row>
        <row r="53">
          <cell r="A53" t="str">
            <v>Colégio de Nossa Senhora da Esperança</v>
          </cell>
          <cell r="B53">
            <v>508202</v>
          </cell>
          <cell r="C53">
            <v>1312146</v>
          </cell>
        </row>
        <row r="54">
          <cell r="A54" t="str">
            <v>Colégio de Nossa Senhora de Fátima</v>
          </cell>
          <cell r="B54">
            <v>501530</v>
          </cell>
          <cell r="C54">
            <v>1009618</v>
          </cell>
        </row>
        <row r="55">
          <cell r="A55" t="str">
            <v>Colégio de Nossa Senhora do Alto</v>
          </cell>
          <cell r="B55">
            <v>501062</v>
          </cell>
          <cell r="C55">
            <v>805100</v>
          </cell>
        </row>
        <row r="56">
          <cell r="A56" t="str">
            <v>Colégio de S. Gonçalo de Amarante</v>
          </cell>
          <cell r="B56">
            <v>510350</v>
          </cell>
          <cell r="C56">
            <v>1301129</v>
          </cell>
        </row>
        <row r="57">
          <cell r="A57" t="str">
            <v>Colégio de S. José</v>
          </cell>
          <cell r="B57">
            <v>500859</v>
          </cell>
          <cell r="C57">
            <v>603065</v>
          </cell>
        </row>
        <row r="58">
          <cell r="A58" t="str">
            <v>Colégio de S. José de Bairros</v>
          </cell>
          <cell r="B58">
            <v>505470</v>
          </cell>
          <cell r="C58">
            <v>1305136</v>
          </cell>
        </row>
        <row r="59">
          <cell r="A59" t="str">
            <v>Colégio de S. Teotónio</v>
          </cell>
          <cell r="B59">
            <v>500940</v>
          </cell>
          <cell r="C59">
            <v>603954</v>
          </cell>
        </row>
        <row r="60">
          <cell r="A60" t="str">
            <v>Colégio de S. Tomás</v>
          </cell>
          <cell r="B60">
            <v>800472</v>
          </cell>
          <cell r="C60">
            <v>1106157</v>
          </cell>
        </row>
        <row r="61">
          <cell r="A61" t="str">
            <v>Colégio de Santa Maria</v>
          </cell>
          <cell r="B61">
            <v>503472</v>
          </cell>
          <cell r="C61">
            <v>1106716</v>
          </cell>
        </row>
        <row r="62">
          <cell r="A62" t="str">
            <v>Colégio de São Francisco de Assis, Luanda</v>
          </cell>
          <cell r="B62">
            <v>997042</v>
          </cell>
          <cell r="C62">
            <v>4901826</v>
          </cell>
        </row>
        <row r="63">
          <cell r="A63" t="str">
            <v>Colégio de São João de Brito</v>
          </cell>
          <cell r="B63">
            <v>502273</v>
          </cell>
          <cell r="C63">
            <v>1106900</v>
          </cell>
        </row>
        <row r="64">
          <cell r="A64" t="str">
            <v>Colégio de São José - Ramalhão</v>
          </cell>
          <cell r="B64">
            <v>503563</v>
          </cell>
          <cell r="C64">
            <v>1111905</v>
          </cell>
        </row>
        <row r="65">
          <cell r="A65" t="str">
            <v>Colégio de São Miguel de Fátima</v>
          </cell>
          <cell r="B65">
            <v>800476</v>
          </cell>
          <cell r="C65">
            <v>1421117</v>
          </cell>
        </row>
        <row r="66">
          <cell r="A66" t="str">
            <v>Colégio de Stª Doroteia</v>
          </cell>
          <cell r="B66">
            <v>800474</v>
          </cell>
          <cell r="C66">
            <v>1106494</v>
          </cell>
        </row>
        <row r="67">
          <cell r="A67" t="str">
            <v>Colégio Didálvi</v>
          </cell>
          <cell r="B67">
            <v>800534</v>
          </cell>
          <cell r="C67">
            <v>302759</v>
          </cell>
        </row>
        <row r="68">
          <cell r="A68" t="str">
            <v>Colégio Didáxis - Riba D' Ave</v>
          </cell>
          <cell r="B68">
            <v>800536</v>
          </cell>
          <cell r="C68">
            <v>312395</v>
          </cell>
        </row>
        <row r="69">
          <cell r="A69" t="str">
            <v>Colégio Dinis de Melo</v>
          </cell>
          <cell r="B69">
            <v>800355</v>
          </cell>
          <cell r="C69">
            <v>1009234</v>
          </cell>
        </row>
        <row r="70">
          <cell r="A70" t="str">
            <v>Colégio Diocesano de Nossa Senhora da Apresentação</v>
          </cell>
          <cell r="B70">
            <v>800357</v>
          </cell>
          <cell r="C70">
            <v>118500</v>
          </cell>
        </row>
        <row r="71">
          <cell r="A71" t="str">
            <v>Colégio do Ave</v>
          </cell>
          <cell r="B71">
            <v>800479</v>
          </cell>
          <cell r="C71">
            <v>308875</v>
          </cell>
        </row>
        <row r="72">
          <cell r="A72" t="str">
            <v>Colégio do Bom Sucesso</v>
          </cell>
          <cell r="B72">
            <v>505079</v>
          </cell>
          <cell r="C72">
            <v>1106863</v>
          </cell>
        </row>
        <row r="73">
          <cell r="A73" t="str">
            <v>Colégio do Castanheiro</v>
          </cell>
          <cell r="B73">
            <v>912513</v>
          </cell>
          <cell r="C73">
            <v>4203779</v>
          </cell>
        </row>
        <row r="74">
          <cell r="A74" t="str">
            <v>Colégio do Forte</v>
          </cell>
          <cell r="B74">
            <v>803664</v>
          </cell>
          <cell r="C74">
            <v>1316275</v>
          </cell>
        </row>
        <row r="75">
          <cell r="A75" t="str">
            <v>Colégio do Minho</v>
          </cell>
          <cell r="B75">
            <v>800485</v>
          </cell>
          <cell r="C75">
            <v>1609086</v>
          </cell>
        </row>
        <row r="76">
          <cell r="A76" t="str">
            <v>Colégio do Oriente</v>
          </cell>
          <cell r="B76">
            <v>800486</v>
          </cell>
          <cell r="C76">
            <v>1107720</v>
          </cell>
        </row>
        <row r="77">
          <cell r="A77" t="str">
            <v>Colégio do Sagrado Coração de Maria</v>
          </cell>
          <cell r="B77">
            <v>503885</v>
          </cell>
          <cell r="C77">
            <v>1106271</v>
          </cell>
        </row>
        <row r="78">
          <cell r="A78" t="str">
            <v>Colégio do Sagrado Coração de Maria</v>
          </cell>
          <cell r="B78">
            <v>800490</v>
          </cell>
          <cell r="C78">
            <v>1421201</v>
          </cell>
        </row>
        <row r="79">
          <cell r="A79" t="str">
            <v>Colégio do Vale</v>
          </cell>
          <cell r="B79">
            <v>507829</v>
          </cell>
          <cell r="C79">
            <v>1503751</v>
          </cell>
        </row>
        <row r="80">
          <cell r="A80" t="str">
            <v>Colégio Dona Filipa</v>
          </cell>
          <cell r="B80">
            <v>503162</v>
          </cell>
          <cell r="C80">
            <v>1115817</v>
          </cell>
        </row>
        <row r="81">
          <cell r="A81" t="str">
            <v>Colégio dos Plátanos</v>
          </cell>
          <cell r="B81">
            <v>504592</v>
          </cell>
          <cell r="C81">
            <v>1111050</v>
          </cell>
        </row>
        <row r="82">
          <cell r="A82" t="str">
            <v>Colégio Dr. Luís Pereira da Costa</v>
          </cell>
          <cell r="B82">
            <v>800358</v>
          </cell>
          <cell r="C82">
            <v>1009346</v>
          </cell>
        </row>
        <row r="83">
          <cell r="A83" t="str">
            <v>Colégio EFANOR</v>
          </cell>
          <cell r="B83">
            <v>800362</v>
          </cell>
          <cell r="C83">
            <v>1308847</v>
          </cell>
        </row>
        <row r="84">
          <cell r="A84" t="str">
            <v>Colégio Ermesinde - Escola católica</v>
          </cell>
          <cell r="B84">
            <v>505729</v>
          </cell>
          <cell r="C84">
            <v>1315877</v>
          </cell>
        </row>
        <row r="85">
          <cell r="A85" t="str">
            <v>Colégio Frei Cristóvão</v>
          </cell>
          <cell r="B85">
            <v>800369</v>
          </cell>
          <cell r="C85">
            <v>1006571</v>
          </cell>
        </row>
        <row r="86">
          <cell r="A86" t="str">
            <v>Colégio Grande Colégio Universal</v>
          </cell>
          <cell r="B86">
            <v>506655</v>
          </cell>
          <cell r="C86">
            <v>1312419</v>
          </cell>
        </row>
        <row r="87">
          <cell r="A87" t="str">
            <v>Colégio Guadalupe</v>
          </cell>
          <cell r="B87">
            <v>523379</v>
          </cell>
          <cell r="C87">
            <v>1510811</v>
          </cell>
        </row>
        <row r="88">
          <cell r="A88" t="str">
            <v>Colégio Helen Keller</v>
          </cell>
          <cell r="B88">
            <v>503587</v>
          </cell>
          <cell r="C88">
            <v>1106364</v>
          </cell>
        </row>
        <row r="89">
          <cell r="A89" t="str">
            <v>Colégio Horizonte</v>
          </cell>
          <cell r="B89">
            <v>505882</v>
          </cell>
          <cell r="C89">
            <v>1312899</v>
          </cell>
        </row>
        <row r="90">
          <cell r="A90" t="str">
            <v>Colégio INED - Polo II</v>
          </cell>
          <cell r="B90">
            <v>802471</v>
          </cell>
          <cell r="C90">
            <v>1312643</v>
          </cell>
        </row>
        <row r="91">
          <cell r="A91" t="str">
            <v>Colégio Infante D. Henrique</v>
          </cell>
          <cell r="B91">
            <v>380690</v>
          </cell>
          <cell r="C91">
            <v>1903316</v>
          </cell>
        </row>
        <row r="92">
          <cell r="A92" t="str">
            <v>Colégio Inglês Mundial Maria Emília</v>
          </cell>
          <cell r="B92">
            <v>997051</v>
          </cell>
          <cell r="C92">
            <v>4901063</v>
          </cell>
        </row>
        <row r="93">
          <cell r="A93" t="str">
            <v>Colégio Integrado de Monte Maior</v>
          </cell>
          <cell r="B93">
            <v>800376</v>
          </cell>
          <cell r="C93">
            <v>1107543</v>
          </cell>
        </row>
        <row r="94">
          <cell r="A94" t="str">
            <v>Colégio Internacional de Vilamoura</v>
          </cell>
          <cell r="B94">
            <v>501396</v>
          </cell>
          <cell r="C94">
            <v>808038</v>
          </cell>
        </row>
        <row r="95">
          <cell r="A95" t="str">
            <v>Colégio Internacional Lusíadas</v>
          </cell>
          <cell r="B95">
            <v>997048</v>
          </cell>
          <cell r="C95">
            <v>4901742</v>
          </cell>
        </row>
        <row r="96">
          <cell r="A96" t="str">
            <v>Colégio Internato Claret</v>
          </cell>
          <cell r="B96">
            <v>806399</v>
          </cell>
          <cell r="C96">
            <v>1317104</v>
          </cell>
        </row>
        <row r="97">
          <cell r="A97" t="str">
            <v>Colégio João de Barros</v>
          </cell>
          <cell r="B97">
            <v>800317</v>
          </cell>
          <cell r="C97">
            <v>1015672</v>
          </cell>
        </row>
        <row r="98">
          <cell r="A98" t="str">
            <v>Colégio João Paulo II</v>
          </cell>
          <cell r="B98">
            <v>800379</v>
          </cell>
          <cell r="C98">
            <v>303264</v>
          </cell>
        </row>
        <row r="99">
          <cell r="A99" t="str">
            <v>Colégio José Álvaro Vidal</v>
          </cell>
          <cell r="B99">
            <v>501773</v>
          </cell>
          <cell r="C99">
            <v>1114544</v>
          </cell>
        </row>
        <row r="100">
          <cell r="A100" t="str">
            <v>Colégio Júlio Dinis</v>
          </cell>
          <cell r="B100">
            <v>505675</v>
          </cell>
          <cell r="C100">
            <v>1312412</v>
          </cell>
        </row>
        <row r="101">
          <cell r="A101" t="str">
            <v>Colégio La Salle</v>
          </cell>
          <cell r="B101">
            <v>800318</v>
          </cell>
          <cell r="C101">
            <v>302294</v>
          </cell>
        </row>
        <row r="102">
          <cell r="A102" t="str">
            <v>Colégio Luso Britânico - Elvas</v>
          </cell>
          <cell r="B102">
            <v>505316</v>
          </cell>
          <cell r="C102">
            <v>1207112</v>
          </cell>
        </row>
        <row r="103">
          <cell r="A103" t="str">
            <v>Colégio Luso-Francês</v>
          </cell>
          <cell r="B103">
            <v>505810</v>
          </cell>
          <cell r="C103">
            <v>1312156</v>
          </cell>
        </row>
        <row r="104">
          <cell r="A104" t="str">
            <v>Colégio Manuel Bernardes</v>
          </cell>
          <cell r="B104">
            <v>502121</v>
          </cell>
          <cell r="C104">
            <v>1106288</v>
          </cell>
        </row>
        <row r="105">
          <cell r="A105" t="str">
            <v>Colégio Marca d'Água</v>
          </cell>
          <cell r="B105">
            <v>800387</v>
          </cell>
          <cell r="C105">
            <v>1309386</v>
          </cell>
        </row>
        <row r="106">
          <cell r="A106" t="str">
            <v>Colégio Marista de Carcavelos</v>
          </cell>
          <cell r="B106">
            <v>502420</v>
          </cell>
          <cell r="C106">
            <v>1105005</v>
          </cell>
        </row>
        <row r="107">
          <cell r="A107" t="str">
            <v>Colégio Mem Martins</v>
          </cell>
          <cell r="B107">
            <v>800423</v>
          </cell>
          <cell r="C107">
            <v>1111558</v>
          </cell>
        </row>
        <row r="108">
          <cell r="A108" t="str">
            <v>Colégio Militar</v>
          </cell>
          <cell r="B108">
            <v>800388</v>
          </cell>
          <cell r="C108">
            <v>1106392</v>
          </cell>
        </row>
        <row r="109">
          <cell r="A109" t="str">
            <v>Colégio Minerva</v>
          </cell>
          <cell r="B109">
            <v>507465</v>
          </cell>
          <cell r="C109">
            <v>1504009</v>
          </cell>
        </row>
        <row r="110">
          <cell r="A110" t="str">
            <v>Colégio Mira Rio</v>
          </cell>
          <cell r="B110">
            <v>504828</v>
          </cell>
          <cell r="C110">
            <v>1106094</v>
          </cell>
        </row>
        <row r="111">
          <cell r="A111" t="str">
            <v>Colégio Miramar</v>
          </cell>
          <cell r="B111">
            <v>800389</v>
          </cell>
          <cell r="C111">
            <v>1109661</v>
          </cell>
        </row>
        <row r="112">
          <cell r="A112" t="str">
            <v>Colégio Moderno</v>
          </cell>
          <cell r="B112">
            <v>504026</v>
          </cell>
          <cell r="C112">
            <v>1106672</v>
          </cell>
        </row>
        <row r="113">
          <cell r="A113" t="str">
            <v>Colégio Nossa Senhora da Graça</v>
          </cell>
          <cell r="B113">
            <v>500367</v>
          </cell>
          <cell r="C113">
            <v>211889</v>
          </cell>
        </row>
        <row r="114">
          <cell r="A114" t="str">
            <v>Colégio Nossa Senhora da Paz</v>
          </cell>
          <cell r="B114">
            <v>506308</v>
          </cell>
          <cell r="C114">
            <v>1312990</v>
          </cell>
        </row>
        <row r="115">
          <cell r="A115" t="str">
            <v>Colégio Nossa Senhora de Lourdes</v>
          </cell>
          <cell r="B115">
            <v>506060</v>
          </cell>
          <cell r="C115">
            <v>1312528</v>
          </cell>
        </row>
        <row r="116">
          <cell r="A116" t="str">
            <v>Colégio Nossa Senhora do Rosário</v>
          </cell>
          <cell r="B116">
            <v>506576</v>
          </cell>
          <cell r="C116">
            <v>1312398</v>
          </cell>
        </row>
        <row r="117">
          <cell r="A117" t="str">
            <v>Colégio Nova Encosta</v>
          </cell>
          <cell r="B117">
            <v>800393</v>
          </cell>
          <cell r="C117">
            <v>1309479</v>
          </cell>
        </row>
        <row r="118">
          <cell r="A118" t="str">
            <v>Colégio Novo da Maia</v>
          </cell>
          <cell r="B118">
            <v>800394</v>
          </cell>
          <cell r="C118">
            <v>1306885</v>
          </cell>
        </row>
        <row r="119">
          <cell r="A119" t="str">
            <v>Colégio Paulo VI de Gondomar</v>
          </cell>
          <cell r="B119">
            <v>506291</v>
          </cell>
          <cell r="C119">
            <v>1304792</v>
          </cell>
        </row>
        <row r="120">
          <cell r="A120" t="str">
            <v>Colégio Pedro Arrupe</v>
          </cell>
          <cell r="B120">
            <v>800411</v>
          </cell>
          <cell r="C120">
            <v>1107296</v>
          </cell>
        </row>
        <row r="121">
          <cell r="A121" t="str">
            <v>Colégio Planalto</v>
          </cell>
          <cell r="B121">
            <v>504580</v>
          </cell>
          <cell r="C121">
            <v>1106262</v>
          </cell>
        </row>
        <row r="122">
          <cell r="A122" t="str">
            <v>Colégio Português</v>
          </cell>
          <cell r="B122">
            <v>500290</v>
          </cell>
          <cell r="C122">
            <v>105981</v>
          </cell>
        </row>
        <row r="123">
          <cell r="A123" t="str">
            <v>Colégio Português de Luanda</v>
          </cell>
          <cell r="B123">
            <v>997022</v>
          </cell>
          <cell r="C123">
            <v>4901616</v>
          </cell>
        </row>
        <row r="124">
          <cell r="A124" t="str">
            <v>Colégio Quinta do Lago</v>
          </cell>
          <cell r="B124">
            <v>503599</v>
          </cell>
          <cell r="C124">
            <v>1105549</v>
          </cell>
        </row>
        <row r="125">
          <cell r="A125" t="str">
            <v>Colégio Rainha D. Leonor</v>
          </cell>
          <cell r="B125">
            <v>800422</v>
          </cell>
          <cell r="C125">
            <v>1006058</v>
          </cell>
        </row>
        <row r="126">
          <cell r="A126" t="str">
            <v>Colégio Real Colégio de Portugal</v>
          </cell>
          <cell r="B126">
            <v>522120</v>
          </cell>
          <cell r="C126">
            <v>1106462</v>
          </cell>
        </row>
        <row r="127">
          <cell r="A127" t="str">
            <v>Colégio Salesianos - Évora</v>
          </cell>
          <cell r="B127">
            <v>800429</v>
          </cell>
          <cell r="C127">
            <v>705740</v>
          </cell>
        </row>
        <row r="128">
          <cell r="A128" t="str">
            <v>Colégio Santa Teresa de Jesus</v>
          </cell>
          <cell r="B128">
            <v>505948</v>
          </cell>
          <cell r="C128">
            <v>1314257</v>
          </cell>
        </row>
        <row r="129">
          <cell r="A129" t="str">
            <v>Colégio Santa Teresinha</v>
          </cell>
          <cell r="B129">
            <v>380687</v>
          </cell>
          <cell r="C129">
            <v>1903937</v>
          </cell>
        </row>
        <row r="130">
          <cell r="A130" t="str">
            <v>Colégio Santo André</v>
          </cell>
          <cell r="B130">
            <v>800434</v>
          </cell>
          <cell r="C130">
            <v>1109902</v>
          </cell>
        </row>
        <row r="131">
          <cell r="A131" t="str">
            <v>Colégio Senhor dos Milagres</v>
          </cell>
          <cell r="B131">
            <v>800435</v>
          </cell>
          <cell r="C131">
            <v>1009075</v>
          </cell>
        </row>
        <row r="132">
          <cell r="A132" t="str">
            <v>Colégio Senhora da Boa Nova</v>
          </cell>
          <cell r="B132">
            <v>800436</v>
          </cell>
          <cell r="C132">
            <v>1105301</v>
          </cell>
        </row>
        <row r="133">
          <cell r="A133" t="str">
            <v>Colégio St. Paul`s School</v>
          </cell>
          <cell r="B133">
            <v>800475</v>
          </cell>
          <cell r="C133">
            <v>603176</v>
          </cell>
        </row>
        <row r="134">
          <cell r="A134" t="str">
            <v>Colégio St. Peter`s International School</v>
          </cell>
          <cell r="B134">
            <v>507702</v>
          </cell>
          <cell r="C134">
            <v>1508020</v>
          </cell>
        </row>
        <row r="135">
          <cell r="A135" t="str">
            <v>Colégio Teresiano</v>
          </cell>
          <cell r="B135">
            <v>500604</v>
          </cell>
          <cell r="C135">
            <v>303517</v>
          </cell>
        </row>
        <row r="136">
          <cell r="A136" t="str">
            <v>Colégio Valsassina</v>
          </cell>
          <cell r="B136">
            <v>505195</v>
          </cell>
          <cell r="C136">
            <v>1106504</v>
          </cell>
        </row>
        <row r="137">
          <cell r="A137" t="str">
            <v>Colégio Vasco da Gama</v>
          </cell>
          <cell r="B137">
            <v>800323</v>
          </cell>
          <cell r="C137">
            <v>1111724</v>
          </cell>
        </row>
        <row r="138">
          <cell r="A138" t="str">
            <v>Colégio Verde Água</v>
          </cell>
          <cell r="B138">
            <v>806195</v>
          </cell>
          <cell r="C138">
            <v>1109288</v>
          </cell>
        </row>
        <row r="139">
          <cell r="A139" t="str">
            <v>Conservatório de Música de Barcelos</v>
          </cell>
          <cell r="B139">
            <v>523586</v>
          </cell>
          <cell r="C139">
            <v>302706</v>
          </cell>
        </row>
        <row r="140">
          <cell r="A140" t="str">
            <v>Escola Artística de Dança do Conservatório Nacional, Lisboa</v>
          </cell>
          <cell r="B140">
            <v>404238</v>
          </cell>
          <cell r="C140">
            <v>1106458</v>
          </cell>
        </row>
        <row r="141">
          <cell r="A141" t="str">
            <v>Escola Artística de Música do Conservatório Nacional, Lisboa</v>
          </cell>
          <cell r="B141">
            <v>404240</v>
          </cell>
          <cell r="C141">
            <v>1106389</v>
          </cell>
        </row>
        <row r="142">
          <cell r="A142" t="str">
            <v>Escola Artística do Conservatório de Música Calouste Gulbenkian, Braga</v>
          </cell>
          <cell r="B142">
            <v>404251</v>
          </cell>
          <cell r="C142">
            <v>303633</v>
          </cell>
        </row>
        <row r="143">
          <cell r="A143" t="str">
            <v>Escola Artística do Conservatório de Música do Porto</v>
          </cell>
          <cell r="B143">
            <v>404214</v>
          </cell>
          <cell r="C143">
            <v>1312640</v>
          </cell>
        </row>
        <row r="144">
          <cell r="A144" t="str">
            <v>Escola Ave Maria</v>
          </cell>
          <cell r="B144">
            <v>503897</v>
          </cell>
          <cell r="C144">
            <v>1106944</v>
          </cell>
        </row>
        <row r="145">
          <cell r="A145" t="str">
            <v>Escola Básica , Povoa de Varzim</v>
          </cell>
          <cell r="B145">
            <v>341150</v>
          </cell>
          <cell r="C145">
            <v>1313649</v>
          </cell>
        </row>
        <row r="146">
          <cell r="A146" t="str">
            <v>Escola Básica 4.º Conde de Ourém, Ourém</v>
          </cell>
          <cell r="B146">
            <v>342403</v>
          </cell>
          <cell r="C146">
            <v>1421670</v>
          </cell>
        </row>
        <row r="147">
          <cell r="A147" t="str">
            <v>Escola Básica Abel Varzim, Barrancos, Barcelos</v>
          </cell>
          <cell r="B147">
            <v>340017</v>
          </cell>
          <cell r="C147">
            <v>302865</v>
          </cell>
        </row>
        <row r="148">
          <cell r="A148" t="str">
            <v>Escola Básica Adriano Correia de Oliveira, Avintes, Vila Nova de Gaia</v>
          </cell>
          <cell r="B148">
            <v>343900</v>
          </cell>
          <cell r="C148">
            <v>1317178</v>
          </cell>
        </row>
        <row r="149">
          <cell r="A149" t="str">
            <v>Escola Básica Afonso de Paiva, Castelo Branco</v>
          </cell>
          <cell r="B149">
            <v>340029</v>
          </cell>
          <cell r="C149">
            <v>502837</v>
          </cell>
        </row>
        <row r="150">
          <cell r="A150" t="str">
            <v>Escola Básica Alexandre Herculano, Santarém</v>
          </cell>
          <cell r="B150">
            <v>340108</v>
          </cell>
          <cell r="C150">
            <v>1416762</v>
          </cell>
        </row>
        <row r="151">
          <cell r="A151" t="str">
            <v>Escola Básica Alfredo da Silva, Albarraque, Sintra</v>
          </cell>
          <cell r="B151">
            <v>346720</v>
          </cell>
          <cell r="C151">
            <v>1111993</v>
          </cell>
        </row>
        <row r="152">
          <cell r="A152" t="str">
            <v>Escola Básica Almeida Garrett, Alfragide, Amadora</v>
          </cell>
          <cell r="B152">
            <v>340121</v>
          </cell>
          <cell r="C152">
            <v>1115554</v>
          </cell>
        </row>
        <row r="153">
          <cell r="A153" t="str">
            <v>Escola Básica Almirante Gago Coutinho, Lisboa</v>
          </cell>
          <cell r="B153">
            <v>340133</v>
          </cell>
          <cell r="C153">
            <v>1106518</v>
          </cell>
        </row>
        <row r="154">
          <cell r="A154" t="str">
            <v>Escola Básica Álvaro Coutinho - o Magriço, Penedono</v>
          </cell>
          <cell r="B154">
            <v>345155</v>
          </cell>
          <cell r="C154">
            <v>1812936</v>
          </cell>
        </row>
        <row r="155">
          <cell r="A155" t="str">
            <v>Escola Básica Álvaro Velho, Lavradio, Barreiro</v>
          </cell>
          <cell r="B155">
            <v>340169</v>
          </cell>
          <cell r="C155">
            <v>1504784</v>
          </cell>
        </row>
        <row r="156">
          <cell r="A156" t="str">
            <v>Escola Básica Amadeo de Souza Cardoso, Telões, Amarante</v>
          </cell>
          <cell r="B156">
            <v>346858</v>
          </cell>
          <cell r="C156">
            <v>1301086</v>
          </cell>
        </row>
        <row r="157">
          <cell r="A157" t="str">
            <v>Escola Básica Ana Maria Ferreira Gordo, Crato</v>
          </cell>
          <cell r="B157">
            <v>330991</v>
          </cell>
          <cell r="C157">
            <v>1206960</v>
          </cell>
        </row>
        <row r="158">
          <cell r="A158" t="str">
            <v>Escola Básica André Soares, Braga</v>
          </cell>
          <cell r="B158">
            <v>340224</v>
          </cell>
          <cell r="C158">
            <v>303331</v>
          </cell>
        </row>
        <row r="159">
          <cell r="A159" t="str">
            <v>Escola Básica Anes de Cernache, Vilar de Andorinho, Vila Nova de Gaia</v>
          </cell>
          <cell r="B159">
            <v>343948</v>
          </cell>
          <cell r="C159">
            <v>1317163</v>
          </cell>
        </row>
        <row r="160">
          <cell r="A160" t="str">
            <v>Escola Básica António Alves de Amorim, Lourosa, Santa Maria da Feira</v>
          </cell>
          <cell r="B160">
            <v>343535</v>
          </cell>
          <cell r="C160">
            <v>109099</v>
          </cell>
        </row>
        <row r="161">
          <cell r="A161" t="str">
            <v>Escola Básica Antonio Correia Oliveira, Esposende</v>
          </cell>
          <cell r="B161">
            <v>340248</v>
          </cell>
          <cell r="C161">
            <v>306901</v>
          </cell>
        </row>
        <row r="162">
          <cell r="A162" t="str">
            <v>Escola Básica António Feijó, Ponte de Lima</v>
          </cell>
          <cell r="B162">
            <v>340261</v>
          </cell>
          <cell r="C162">
            <v>1607788</v>
          </cell>
        </row>
        <row r="163">
          <cell r="A163" t="str">
            <v>Escola Básica António Gedeão, Odivelas</v>
          </cell>
          <cell r="B163">
            <v>340340</v>
          </cell>
          <cell r="C163">
            <v>1107756</v>
          </cell>
        </row>
        <row r="164">
          <cell r="A164" t="str">
            <v>Escola Básica António Rodrigues Sampaio, Esposende</v>
          </cell>
          <cell r="B164">
            <v>346810</v>
          </cell>
          <cell r="C164">
            <v>306510</v>
          </cell>
        </row>
        <row r="165">
          <cell r="A165" t="str">
            <v>Escola Básica António Sérgio, Cacém, Sintra</v>
          </cell>
          <cell r="B165">
            <v>340285</v>
          </cell>
          <cell r="C165">
            <v>1111163</v>
          </cell>
        </row>
        <row r="166">
          <cell r="A166" t="str">
            <v>Escola Básica Aristides de Sousa Mendes, Cabanas de Viriato, Carregal do Sal</v>
          </cell>
          <cell r="B166">
            <v>330711</v>
          </cell>
          <cell r="C166">
            <v>1802519</v>
          </cell>
        </row>
        <row r="167">
          <cell r="A167" t="str">
            <v>Escola Básica Arquiteto Fernando Távora, Fermentões, Guimarães</v>
          </cell>
          <cell r="B167">
            <v>345570</v>
          </cell>
          <cell r="C167">
            <v>308010</v>
          </cell>
        </row>
        <row r="168">
          <cell r="A168" t="str">
            <v>Escola Básica Augusto Gil, Porto</v>
          </cell>
          <cell r="B168">
            <v>340352</v>
          </cell>
          <cell r="C168">
            <v>1312351</v>
          </cell>
        </row>
        <row r="169">
          <cell r="A169" t="str">
            <v>Escola Básica Aviador Brito Paes, Colos, Odemira</v>
          </cell>
          <cell r="B169">
            <v>330668</v>
          </cell>
          <cell r="C169">
            <v>211774</v>
          </cell>
        </row>
        <row r="170">
          <cell r="A170" t="str">
            <v>Escola Básica Barbosa du Bocage, Setúbal</v>
          </cell>
          <cell r="B170">
            <v>340431</v>
          </cell>
          <cell r="C170">
            <v>1512114</v>
          </cell>
        </row>
        <row r="171">
          <cell r="A171" t="str">
            <v>Escola Básica Bernardim Ribeiro, Alcácer do Sal</v>
          </cell>
          <cell r="B171">
            <v>330450</v>
          </cell>
          <cell r="C171">
            <v>1501443</v>
          </cell>
        </row>
        <row r="172">
          <cell r="A172" t="str">
            <v>Escola Básica Cardoso Lopes, Amadora</v>
          </cell>
          <cell r="B172">
            <v>340492</v>
          </cell>
          <cell r="C172">
            <v>1115029</v>
          </cell>
        </row>
        <row r="173">
          <cell r="A173" t="str">
            <v>Escola Básica Carlos de Oliveira, Febres, Cantanhede</v>
          </cell>
          <cell r="B173">
            <v>340509</v>
          </cell>
          <cell r="C173">
            <v>602324</v>
          </cell>
        </row>
        <row r="174">
          <cell r="A174" t="str">
            <v>Escola Básica Carlos Gargaté, Charneca de Caparica, Almada</v>
          </cell>
          <cell r="B174">
            <v>330346</v>
          </cell>
          <cell r="C174">
            <v>1503763</v>
          </cell>
        </row>
        <row r="175">
          <cell r="A175" t="str">
            <v>Escola Básica Carlos Ribeiro, Pinhal de Frades, Seixal</v>
          </cell>
          <cell r="B175">
            <v>342634</v>
          </cell>
          <cell r="C175">
            <v>1510499</v>
          </cell>
        </row>
        <row r="176">
          <cell r="A176" t="str">
            <v>Escola Básica Carolina Beatriz Ângelo, Guarda</v>
          </cell>
          <cell r="B176">
            <v>346500</v>
          </cell>
          <cell r="C176">
            <v>907186</v>
          </cell>
        </row>
        <row r="177">
          <cell r="A177" t="str">
            <v>Escola Básica Castro Matoso, Oliveirinha, Aveiro</v>
          </cell>
          <cell r="B177">
            <v>344473</v>
          </cell>
          <cell r="C177">
            <v>105610</v>
          </cell>
        </row>
        <row r="178">
          <cell r="A178" t="str">
            <v>Escola Básica Cego do Maio, Póvoa de Varzim</v>
          </cell>
          <cell r="B178">
            <v>342610</v>
          </cell>
          <cell r="C178">
            <v>1313691</v>
          </cell>
        </row>
        <row r="179">
          <cell r="A179" t="str">
            <v>Escola Básica Cidade de Castelo Branco</v>
          </cell>
          <cell r="B179">
            <v>340595</v>
          </cell>
          <cell r="C179">
            <v>502266</v>
          </cell>
        </row>
        <row r="180">
          <cell r="A180" t="str">
            <v>Escola Básica com Pré-escolar Bartolomeu Perestrelo</v>
          </cell>
          <cell r="B180">
            <v>390039</v>
          </cell>
          <cell r="C180">
            <v>1903753</v>
          </cell>
        </row>
        <row r="181">
          <cell r="A181" t="str">
            <v>Escola Básica com Pré-escolar de Santo António e Curral das Freiras</v>
          </cell>
          <cell r="B181">
            <v>390022</v>
          </cell>
          <cell r="C181">
            <v>1903802</v>
          </cell>
        </row>
        <row r="182">
          <cell r="A182" t="str">
            <v>Escola Básica com Pré-escolar do Porto da Cruz</v>
          </cell>
          <cell r="B182">
            <v>290623</v>
          </cell>
          <cell r="C182">
            <v>3104216</v>
          </cell>
        </row>
        <row r="183">
          <cell r="A183" t="str">
            <v>Escola Básica com Pré-escolar Dr. Eduardo Brazão de Castro</v>
          </cell>
          <cell r="B183">
            <v>390024</v>
          </cell>
          <cell r="C183">
            <v>1903096</v>
          </cell>
        </row>
        <row r="184">
          <cell r="A184" t="str">
            <v>Escola Básica com Pré-escolar e Creche do Caniçal</v>
          </cell>
          <cell r="B184">
            <v>390065</v>
          </cell>
          <cell r="C184">
            <v>3104199</v>
          </cell>
        </row>
        <row r="185">
          <cell r="A185" t="str">
            <v>Escola Básica com Pré-escolar e Creche dos Louros</v>
          </cell>
          <cell r="B185">
            <v>290629</v>
          </cell>
          <cell r="C185">
            <v>1903700</v>
          </cell>
        </row>
        <row r="186">
          <cell r="A186" t="str">
            <v>Escola Básica com Pré-escolar e Creche Dr. Alfredo Nóbrega Júnior</v>
          </cell>
          <cell r="B186">
            <v>390054</v>
          </cell>
          <cell r="C186">
            <v>3108256</v>
          </cell>
        </row>
        <row r="187">
          <cell r="A187" t="str">
            <v>Escola Básica Comendador Ângelo Azevedo, Oliveira de Azeméis</v>
          </cell>
          <cell r="B187">
            <v>346603</v>
          </cell>
          <cell r="C187">
            <v>113176</v>
          </cell>
        </row>
        <row r="188">
          <cell r="A188" t="str">
            <v>Escola Básica Conde de Arnoso, Vila Nova de Famalicão</v>
          </cell>
          <cell r="B188">
            <v>330000</v>
          </cell>
          <cell r="C188">
            <v>312640</v>
          </cell>
        </row>
        <row r="189">
          <cell r="A189" t="str">
            <v>Escola Básica Conde de Oeiras, Oeiras</v>
          </cell>
          <cell r="B189">
            <v>340601</v>
          </cell>
          <cell r="C189">
            <v>1110273</v>
          </cell>
        </row>
        <row r="190">
          <cell r="A190" t="str">
            <v>Escola Básica Conde de Vilalva, Évora</v>
          </cell>
          <cell r="B190">
            <v>343456</v>
          </cell>
          <cell r="C190">
            <v>705009</v>
          </cell>
        </row>
        <row r="191">
          <cell r="A191" t="str">
            <v>Escola Básica Cónego Dr. Manuel Lopes Perdigão, Caxarias, Ourém</v>
          </cell>
          <cell r="B191">
            <v>340662</v>
          </cell>
          <cell r="C191">
            <v>1421966</v>
          </cell>
        </row>
        <row r="192">
          <cell r="A192" t="str">
            <v>Escola Básica D. Afonso Henriques, Creixomil, Guimarães</v>
          </cell>
          <cell r="B192">
            <v>340674</v>
          </cell>
          <cell r="C192">
            <v>308335</v>
          </cell>
        </row>
        <row r="193">
          <cell r="A193" t="str">
            <v>Escola Básica D. Afonso III, Faro</v>
          </cell>
          <cell r="B193">
            <v>340686</v>
          </cell>
          <cell r="C193">
            <v>805009</v>
          </cell>
        </row>
        <row r="194">
          <cell r="A194" t="str">
            <v>Escola Básica D. António da Costa, Almada</v>
          </cell>
          <cell r="B194">
            <v>340698</v>
          </cell>
          <cell r="C194">
            <v>1503869</v>
          </cell>
        </row>
        <row r="195">
          <cell r="A195" t="str">
            <v>Escola Básica D. António de Ataíde, Castanheira do Ribatejo, Vila Franca de Xira</v>
          </cell>
          <cell r="B195">
            <v>346639</v>
          </cell>
          <cell r="C195">
            <v>1114607</v>
          </cell>
        </row>
        <row r="196">
          <cell r="A196" t="str">
            <v>Escola Básica D. António Ferreira Gomes, Ermesinde, Valongo</v>
          </cell>
          <cell r="B196">
            <v>340704</v>
          </cell>
          <cell r="C196">
            <v>1315058</v>
          </cell>
        </row>
        <row r="197">
          <cell r="A197" t="str">
            <v>Escola Básica D. António Ferreira Gomes, Milhundos, Penafiel</v>
          </cell>
          <cell r="B197">
            <v>342592</v>
          </cell>
          <cell r="C197">
            <v>1311524</v>
          </cell>
        </row>
        <row r="198">
          <cell r="A198" t="str">
            <v>Escola Básica D. Carlos I, Sintra</v>
          </cell>
          <cell r="B198">
            <v>346792</v>
          </cell>
          <cell r="C198">
            <v>1111424</v>
          </cell>
        </row>
        <row r="199">
          <cell r="A199" t="str">
            <v>Escola Básica D. Dinis, Leiria</v>
          </cell>
          <cell r="B199">
            <v>340716</v>
          </cell>
          <cell r="C199">
            <v>1009858</v>
          </cell>
        </row>
        <row r="200">
          <cell r="A200" t="str">
            <v>Escola Básica D. Dinis, Odivelas</v>
          </cell>
          <cell r="B200">
            <v>342660</v>
          </cell>
          <cell r="C200">
            <v>1107251</v>
          </cell>
        </row>
        <row r="201">
          <cell r="A201" t="str">
            <v>Escola Básica D. Dinis, Quarteira, Loulé</v>
          </cell>
          <cell r="B201">
            <v>342865</v>
          </cell>
          <cell r="C201">
            <v>808627</v>
          </cell>
        </row>
        <row r="202">
          <cell r="A202" t="str">
            <v>Escola Básica D. Duarte, Vil de Soito, Viseu</v>
          </cell>
          <cell r="B202">
            <v>340730</v>
          </cell>
          <cell r="C202">
            <v>1823615</v>
          </cell>
        </row>
        <row r="203">
          <cell r="A203" t="str">
            <v>Escola Básica D. Fernando II, Sintra</v>
          </cell>
          <cell r="B203">
            <v>340741</v>
          </cell>
          <cell r="C203">
            <v>1111311</v>
          </cell>
        </row>
        <row r="204">
          <cell r="A204" t="str">
            <v>Escola Básica D. João I, Baixa da Banheira, Moita</v>
          </cell>
          <cell r="B204">
            <v>340777</v>
          </cell>
          <cell r="C204">
            <v>1506010</v>
          </cell>
        </row>
        <row r="205">
          <cell r="A205" t="str">
            <v>Escola Básica D. João II, Alvor, Portimão</v>
          </cell>
          <cell r="B205">
            <v>340789</v>
          </cell>
          <cell r="C205">
            <v>811902</v>
          </cell>
        </row>
        <row r="206">
          <cell r="A206" t="str">
            <v>Escola Básica D. João II, Caldas da Rainha</v>
          </cell>
          <cell r="B206">
            <v>340807</v>
          </cell>
          <cell r="C206">
            <v>1006011</v>
          </cell>
        </row>
        <row r="207">
          <cell r="A207" t="str">
            <v>Escola Básica D. José I, Vila Real de Santo António</v>
          </cell>
          <cell r="B207">
            <v>340753</v>
          </cell>
          <cell r="C207">
            <v>816159</v>
          </cell>
        </row>
        <row r="208">
          <cell r="A208" t="str">
            <v>Escola Básica D. Luís de Ataíde, Peniche</v>
          </cell>
          <cell r="B208">
            <v>340819</v>
          </cell>
          <cell r="C208">
            <v>1014390</v>
          </cell>
        </row>
        <row r="209">
          <cell r="A209" t="str">
            <v>Escola Básica D. Luís de Mendonça Furtado, Barreiro</v>
          </cell>
          <cell r="B209">
            <v>310086</v>
          </cell>
          <cell r="C209">
            <v>1504299</v>
          </cell>
        </row>
        <row r="210">
          <cell r="A210" t="str">
            <v>Escola Básica D. Luís Loureiro, Silgueiros, Viseu</v>
          </cell>
          <cell r="B210">
            <v>340820</v>
          </cell>
          <cell r="C210">
            <v>1823204</v>
          </cell>
        </row>
        <row r="211">
          <cell r="A211" t="str">
            <v>Escola Básica D. Manuel de Faria e Sousa, Margaride, Felgueiras</v>
          </cell>
          <cell r="B211">
            <v>310098</v>
          </cell>
          <cell r="C211">
            <v>1303850</v>
          </cell>
        </row>
        <row r="212">
          <cell r="A212" t="str">
            <v>Escola Básica D. Manuel I, Pernes, Santarém</v>
          </cell>
          <cell r="B212">
            <v>340832</v>
          </cell>
          <cell r="C212">
            <v>1416552</v>
          </cell>
        </row>
        <row r="213">
          <cell r="A213" t="str">
            <v>Escola Básica D. Manuel I, Tavira</v>
          </cell>
          <cell r="B213">
            <v>340844</v>
          </cell>
          <cell r="C213">
            <v>814995</v>
          </cell>
        </row>
        <row r="214">
          <cell r="A214" t="str">
            <v>Escola Básica D. Maria II, Gavião, Vila Nova de Famalicão</v>
          </cell>
          <cell r="B214">
            <v>340856</v>
          </cell>
          <cell r="C214">
            <v>312604</v>
          </cell>
        </row>
        <row r="215">
          <cell r="A215" t="str">
            <v>Escola Básica D. Martim Fernandes, Albufeira</v>
          </cell>
          <cell r="B215">
            <v>340868</v>
          </cell>
          <cell r="C215">
            <v>801667</v>
          </cell>
        </row>
        <row r="216">
          <cell r="A216" t="str">
            <v>Escola Básica D. Martinho de Castelo Branco, Portimão</v>
          </cell>
          <cell r="B216">
            <v>340870</v>
          </cell>
          <cell r="C216">
            <v>811674</v>
          </cell>
        </row>
        <row r="217">
          <cell r="A217" t="str">
            <v>Escola Básica D. Paio Peres Correia, Tavira</v>
          </cell>
          <cell r="B217">
            <v>340911</v>
          </cell>
          <cell r="C217">
            <v>814040</v>
          </cell>
        </row>
        <row r="218">
          <cell r="A218" t="str">
            <v>Escola Básica D. Pedro I, Canidelo, Vila Nova de Gaia</v>
          </cell>
          <cell r="B218">
            <v>343924</v>
          </cell>
          <cell r="C218">
            <v>1317811</v>
          </cell>
        </row>
        <row r="219">
          <cell r="A219" t="str">
            <v>Escola Básica D. Pedro II, Moita</v>
          </cell>
          <cell r="B219">
            <v>340923</v>
          </cell>
          <cell r="C219">
            <v>1506392</v>
          </cell>
        </row>
        <row r="220">
          <cell r="A220" t="str">
            <v>Escola Básica D. Pedro IV, Mindelo, Vila do Conde</v>
          </cell>
          <cell r="B220">
            <v>340947</v>
          </cell>
          <cell r="C220">
            <v>1316798</v>
          </cell>
        </row>
        <row r="221">
          <cell r="A221" t="str">
            <v>Escola Básica D. Pedro Varela, Montijo</v>
          </cell>
          <cell r="B221">
            <v>310438</v>
          </cell>
          <cell r="C221">
            <v>1507782</v>
          </cell>
        </row>
        <row r="222">
          <cell r="A222" t="str">
            <v>Escola Básica D. Sancho I, Pontével, Cartaxo</v>
          </cell>
          <cell r="B222">
            <v>345295</v>
          </cell>
          <cell r="C222">
            <v>1406809</v>
          </cell>
        </row>
        <row r="223">
          <cell r="A223" t="str">
            <v>Escola Básica da Abelheira, Viana do Castelo</v>
          </cell>
          <cell r="B223">
            <v>343365</v>
          </cell>
          <cell r="C223">
            <v>1609401</v>
          </cell>
        </row>
        <row r="224">
          <cell r="A224" t="str">
            <v>Escola Básica da Agrela e Vale do Leça, Santo Tirso</v>
          </cell>
          <cell r="B224">
            <v>346550</v>
          </cell>
          <cell r="C224">
            <v>1314529</v>
          </cell>
        </row>
        <row r="225">
          <cell r="A225" t="str">
            <v>Escola Básica da Areosa, Porto</v>
          </cell>
          <cell r="B225">
            <v>340327</v>
          </cell>
          <cell r="C225">
            <v>1312833</v>
          </cell>
        </row>
        <row r="226">
          <cell r="A226" t="str">
            <v>Escola Básica da Boa Água, Quinta do Conde, Sesimbra</v>
          </cell>
          <cell r="B226">
            <v>331041</v>
          </cell>
          <cell r="C226">
            <v>1511988</v>
          </cell>
        </row>
        <row r="227">
          <cell r="A227" t="str">
            <v>Escola Básica da Bobadela, Loures</v>
          </cell>
          <cell r="B227">
            <v>344667</v>
          </cell>
          <cell r="C227">
            <v>1107039</v>
          </cell>
        </row>
        <row r="228">
          <cell r="A228" t="str">
            <v>Escola Básica da Correlhã, Ponte de Lima</v>
          </cell>
          <cell r="B228">
            <v>346573</v>
          </cell>
          <cell r="C228">
            <v>1607040</v>
          </cell>
        </row>
        <row r="229">
          <cell r="A229" t="str">
            <v>Escola Básica da Costa da Caparica, Almada</v>
          </cell>
          <cell r="B229">
            <v>345222</v>
          </cell>
          <cell r="C229">
            <v>1503632</v>
          </cell>
        </row>
        <row r="230">
          <cell r="A230" t="str">
            <v>Escola Básica da Cruz de Pau, Seixal</v>
          </cell>
          <cell r="B230">
            <v>340649</v>
          </cell>
          <cell r="C230">
            <v>1510770</v>
          </cell>
        </row>
        <row r="231">
          <cell r="A231" t="str">
            <v>Escola Básica da Foz do Neiva, Castelo do Neiva, Viana do Castelo</v>
          </cell>
          <cell r="B231">
            <v>343808</v>
          </cell>
          <cell r="C231">
            <v>1609598</v>
          </cell>
        </row>
        <row r="232">
          <cell r="A232" t="str">
            <v>Escola Básica da Guia, Albufeira</v>
          </cell>
          <cell r="B232">
            <v>310499</v>
          </cell>
          <cell r="C232">
            <v>801001</v>
          </cell>
        </row>
        <row r="233">
          <cell r="A233" t="str">
            <v>Escola Básica da Madalena, Vila Nova de Gaia</v>
          </cell>
          <cell r="B233">
            <v>346561</v>
          </cell>
          <cell r="C233">
            <v>1317187</v>
          </cell>
        </row>
        <row r="234">
          <cell r="A234" t="str">
            <v>Escola Básica da Mota, Celorico de Basto</v>
          </cell>
          <cell r="B234">
            <v>342282</v>
          </cell>
          <cell r="C234">
            <v>305328</v>
          </cell>
        </row>
        <row r="235">
          <cell r="A235" t="str">
            <v>Escola Básica da Ponte, Vila das Aves, Santo Tirso</v>
          </cell>
          <cell r="B235">
            <v>330838</v>
          </cell>
          <cell r="C235">
            <v>1314797</v>
          </cell>
        </row>
        <row r="236">
          <cell r="A236" t="str">
            <v>Escola Básica da Quinta da Lomba, Barreiro</v>
          </cell>
          <cell r="B236">
            <v>342889</v>
          </cell>
          <cell r="C236">
            <v>1504010</v>
          </cell>
        </row>
        <row r="237">
          <cell r="A237" t="str">
            <v>Escola Básica da Quinta de Marrocos, Lisboa</v>
          </cell>
          <cell r="B237">
            <v>342890</v>
          </cell>
          <cell r="C237">
            <v>1106255</v>
          </cell>
        </row>
        <row r="238">
          <cell r="A238" t="str">
            <v>Escola Básica da Quinta do Conde, Sesimbra</v>
          </cell>
          <cell r="B238">
            <v>330334</v>
          </cell>
          <cell r="C238">
            <v>1511966</v>
          </cell>
        </row>
        <row r="239">
          <cell r="A239" t="str">
            <v>Escola Básica da Senhora da Hora, Matosinhos</v>
          </cell>
          <cell r="B239">
            <v>344205</v>
          </cell>
          <cell r="C239">
            <v>1308069</v>
          </cell>
        </row>
        <row r="240">
          <cell r="A240" t="str">
            <v>Escola Básica da Trafaria, Almada</v>
          </cell>
          <cell r="B240">
            <v>345234</v>
          </cell>
          <cell r="C240">
            <v>1503825</v>
          </cell>
        </row>
        <row r="241">
          <cell r="A241" t="str">
            <v>Escola Básica da Venda do Pinheiro, Mafra</v>
          </cell>
          <cell r="B241">
            <v>344588</v>
          </cell>
          <cell r="C241">
            <v>1109292</v>
          </cell>
        </row>
        <row r="242">
          <cell r="A242" t="str">
            <v>Escola Básica Damião de Góis, Lisboa</v>
          </cell>
          <cell r="B242">
            <v>310104</v>
          </cell>
          <cell r="C242">
            <v>1106689</v>
          </cell>
        </row>
        <row r="243">
          <cell r="A243" t="str">
            <v>Escola Básica Damião de Odemira, Odemira</v>
          </cell>
          <cell r="B243">
            <v>340972</v>
          </cell>
          <cell r="C243">
            <v>211289</v>
          </cell>
        </row>
        <row r="244">
          <cell r="A244" t="str">
            <v>Escola Básica das Dairas, Vale de Cambra</v>
          </cell>
          <cell r="B244">
            <v>340960</v>
          </cell>
          <cell r="C244">
            <v>119542</v>
          </cell>
        </row>
        <row r="245">
          <cell r="A245" t="str">
            <v>Escola Básica das Olaias, Lisboa</v>
          </cell>
          <cell r="B245">
            <v>340583</v>
          </cell>
          <cell r="C245">
            <v>1106295</v>
          </cell>
        </row>
        <row r="246">
          <cell r="A246" t="str">
            <v>Escola Básica das Taipas, Caldas das Taipas, Guimarães</v>
          </cell>
          <cell r="B246">
            <v>340455</v>
          </cell>
          <cell r="C246">
            <v>308854</v>
          </cell>
        </row>
        <row r="247">
          <cell r="A247" t="str">
            <v>Escola Básica de Abação, Guimarães</v>
          </cell>
          <cell r="B247">
            <v>346846</v>
          </cell>
          <cell r="C247">
            <v>308066</v>
          </cell>
        </row>
        <row r="248">
          <cell r="A248" t="str">
            <v>Escola Básica de Abade Correia da Serra, Serpa</v>
          </cell>
          <cell r="B248">
            <v>330413</v>
          </cell>
          <cell r="C248">
            <v>213372</v>
          </cell>
        </row>
        <row r="249">
          <cell r="A249" t="str">
            <v>Escola Básica de Abrigada, Alenquer</v>
          </cell>
          <cell r="B249">
            <v>330231</v>
          </cell>
          <cell r="C249">
            <v>1101992</v>
          </cell>
        </row>
        <row r="250">
          <cell r="A250" t="str">
            <v>Escola Básica de Aguada de Cima, Águeda</v>
          </cell>
          <cell r="B250">
            <v>345672</v>
          </cell>
          <cell r="C250">
            <v>101258</v>
          </cell>
        </row>
        <row r="251">
          <cell r="A251" t="str">
            <v>Escola Básica de Alapraia, Cascais</v>
          </cell>
          <cell r="B251">
            <v>340042</v>
          </cell>
          <cell r="C251">
            <v>1105896</v>
          </cell>
        </row>
        <row r="252">
          <cell r="A252" t="str">
            <v>Escola Básica de Alcáçovas, Viana do Alentejo</v>
          </cell>
          <cell r="B252">
            <v>330620</v>
          </cell>
          <cell r="C252">
            <v>713124</v>
          </cell>
        </row>
        <row r="253">
          <cell r="A253" t="str">
            <v>Escola Básica de Alcanede, Santarém</v>
          </cell>
          <cell r="B253">
            <v>340078</v>
          </cell>
          <cell r="C253">
            <v>1416687</v>
          </cell>
        </row>
        <row r="254">
          <cell r="A254" t="str">
            <v>Escola Básica de Alfornelos, Amadora</v>
          </cell>
          <cell r="B254">
            <v>344515</v>
          </cell>
          <cell r="C254">
            <v>1115905</v>
          </cell>
        </row>
        <row r="255">
          <cell r="A255" t="str">
            <v>Escola Básica de Algoz, Silves</v>
          </cell>
          <cell r="B255">
            <v>344813</v>
          </cell>
          <cell r="C255">
            <v>813121</v>
          </cell>
        </row>
        <row r="256">
          <cell r="A256" t="str">
            <v>Escola Básica de Amareleja, Moura</v>
          </cell>
          <cell r="B256">
            <v>330644</v>
          </cell>
          <cell r="C256">
            <v>210453</v>
          </cell>
        </row>
        <row r="257">
          <cell r="A257" t="str">
            <v>Escola Básica de Apelação, Loures</v>
          </cell>
          <cell r="B257">
            <v>330371</v>
          </cell>
          <cell r="C257">
            <v>1107540</v>
          </cell>
        </row>
        <row r="258">
          <cell r="A258" t="str">
            <v>Escola Básica de Apúlia, Esposende</v>
          </cell>
          <cell r="B258">
            <v>330980</v>
          </cell>
          <cell r="C258">
            <v>306645</v>
          </cell>
        </row>
        <row r="259">
          <cell r="A259" t="str">
            <v>Escola Básica de Aradas, Aveiro</v>
          </cell>
          <cell r="B259">
            <v>343511</v>
          </cell>
          <cell r="C259">
            <v>105331</v>
          </cell>
        </row>
        <row r="260">
          <cell r="A260" t="str">
            <v>Escola Básica de Aranguez, Setúbal</v>
          </cell>
          <cell r="B260">
            <v>340303</v>
          </cell>
          <cell r="C260">
            <v>1512304</v>
          </cell>
        </row>
        <row r="261">
          <cell r="A261" t="str">
            <v>Escola Básica de Arazede, Montemor-o-Velho</v>
          </cell>
          <cell r="B261">
            <v>344941</v>
          </cell>
          <cell r="C261">
            <v>610807</v>
          </cell>
        </row>
        <row r="262">
          <cell r="A262" t="str">
            <v>Escola Básica de Argoncilhe, Santa Maria da Feira</v>
          </cell>
          <cell r="B262">
            <v>343602</v>
          </cell>
          <cell r="C262">
            <v>109681</v>
          </cell>
        </row>
        <row r="263">
          <cell r="A263" t="str">
            <v>Escola Básica de Arões - Santa Cristina, Fafe</v>
          </cell>
          <cell r="B263">
            <v>346755</v>
          </cell>
          <cell r="C263">
            <v>307051</v>
          </cell>
        </row>
        <row r="264">
          <cell r="A264" t="str">
            <v>Escola Básica de Atouguia da Baleia, Peniche</v>
          </cell>
          <cell r="B264">
            <v>344710</v>
          </cell>
          <cell r="C264">
            <v>1014858</v>
          </cell>
        </row>
        <row r="265">
          <cell r="A265" t="str">
            <v>Escola Básica de Aver-o-Mar, Póvoa de Varzim</v>
          </cell>
          <cell r="B265">
            <v>344023</v>
          </cell>
          <cell r="C265">
            <v>1313365</v>
          </cell>
        </row>
        <row r="266">
          <cell r="A266" t="str">
            <v>Escola Básica de Azeitão, Vila Nogueira de Azeitão, Setúbal</v>
          </cell>
          <cell r="B266">
            <v>340388</v>
          </cell>
          <cell r="C266">
            <v>1512202</v>
          </cell>
        </row>
        <row r="267">
          <cell r="A267" t="str">
            <v>Escola Básica de Baltar, Paredes</v>
          </cell>
          <cell r="B267">
            <v>344126</v>
          </cell>
          <cell r="C267">
            <v>1310869</v>
          </cell>
        </row>
        <row r="268">
          <cell r="A268" t="str">
            <v>Escola Básica de Barrancos</v>
          </cell>
          <cell r="B268">
            <v>330449</v>
          </cell>
          <cell r="C268">
            <v>204506</v>
          </cell>
        </row>
        <row r="269">
          <cell r="A269" t="str">
            <v>Escola Básica de Braga Oeste, Cabreiros, Braga</v>
          </cell>
          <cell r="B269">
            <v>343640</v>
          </cell>
          <cell r="C269">
            <v>303689</v>
          </cell>
        </row>
        <row r="270">
          <cell r="A270" t="str">
            <v>Escola Básica de Branca, Albergaria-a-Velha</v>
          </cell>
          <cell r="B270">
            <v>344497</v>
          </cell>
          <cell r="C270">
            <v>102419</v>
          </cell>
        </row>
        <row r="271">
          <cell r="A271" t="str">
            <v>Escola Básica de Briteiros, Guimarães</v>
          </cell>
          <cell r="B271">
            <v>340443</v>
          </cell>
          <cell r="C271">
            <v>308788</v>
          </cell>
        </row>
        <row r="272">
          <cell r="A272" t="str">
            <v>Escola Básica de Bucelas, Loures</v>
          </cell>
          <cell r="B272">
            <v>330383</v>
          </cell>
          <cell r="C272">
            <v>1107905</v>
          </cell>
        </row>
        <row r="273">
          <cell r="A273" t="str">
            <v>Escola Básica de Caldas de Vizela, Vizela</v>
          </cell>
          <cell r="B273">
            <v>340467</v>
          </cell>
          <cell r="C273">
            <v>308768</v>
          </cell>
        </row>
        <row r="274">
          <cell r="A274" t="str">
            <v>Escola Básica de Camarate, Loures</v>
          </cell>
          <cell r="B274">
            <v>342324</v>
          </cell>
          <cell r="C274">
            <v>1107183</v>
          </cell>
        </row>
        <row r="275">
          <cell r="A275" t="str">
            <v>Escola Básica de Campia, Vouzela</v>
          </cell>
          <cell r="B275">
            <v>330292</v>
          </cell>
          <cell r="C275">
            <v>1824407</v>
          </cell>
        </row>
        <row r="276">
          <cell r="A276" t="str">
            <v>Escola Básica de Campo de Besteiros, Tondela</v>
          </cell>
          <cell r="B276">
            <v>345090</v>
          </cell>
          <cell r="C276">
            <v>1821552</v>
          </cell>
        </row>
        <row r="277">
          <cell r="A277" t="str">
            <v>Escola Básica de Canedo, Santa Maria da Feira</v>
          </cell>
          <cell r="B277">
            <v>343584</v>
          </cell>
          <cell r="C277">
            <v>109331</v>
          </cell>
        </row>
        <row r="278">
          <cell r="A278" t="str">
            <v>Escola Básica de Caramulo, Tondela</v>
          </cell>
          <cell r="B278">
            <v>340480</v>
          </cell>
          <cell r="C278">
            <v>1821681</v>
          </cell>
        </row>
        <row r="279">
          <cell r="A279" t="str">
            <v>Escola Básica de Carregosa, Oliveira de Azeméis</v>
          </cell>
          <cell r="B279">
            <v>346597</v>
          </cell>
          <cell r="C279">
            <v>113470</v>
          </cell>
        </row>
        <row r="280">
          <cell r="A280" t="str">
            <v>Escola Básica de Cascais</v>
          </cell>
          <cell r="B280">
            <v>342725</v>
          </cell>
          <cell r="C280">
            <v>1105601</v>
          </cell>
        </row>
        <row r="281">
          <cell r="A281" t="str">
            <v>Escola Básica de Castro Marim</v>
          </cell>
          <cell r="B281">
            <v>344862</v>
          </cell>
          <cell r="C281">
            <v>804973</v>
          </cell>
        </row>
        <row r="282">
          <cell r="A282" t="str">
            <v>Escola Básica de Ceira</v>
          </cell>
          <cell r="B282">
            <v>345003</v>
          </cell>
          <cell r="C282">
            <v>603321</v>
          </cell>
        </row>
        <row r="283">
          <cell r="A283" t="str">
            <v>Escola Básica de Celeirós, Braga</v>
          </cell>
          <cell r="B283">
            <v>345623</v>
          </cell>
          <cell r="C283">
            <v>303471</v>
          </cell>
        </row>
        <row r="284">
          <cell r="A284" t="str">
            <v>Escola Básica de Cerva, Ribeira de Pena</v>
          </cell>
          <cell r="B284">
            <v>343754</v>
          </cell>
          <cell r="C284">
            <v>1709707</v>
          </cell>
        </row>
        <row r="285">
          <cell r="A285" t="str">
            <v>Escola Básica de Colares, Sintra</v>
          </cell>
          <cell r="B285">
            <v>346081</v>
          </cell>
          <cell r="C285">
            <v>1111612</v>
          </cell>
        </row>
        <row r="286">
          <cell r="A286" t="str">
            <v>Escola Básica de Colmeias, Leiria</v>
          </cell>
          <cell r="B286">
            <v>330243</v>
          </cell>
          <cell r="C286">
            <v>1009684</v>
          </cell>
        </row>
        <row r="287">
          <cell r="A287" t="str">
            <v>Escola Básica de Cordinha, Oliveira do Hospital</v>
          </cell>
          <cell r="B287">
            <v>330048</v>
          </cell>
          <cell r="C287">
            <v>611009</v>
          </cell>
        </row>
        <row r="288">
          <cell r="A288" t="str">
            <v>Escola Básica de Corga do Lobão, Santa Maria da Feira</v>
          </cell>
          <cell r="B288">
            <v>340625</v>
          </cell>
          <cell r="C288">
            <v>109070</v>
          </cell>
        </row>
        <row r="289">
          <cell r="A289" t="str">
            <v>Escola Básica de Corroios, Seixal</v>
          </cell>
          <cell r="B289">
            <v>343869</v>
          </cell>
          <cell r="C289">
            <v>1510944</v>
          </cell>
        </row>
        <row r="290">
          <cell r="A290" t="str">
            <v>Escola Básica de Couto Mineiro do Pejão, Raiva, Castelo de Paiva</v>
          </cell>
          <cell r="B290">
            <v>346688</v>
          </cell>
          <cell r="C290">
            <v>106658</v>
          </cell>
        </row>
        <row r="291">
          <cell r="A291" t="str">
            <v>Escola Básica de Custóias, Matosinhos</v>
          </cell>
          <cell r="B291">
            <v>343079</v>
          </cell>
          <cell r="C291">
            <v>1308589</v>
          </cell>
        </row>
        <row r="292">
          <cell r="A292" t="str">
            <v>Escola Básica de Darque, Viana do Castelo</v>
          </cell>
          <cell r="B292">
            <v>340510</v>
          </cell>
          <cell r="C292">
            <v>1609846</v>
          </cell>
        </row>
        <row r="293">
          <cell r="A293" t="str">
            <v>Escola Básica de Eiriz, Baião</v>
          </cell>
          <cell r="B293">
            <v>344394</v>
          </cell>
          <cell r="C293">
            <v>1302182</v>
          </cell>
        </row>
        <row r="294">
          <cell r="A294" t="str">
            <v>Escola Básica de Eiriz, Paços de Ferreira</v>
          </cell>
          <cell r="B294">
            <v>344138</v>
          </cell>
          <cell r="C294">
            <v>1309245</v>
          </cell>
        </row>
        <row r="295">
          <cell r="A295" t="str">
            <v>Escola Básica de Eixo, Aveiro</v>
          </cell>
          <cell r="B295">
            <v>330176</v>
          </cell>
          <cell r="C295">
            <v>105337</v>
          </cell>
        </row>
        <row r="296">
          <cell r="A296" t="str">
            <v>Escola Básica de Fazendas de Almeirim, Almeirim</v>
          </cell>
          <cell r="B296">
            <v>343882</v>
          </cell>
          <cell r="C296">
            <v>1403646</v>
          </cell>
        </row>
        <row r="297">
          <cell r="A297" t="str">
            <v>Escola Básica de Ferreira de Aves, Sátão</v>
          </cell>
          <cell r="B297">
            <v>345118</v>
          </cell>
          <cell r="C297">
            <v>1817364</v>
          </cell>
        </row>
        <row r="298">
          <cell r="A298" t="str">
            <v>Escola Básica de Ferreiras, Albufeira</v>
          </cell>
          <cell r="B298">
            <v>344898</v>
          </cell>
          <cell r="C298">
            <v>801596</v>
          </cell>
        </row>
        <row r="299">
          <cell r="A299" t="str">
            <v>Escola Básica de Forjães, Esposende</v>
          </cell>
          <cell r="B299">
            <v>330954</v>
          </cell>
          <cell r="C299">
            <v>306016</v>
          </cell>
        </row>
        <row r="300">
          <cell r="A300" t="str">
            <v>Escola Básica de Fragata do Tejo, Moita</v>
          </cell>
          <cell r="B300">
            <v>342221</v>
          </cell>
          <cell r="C300">
            <v>1506687</v>
          </cell>
        </row>
        <row r="301">
          <cell r="A301" t="str">
            <v>Escola Básica de Fragoso, Barcelos</v>
          </cell>
          <cell r="B301">
            <v>330681</v>
          </cell>
          <cell r="C301">
            <v>302185</v>
          </cell>
        </row>
        <row r="302">
          <cell r="A302" t="str">
            <v>Escola Básica de Frazão, Paços de Ferreira</v>
          </cell>
          <cell r="B302">
            <v>344140</v>
          </cell>
          <cell r="C302">
            <v>1309931</v>
          </cell>
        </row>
        <row r="303">
          <cell r="A303" t="str">
            <v>Escola Básica de Freiria, Torres Vedras</v>
          </cell>
          <cell r="B303">
            <v>344552</v>
          </cell>
          <cell r="C303">
            <v>1113451</v>
          </cell>
        </row>
        <row r="304">
          <cell r="A304" t="str">
            <v>Escola Básica de Freixianda, Ourém</v>
          </cell>
          <cell r="B304">
            <v>345258</v>
          </cell>
          <cell r="C304">
            <v>1421722</v>
          </cell>
        </row>
        <row r="305">
          <cell r="A305" t="str">
            <v>Escola Básica de Freixo, Ponte de Lima</v>
          </cell>
          <cell r="B305">
            <v>343821</v>
          </cell>
          <cell r="C305">
            <v>1607471</v>
          </cell>
        </row>
        <row r="306">
          <cell r="A306" t="str">
            <v>Escola Básica de Gafanha da Encarnação, Ílhavo</v>
          </cell>
          <cell r="B306">
            <v>343560</v>
          </cell>
          <cell r="C306">
            <v>110120</v>
          </cell>
        </row>
        <row r="307">
          <cell r="A307" t="str">
            <v>Escola Básica de Gandarela, Celorico de Basto</v>
          </cell>
          <cell r="B307">
            <v>341629</v>
          </cell>
          <cell r="C307">
            <v>305314</v>
          </cell>
        </row>
        <row r="308">
          <cell r="A308" t="str">
            <v>Escola Básica de Góis</v>
          </cell>
          <cell r="B308">
            <v>344965</v>
          </cell>
          <cell r="C308">
            <v>606992</v>
          </cell>
        </row>
        <row r="309">
          <cell r="A309" t="str">
            <v>Escola Básica de Gondifelos, Vila Nova de Famalicão</v>
          </cell>
          <cell r="B309">
            <v>330395</v>
          </cell>
          <cell r="C309">
            <v>312787</v>
          </cell>
        </row>
        <row r="310">
          <cell r="A310" t="str">
            <v>Escola Básica de Gualtar, Braga</v>
          </cell>
          <cell r="B310">
            <v>345659</v>
          </cell>
          <cell r="C310">
            <v>303910</v>
          </cell>
        </row>
        <row r="311">
          <cell r="A311" t="str">
            <v>Escola Básica de Gueifães, Maia</v>
          </cell>
          <cell r="B311">
            <v>344254</v>
          </cell>
          <cell r="C311">
            <v>1306561</v>
          </cell>
        </row>
        <row r="312">
          <cell r="A312" t="str">
            <v>Escola Básica de Jovim e Foz do Sousa, Gondomar</v>
          </cell>
          <cell r="B312">
            <v>344310</v>
          </cell>
          <cell r="C312">
            <v>1304279</v>
          </cell>
        </row>
        <row r="313">
          <cell r="A313" t="str">
            <v>Escola Básica de Lagares da Beira, Oliveira do Hospital</v>
          </cell>
          <cell r="B313">
            <v>330206</v>
          </cell>
          <cell r="C313">
            <v>611850</v>
          </cell>
        </row>
        <row r="314">
          <cell r="A314" t="str">
            <v>Escola Básica de Lagares, Felgueiras</v>
          </cell>
          <cell r="B314">
            <v>344370</v>
          </cell>
          <cell r="C314">
            <v>1303844</v>
          </cell>
        </row>
        <row r="315">
          <cell r="A315" t="str">
            <v>Escola Básica de Lamaçães, Braga</v>
          </cell>
          <cell r="B315">
            <v>345611</v>
          </cell>
          <cell r="C315">
            <v>303090</v>
          </cell>
        </row>
        <row r="316">
          <cell r="A316" t="str">
            <v>Escola Básica de Leça do Balio, Matosinhos</v>
          </cell>
          <cell r="B316">
            <v>344175</v>
          </cell>
          <cell r="C316">
            <v>1308245</v>
          </cell>
        </row>
        <row r="317">
          <cell r="A317" t="str">
            <v>Escola Básica de Loureiro, Alumieira, Oliveira de Azeméis</v>
          </cell>
          <cell r="B317">
            <v>330188</v>
          </cell>
          <cell r="C317">
            <v>113010</v>
          </cell>
        </row>
        <row r="318">
          <cell r="A318" t="str">
            <v>Escola Básica de Lousada Centro</v>
          </cell>
          <cell r="B318">
            <v>341990</v>
          </cell>
          <cell r="C318">
            <v>1305606</v>
          </cell>
        </row>
        <row r="319">
          <cell r="A319" t="str">
            <v>Escola Básica de Lousada Este, Lousada</v>
          </cell>
          <cell r="B319">
            <v>344308</v>
          </cell>
          <cell r="C319">
            <v>1305009</v>
          </cell>
        </row>
        <row r="320">
          <cell r="A320" t="str">
            <v>Escola Básica de Maceda, Ovar</v>
          </cell>
          <cell r="B320">
            <v>345507</v>
          </cell>
          <cell r="C320">
            <v>115039</v>
          </cell>
        </row>
        <row r="321">
          <cell r="A321" t="str">
            <v>Escola Básica de Mafra</v>
          </cell>
          <cell r="B321">
            <v>344590</v>
          </cell>
          <cell r="C321">
            <v>1109507</v>
          </cell>
        </row>
        <row r="322">
          <cell r="A322" t="str">
            <v>Escola Básica de Manhente, Barcelos</v>
          </cell>
          <cell r="B322">
            <v>343663</v>
          </cell>
          <cell r="C322">
            <v>302791</v>
          </cell>
        </row>
        <row r="323">
          <cell r="A323" t="str">
            <v>Escola Básica de Manique do Intendente, Azambuja</v>
          </cell>
          <cell r="B323">
            <v>342051</v>
          </cell>
          <cell r="C323">
            <v>1103488</v>
          </cell>
        </row>
        <row r="324">
          <cell r="A324" t="str">
            <v>Escola Básica de Marco de Canaveses</v>
          </cell>
          <cell r="B324">
            <v>342099</v>
          </cell>
          <cell r="C324">
            <v>1307787</v>
          </cell>
        </row>
        <row r="325">
          <cell r="A325" t="str">
            <v>Escola Básica de Marinhais, Salvaterra de Magos</v>
          </cell>
          <cell r="B325">
            <v>345271</v>
          </cell>
          <cell r="C325">
            <v>1415969</v>
          </cell>
        </row>
        <row r="326">
          <cell r="A326" t="str">
            <v>Escola Básica de Marinhas do Sal, Rio Maior</v>
          </cell>
          <cell r="B326">
            <v>330358</v>
          </cell>
          <cell r="C326">
            <v>1414553</v>
          </cell>
        </row>
        <row r="327">
          <cell r="A327" t="str">
            <v>Escola Básica de Marvila, Lisboa</v>
          </cell>
          <cell r="B327">
            <v>342154</v>
          </cell>
          <cell r="C327">
            <v>1106126</v>
          </cell>
        </row>
        <row r="328">
          <cell r="A328" t="str">
            <v>Escola Básica de Matosinhos</v>
          </cell>
          <cell r="B328">
            <v>344229</v>
          </cell>
          <cell r="C328">
            <v>1308930</v>
          </cell>
        </row>
        <row r="329">
          <cell r="A329" t="str">
            <v>Escola Básica de Milheirós de Poiares, Santa Maria da Feira</v>
          </cell>
          <cell r="B329">
            <v>343596</v>
          </cell>
          <cell r="C329">
            <v>109721</v>
          </cell>
        </row>
        <row r="330">
          <cell r="A330" t="str">
            <v>Escola Básica de Minde, Alcanena</v>
          </cell>
          <cell r="B330">
            <v>343894</v>
          </cell>
          <cell r="C330">
            <v>1402827</v>
          </cell>
        </row>
        <row r="331">
          <cell r="A331" t="str">
            <v>Escola Básica de Mões, Castro Daire</v>
          </cell>
          <cell r="B331">
            <v>330322</v>
          </cell>
          <cell r="C331">
            <v>1803126</v>
          </cell>
        </row>
        <row r="332">
          <cell r="A332" t="str">
            <v>Escola Básica de Moinhos da Arroja, Odivelas</v>
          </cell>
          <cell r="B332">
            <v>341770</v>
          </cell>
          <cell r="C332">
            <v>1107235</v>
          </cell>
        </row>
        <row r="333">
          <cell r="A333" t="str">
            <v>Escola Básica de Monte da Caparica, Almada</v>
          </cell>
          <cell r="B333">
            <v>342257</v>
          </cell>
          <cell r="C333">
            <v>1503233</v>
          </cell>
        </row>
        <row r="334">
          <cell r="A334" t="str">
            <v>Escola Básica de Monte Gordo, Vila Real de Santo António</v>
          </cell>
          <cell r="B334">
            <v>344783</v>
          </cell>
          <cell r="C334">
            <v>816411</v>
          </cell>
        </row>
        <row r="335">
          <cell r="A335" t="str">
            <v>Escola Básica de Montelongo, Fafe</v>
          </cell>
          <cell r="B335">
            <v>342269</v>
          </cell>
          <cell r="C335">
            <v>307258</v>
          </cell>
        </row>
        <row r="336">
          <cell r="A336" t="str">
            <v>Escola Básica de Montenegro, Faro</v>
          </cell>
          <cell r="B336">
            <v>344850</v>
          </cell>
          <cell r="C336">
            <v>805473</v>
          </cell>
        </row>
        <row r="337">
          <cell r="A337" t="str">
            <v>Escola Básica de Mosteiro e Cávado, Panóias, Braga</v>
          </cell>
          <cell r="B337">
            <v>346652</v>
          </cell>
          <cell r="C337">
            <v>303817</v>
          </cell>
        </row>
        <row r="338">
          <cell r="A338" t="str">
            <v>Escola Básica de Mourão</v>
          </cell>
          <cell r="B338">
            <v>330632</v>
          </cell>
          <cell r="C338">
            <v>708504</v>
          </cell>
        </row>
        <row r="339">
          <cell r="A339" t="str">
            <v>Escola Básica de Moure e Ribeira do Neiva, Ribeira, Vila Verde</v>
          </cell>
          <cell r="B339">
            <v>345428</v>
          </cell>
          <cell r="C339">
            <v>313135</v>
          </cell>
        </row>
        <row r="340">
          <cell r="A340" t="str">
            <v>Escola Básica de Nogueira, Braga</v>
          </cell>
          <cell r="B340">
            <v>345647</v>
          </cell>
          <cell r="C340">
            <v>303801</v>
          </cell>
        </row>
        <row r="341">
          <cell r="A341" t="str">
            <v>Escola Básica de Paço de Sousa, Penafiel</v>
          </cell>
          <cell r="B341">
            <v>344072</v>
          </cell>
          <cell r="C341">
            <v>1311754</v>
          </cell>
        </row>
        <row r="342">
          <cell r="A342" t="str">
            <v>Escola Básica de Paços de Brandão, Santa Maria da Feira</v>
          </cell>
          <cell r="B342">
            <v>343523</v>
          </cell>
          <cell r="C342">
            <v>109976</v>
          </cell>
        </row>
        <row r="343">
          <cell r="A343" t="str">
            <v>Escola Básica de Paços de Ferreira</v>
          </cell>
          <cell r="B343">
            <v>344151</v>
          </cell>
          <cell r="C343">
            <v>1309008</v>
          </cell>
        </row>
        <row r="344">
          <cell r="A344" t="str">
            <v>Escola Básica de Paderne, Albufeira</v>
          </cell>
          <cell r="B344">
            <v>330917</v>
          </cell>
          <cell r="C344">
            <v>801888</v>
          </cell>
        </row>
        <row r="345">
          <cell r="A345" t="str">
            <v>Escola Básica de Palmeira, Braga</v>
          </cell>
          <cell r="B345">
            <v>343470</v>
          </cell>
          <cell r="C345">
            <v>303432</v>
          </cell>
        </row>
        <row r="346">
          <cell r="A346" t="str">
            <v>Escola Básica de Pardilhó, Estarreja</v>
          </cell>
          <cell r="B346">
            <v>330590</v>
          </cell>
          <cell r="C346">
            <v>108767</v>
          </cell>
        </row>
        <row r="347">
          <cell r="A347" t="str">
            <v>Escola Básica de Pataias, Alcobaça</v>
          </cell>
          <cell r="B347">
            <v>344734</v>
          </cell>
          <cell r="C347">
            <v>1001204</v>
          </cell>
        </row>
        <row r="348">
          <cell r="A348" t="str">
            <v>Escola Básica de Pedras Salgadas, Vila Pouca de Aguiar</v>
          </cell>
          <cell r="B348">
            <v>331028</v>
          </cell>
          <cell r="C348">
            <v>1713108</v>
          </cell>
        </row>
        <row r="349">
          <cell r="A349" t="str">
            <v>Escola Básica de Pegões, Canha e Santo Isidro, Montijo</v>
          </cell>
          <cell r="B349">
            <v>345192</v>
          </cell>
          <cell r="C349">
            <v>1507675</v>
          </cell>
        </row>
        <row r="350">
          <cell r="A350" t="str">
            <v>Escola Básica de Penafiel Sudeste</v>
          </cell>
          <cell r="B350">
            <v>346512</v>
          </cell>
          <cell r="C350">
            <v>1311784</v>
          </cell>
        </row>
        <row r="351">
          <cell r="A351" t="str">
            <v>Escola Básica de Peniche</v>
          </cell>
          <cell r="B351">
            <v>330103</v>
          </cell>
          <cell r="C351">
            <v>1014620</v>
          </cell>
        </row>
        <row r="352">
          <cell r="A352" t="str">
            <v>Escola Básica de Perafita, Matosinhos</v>
          </cell>
          <cell r="B352">
            <v>344163</v>
          </cell>
          <cell r="C352">
            <v>1308693</v>
          </cell>
        </row>
        <row r="353">
          <cell r="A353" t="str">
            <v>Escola Básica de Pereira, Montemor-o-Velho</v>
          </cell>
          <cell r="B353">
            <v>330840</v>
          </cell>
          <cell r="C353">
            <v>610020</v>
          </cell>
        </row>
        <row r="354">
          <cell r="A354" t="str">
            <v>Escola Básica de Peso da Régua</v>
          </cell>
          <cell r="B354">
            <v>343766</v>
          </cell>
          <cell r="C354">
            <v>1708522</v>
          </cell>
        </row>
        <row r="355">
          <cell r="A355" t="str">
            <v>Escola Básica de Pevidém, Selho - São Jorge, Guimarães</v>
          </cell>
          <cell r="B355">
            <v>342622</v>
          </cell>
          <cell r="C355">
            <v>308374</v>
          </cell>
        </row>
        <row r="356">
          <cell r="A356" t="str">
            <v>Escola Básica de Pias, Serpa</v>
          </cell>
          <cell r="B356">
            <v>330656</v>
          </cell>
          <cell r="C356">
            <v>213575</v>
          </cell>
        </row>
        <row r="357">
          <cell r="A357" t="str">
            <v>Escola Básica de Piscinas, Lisboa</v>
          </cell>
          <cell r="B357">
            <v>346706</v>
          </cell>
          <cell r="C357">
            <v>1106718</v>
          </cell>
        </row>
        <row r="358">
          <cell r="A358" t="str">
            <v>Escola Básica de Ponte das Três Entradas, Oliveira do Hospital</v>
          </cell>
          <cell r="B358">
            <v>330851</v>
          </cell>
          <cell r="C358">
            <v>611698</v>
          </cell>
        </row>
        <row r="359">
          <cell r="A359" t="str">
            <v>Escola Básica de Porto Alto, Benavente</v>
          </cell>
          <cell r="B359">
            <v>342683</v>
          </cell>
          <cell r="C359">
            <v>1405396</v>
          </cell>
        </row>
        <row r="360">
          <cell r="A360" t="str">
            <v>Escola Básica de Prado, Vila Verde</v>
          </cell>
          <cell r="B360">
            <v>342695</v>
          </cell>
          <cell r="C360">
            <v>313126</v>
          </cell>
        </row>
        <row r="361">
          <cell r="A361" t="str">
            <v>Escola Básica de Rates, Póvoa de Varzim</v>
          </cell>
          <cell r="B361">
            <v>344035</v>
          </cell>
          <cell r="C361">
            <v>1313333</v>
          </cell>
        </row>
        <row r="362">
          <cell r="A362" t="str">
            <v>Escola Básica de Real, Braga</v>
          </cell>
          <cell r="B362">
            <v>345635</v>
          </cell>
          <cell r="C362">
            <v>303185</v>
          </cell>
        </row>
        <row r="363">
          <cell r="A363" t="str">
            <v>Escola Básica de Ribamar, Lourinhã</v>
          </cell>
          <cell r="B363">
            <v>344606</v>
          </cell>
          <cell r="C363">
            <v>1108468</v>
          </cell>
        </row>
        <row r="364">
          <cell r="A364" t="str">
            <v>Escola Básica de Ribeira do Neiva, Vila Verde</v>
          </cell>
          <cell r="B364">
            <v>342944</v>
          </cell>
          <cell r="C364">
            <v>313611</v>
          </cell>
        </row>
        <row r="365">
          <cell r="A365" t="str">
            <v>Escola Básica de Ribeirão, Vila Nova de Famalicão</v>
          </cell>
          <cell r="B365">
            <v>345453</v>
          </cell>
          <cell r="C365">
            <v>312187</v>
          </cell>
        </row>
        <row r="366">
          <cell r="A366" t="str">
            <v>Escola Básica de Rio Caldo, Terras de Bouro</v>
          </cell>
          <cell r="B366">
            <v>345465</v>
          </cell>
          <cell r="C366">
            <v>310057</v>
          </cell>
        </row>
        <row r="367">
          <cell r="A367" t="str">
            <v>Escola Básica de Rio Tinto, Gondomar</v>
          </cell>
          <cell r="B367">
            <v>344369</v>
          </cell>
          <cell r="C367">
            <v>1304823</v>
          </cell>
        </row>
        <row r="368">
          <cell r="A368" t="str">
            <v>Escola Básica de S. João de Loure, Albergaria-a-Velha</v>
          </cell>
          <cell r="B368">
            <v>330735</v>
          </cell>
          <cell r="C368">
            <v>102396</v>
          </cell>
        </row>
        <row r="369">
          <cell r="A369" t="str">
            <v>Escola Básica de S. Tomé de Negrelos, Santo Tirso</v>
          </cell>
          <cell r="B369">
            <v>296454</v>
          </cell>
          <cell r="C369">
            <v>1314002</v>
          </cell>
        </row>
        <row r="370">
          <cell r="A370" t="str">
            <v>Escola Básica de S. Vicente da Beira</v>
          </cell>
          <cell r="B370">
            <v>330127</v>
          </cell>
          <cell r="C370">
            <v>502744</v>
          </cell>
        </row>
        <row r="371">
          <cell r="A371" t="str">
            <v>Escola Básica de Sande, Marco de Canaveses</v>
          </cell>
          <cell r="B371">
            <v>344230</v>
          </cell>
          <cell r="C371">
            <v>1307907</v>
          </cell>
        </row>
        <row r="372">
          <cell r="A372" t="str">
            <v>Escola Básica de Santa Catarina da Serra, Leiria</v>
          </cell>
          <cell r="B372">
            <v>330255</v>
          </cell>
          <cell r="C372">
            <v>1009042</v>
          </cell>
        </row>
        <row r="373">
          <cell r="A373" t="str">
            <v>Escola Básica de Santa Catarina, Caldas da Rainha</v>
          </cell>
          <cell r="B373">
            <v>330152</v>
          </cell>
          <cell r="C373">
            <v>1006317</v>
          </cell>
        </row>
        <row r="374">
          <cell r="A374" t="str">
            <v>Escola Básica de Santa Clara, Évora</v>
          </cell>
          <cell r="B374">
            <v>343020</v>
          </cell>
          <cell r="C374">
            <v>705644</v>
          </cell>
        </row>
        <row r="375">
          <cell r="A375" t="str">
            <v>Escola Básica de Santa Cruz da Trapa, São Pedro do Sul</v>
          </cell>
          <cell r="B375">
            <v>330309</v>
          </cell>
          <cell r="C375">
            <v>1816332</v>
          </cell>
        </row>
        <row r="376">
          <cell r="A376" t="str">
            <v>Escola Básica de Santa Iria de Azoia, Loures</v>
          </cell>
          <cell r="B376">
            <v>344643</v>
          </cell>
          <cell r="C376">
            <v>1107838</v>
          </cell>
        </row>
        <row r="377">
          <cell r="A377" t="str">
            <v>Escola Básica de Santa Iria, Tomar</v>
          </cell>
          <cell r="B377">
            <v>343031</v>
          </cell>
          <cell r="C377">
            <v>1418445</v>
          </cell>
        </row>
        <row r="378">
          <cell r="A378" t="str">
            <v>Escola Básica de Santa Maria, Beja</v>
          </cell>
          <cell r="B378">
            <v>343043</v>
          </cell>
          <cell r="C378">
            <v>205458</v>
          </cell>
        </row>
        <row r="379">
          <cell r="A379" t="str">
            <v>Escola Básica de Santa Marinha, Vila Nova de Gaia</v>
          </cell>
          <cell r="B379">
            <v>343171</v>
          </cell>
          <cell r="C379">
            <v>1317573</v>
          </cell>
        </row>
        <row r="380">
          <cell r="A380" t="str">
            <v>Escola Básica de Santa Marta de Penaguião</v>
          </cell>
          <cell r="B380">
            <v>343055</v>
          </cell>
          <cell r="C380">
            <v>1711226</v>
          </cell>
        </row>
        <row r="381">
          <cell r="A381" t="str">
            <v>Escola Básica de Santiago Maior, Beja</v>
          </cell>
          <cell r="B381">
            <v>343080</v>
          </cell>
          <cell r="C381">
            <v>205335</v>
          </cell>
        </row>
        <row r="382">
          <cell r="A382" t="str">
            <v>Escola Básica de Santo Onofre, Caldas da Rainha</v>
          </cell>
          <cell r="B382">
            <v>330139</v>
          </cell>
          <cell r="C382">
            <v>1006719</v>
          </cell>
        </row>
        <row r="383">
          <cell r="A383" t="str">
            <v>Escola Básica de São Bruno, Caxias, Oeiras</v>
          </cell>
          <cell r="B383">
            <v>340560</v>
          </cell>
          <cell r="C383">
            <v>1110309</v>
          </cell>
        </row>
        <row r="384">
          <cell r="A384" t="str">
            <v>Escola Básica de São Domingos, Cantar-Galo, S. Domingos, Covilhã</v>
          </cell>
          <cell r="B384">
            <v>330115</v>
          </cell>
          <cell r="C384">
            <v>503153</v>
          </cell>
        </row>
        <row r="385">
          <cell r="A385" t="str">
            <v>Escola Básica de São João do Estoril, Cascais</v>
          </cell>
          <cell r="B385">
            <v>341617</v>
          </cell>
          <cell r="C385">
            <v>1105597</v>
          </cell>
        </row>
        <row r="386">
          <cell r="A386" t="str">
            <v>Escola Básica de São João do Sobrado, Sobrado, Valongo</v>
          </cell>
          <cell r="B386">
            <v>343973</v>
          </cell>
          <cell r="C386">
            <v>1315777</v>
          </cell>
        </row>
        <row r="387">
          <cell r="A387" t="str">
            <v>Escola Básica de São Lourenço, Ermesinde, Valongo</v>
          </cell>
          <cell r="B387">
            <v>342993</v>
          </cell>
          <cell r="C387">
            <v>1315189</v>
          </cell>
        </row>
        <row r="388">
          <cell r="A388" t="str">
            <v>Escola Básica de São Martinho, São Martinho do Campo, Santo Tirso</v>
          </cell>
          <cell r="B388">
            <v>343225</v>
          </cell>
          <cell r="C388">
            <v>1314807</v>
          </cell>
        </row>
        <row r="389">
          <cell r="A389" t="str">
            <v>Escola Básica de São Miguel, Guarda</v>
          </cell>
          <cell r="B389">
            <v>343237</v>
          </cell>
          <cell r="C389">
            <v>907986</v>
          </cell>
        </row>
        <row r="390">
          <cell r="A390" t="str">
            <v>Escola Básica de São Pedro da Cova, Gondomar</v>
          </cell>
          <cell r="B390">
            <v>344357</v>
          </cell>
          <cell r="C390">
            <v>1304945</v>
          </cell>
        </row>
        <row r="391">
          <cell r="A391" t="str">
            <v>Escola Básica de São Pedro de Alva, Penacova</v>
          </cell>
          <cell r="B391">
            <v>344928</v>
          </cell>
          <cell r="C391">
            <v>613180</v>
          </cell>
        </row>
        <row r="392">
          <cell r="A392" t="str">
            <v>Escola Básica de São Vicente de Pereira Jusã, Ovar</v>
          </cell>
          <cell r="B392">
            <v>330772</v>
          </cell>
          <cell r="C392">
            <v>115704</v>
          </cell>
        </row>
        <row r="393">
          <cell r="A393" t="str">
            <v>Escola Básica de São Vicente/Telheiras, Lisboa</v>
          </cell>
          <cell r="B393">
            <v>346470</v>
          </cell>
          <cell r="C393">
            <v>1106803</v>
          </cell>
        </row>
        <row r="394">
          <cell r="A394" t="str">
            <v>Escola Básica de Sendim, Miranda do Douro</v>
          </cell>
          <cell r="B394">
            <v>345386</v>
          </cell>
          <cell r="C394">
            <v>406761</v>
          </cell>
        </row>
        <row r="395">
          <cell r="A395" t="str">
            <v>Escola Básica de Silvares, Fundão</v>
          </cell>
          <cell r="B395">
            <v>345325</v>
          </cell>
          <cell r="C395">
            <v>504205</v>
          </cell>
        </row>
        <row r="396">
          <cell r="A396" t="str">
            <v>Escola Básica de Silvares, São Martinho, Fafe</v>
          </cell>
          <cell r="B396">
            <v>343122</v>
          </cell>
          <cell r="C396">
            <v>307811</v>
          </cell>
        </row>
        <row r="397">
          <cell r="A397" t="str">
            <v>Escola Básica de Souselo, Cinfães</v>
          </cell>
          <cell r="B397">
            <v>345179</v>
          </cell>
          <cell r="C397">
            <v>1804553</v>
          </cell>
        </row>
        <row r="398">
          <cell r="A398" t="str">
            <v>Escola Básica de Távora, Santa Maria, Arcos de Valdevez</v>
          </cell>
          <cell r="B398">
            <v>331016</v>
          </cell>
          <cell r="C398">
            <v>1601073</v>
          </cell>
        </row>
        <row r="399">
          <cell r="A399" t="str">
            <v>Escola Básica de Telheiras, Lisboa</v>
          </cell>
          <cell r="B399">
            <v>343274</v>
          </cell>
          <cell r="C399">
            <v>1106260</v>
          </cell>
        </row>
        <row r="400">
          <cell r="A400" t="str">
            <v>Escola Básica de Torreira, Murtosa</v>
          </cell>
          <cell r="B400">
            <v>330747</v>
          </cell>
          <cell r="C400">
            <v>112010</v>
          </cell>
        </row>
        <row r="401">
          <cell r="A401" t="str">
            <v>Escola Básica de Tortosendo, Covilhã</v>
          </cell>
          <cell r="B401">
            <v>345349</v>
          </cell>
          <cell r="C401">
            <v>503098</v>
          </cell>
        </row>
        <row r="402">
          <cell r="A402" t="str">
            <v>Escola Básica de Tourais-Paranhos, Seia</v>
          </cell>
          <cell r="B402">
            <v>343298</v>
          </cell>
          <cell r="C402">
            <v>912797</v>
          </cell>
        </row>
        <row r="403">
          <cell r="A403" t="str">
            <v>Escola Básica de Toutosa, Marco de Canaveses</v>
          </cell>
          <cell r="B403">
            <v>344242</v>
          </cell>
          <cell r="C403">
            <v>1307664</v>
          </cell>
        </row>
        <row r="404">
          <cell r="A404" t="str">
            <v>Escola Básica de Trigal de Santa Maria, Braga</v>
          </cell>
          <cell r="B404">
            <v>344485</v>
          </cell>
          <cell r="C404">
            <v>303209</v>
          </cell>
        </row>
        <row r="405">
          <cell r="A405" t="str">
            <v>Escola Básica de Valadares, Vila Nova de Gaia</v>
          </cell>
          <cell r="B405">
            <v>343950</v>
          </cell>
          <cell r="C405">
            <v>1317256</v>
          </cell>
        </row>
        <row r="406">
          <cell r="A406" t="str">
            <v>Escola Básica de Vale de Milhaços, Seixal</v>
          </cell>
          <cell r="B406">
            <v>343330</v>
          </cell>
          <cell r="C406">
            <v>1510784</v>
          </cell>
        </row>
        <row r="407">
          <cell r="A407" t="str">
            <v>Escola Básica de Vale do Mouro, Tangil, Monção</v>
          </cell>
          <cell r="B407">
            <v>343857</v>
          </cell>
          <cell r="C407">
            <v>1604918</v>
          </cell>
        </row>
        <row r="408">
          <cell r="A408" t="str">
            <v>Escola Básica de Vale Rosal, Vale Fetal, Almada</v>
          </cell>
          <cell r="B408">
            <v>331030</v>
          </cell>
          <cell r="C408">
            <v>1503636</v>
          </cell>
        </row>
        <row r="409">
          <cell r="A409" t="str">
            <v>Escola Básica de Vallis Longus, Valongo</v>
          </cell>
          <cell r="B409">
            <v>343997</v>
          </cell>
          <cell r="C409">
            <v>1315595</v>
          </cell>
        </row>
        <row r="410">
          <cell r="A410" t="str">
            <v>Escola Básica de Valongo do Vouga, Águeda</v>
          </cell>
          <cell r="B410">
            <v>343481</v>
          </cell>
          <cell r="C410">
            <v>101607</v>
          </cell>
        </row>
        <row r="411">
          <cell r="A411" t="str">
            <v>Escola Básica de Vidago, Chaves</v>
          </cell>
          <cell r="B411">
            <v>343778</v>
          </cell>
          <cell r="C411">
            <v>1703072</v>
          </cell>
        </row>
        <row r="412">
          <cell r="A412" t="str">
            <v>Escola Básica de Vila Caiz, Amarante</v>
          </cell>
          <cell r="B412">
            <v>344503</v>
          </cell>
          <cell r="C412">
            <v>1301405</v>
          </cell>
        </row>
        <row r="413">
          <cell r="A413" t="str">
            <v>Escola Básica de Vila D`Este, Vilar de Andorinho, Vila Nova de Gaia</v>
          </cell>
          <cell r="B413">
            <v>343390</v>
          </cell>
          <cell r="C413">
            <v>1317564</v>
          </cell>
        </row>
        <row r="414">
          <cell r="A414" t="str">
            <v>Escola Básica de Vila das Aves, Santo Tirso</v>
          </cell>
          <cell r="B414">
            <v>343407</v>
          </cell>
          <cell r="C414">
            <v>1314554</v>
          </cell>
        </row>
        <row r="415">
          <cell r="A415" t="str">
            <v>Escola Básica de Vila Franca das Naves, Trancoso</v>
          </cell>
          <cell r="B415">
            <v>344746</v>
          </cell>
          <cell r="C415">
            <v>913463</v>
          </cell>
        </row>
        <row r="416">
          <cell r="A416" t="str">
            <v>Escola Básica de Vila Nova de Tazem, Gouveia</v>
          </cell>
          <cell r="B416">
            <v>344771</v>
          </cell>
          <cell r="C416">
            <v>906646</v>
          </cell>
        </row>
        <row r="417">
          <cell r="A417" t="str">
            <v>Escola Básica de Vila Velha de Ródão</v>
          </cell>
          <cell r="B417">
            <v>345064</v>
          </cell>
          <cell r="C417">
            <v>511471</v>
          </cell>
        </row>
        <row r="418">
          <cell r="A418" t="str">
            <v>Escola Básica de Vila Verde</v>
          </cell>
          <cell r="B418">
            <v>345430</v>
          </cell>
          <cell r="C418">
            <v>313507</v>
          </cell>
        </row>
        <row r="419">
          <cell r="A419" t="str">
            <v>Escola Básica de Vilarinho do Bairro, Anadia</v>
          </cell>
          <cell r="B419">
            <v>345544</v>
          </cell>
          <cell r="C419">
            <v>103101</v>
          </cell>
        </row>
        <row r="420">
          <cell r="A420" t="str">
            <v>Escola Básica de Vimioso</v>
          </cell>
          <cell r="B420">
            <v>345374</v>
          </cell>
          <cell r="C420">
            <v>411953</v>
          </cell>
        </row>
        <row r="421">
          <cell r="A421" t="str">
            <v>Escola Básica de Viso, Viseu</v>
          </cell>
          <cell r="B421">
            <v>343444</v>
          </cell>
          <cell r="C421">
            <v>1823568</v>
          </cell>
        </row>
        <row r="422">
          <cell r="A422" t="str">
            <v>Escola Básica Diogo Cão, Vila Real</v>
          </cell>
          <cell r="B422">
            <v>340996</v>
          </cell>
          <cell r="C422">
            <v>1714183</v>
          </cell>
        </row>
        <row r="423">
          <cell r="A423" t="str">
            <v>Escola Básica Diogo Lopes Sequeira, Alandroal</v>
          </cell>
          <cell r="B423">
            <v>330474</v>
          </cell>
          <cell r="C423">
            <v>701167</v>
          </cell>
        </row>
        <row r="424">
          <cell r="A424" t="str">
            <v>Escola Básica do Alto do Lumiar, Lisboa</v>
          </cell>
          <cell r="B424">
            <v>346690</v>
          </cell>
          <cell r="C424">
            <v>1106449</v>
          </cell>
        </row>
        <row r="425">
          <cell r="A425" t="str">
            <v>Escola Básica do Arco de Baúlhe, Cabeceiras de Basto</v>
          </cell>
          <cell r="B425">
            <v>344461</v>
          </cell>
          <cell r="C425">
            <v>304746</v>
          </cell>
        </row>
        <row r="426">
          <cell r="A426" t="str">
            <v>Escola Básica do Ave, Póvoa de Lanhoso</v>
          </cell>
          <cell r="B426">
            <v>343626</v>
          </cell>
          <cell r="C426">
            <v>309719</v>
          </cell>
        </row>
        <row r="427">
          <cell r="A427" t="str">
            <v>Escola Básica do Bairro Padre Cruz, Lisboa</v>
          </cell>
          <cell r="B427">
            <v>346548</v>
          </cell>
          <cell r="C427">
            <v>1106946</v>
          </cell>
        </row>
        <row r="428">
          <cell r="A428" t="str">
            <v>Escola Básica do Bom Sucesso, Alverca do Ribatejo, Vila Franca de Xira</v>
          </cell>
          <cell r="B428">
            <v>330024</v>
          </cell>
          <cell r="C428">
            <v>1114301</v>
          </cell>
        </row>
        <row r="429">
          <cell r="A429" t="str">
            <v>Escola Básica do Carregado, Alenquer</v>
          </cell>
          <cell r="B429">
            <v>330220</v>
          </cell>
          <cell r="C429">
            <v>1101009</v>
          </cell>
        </row>
        <row r="430">
          <cell r="A430" t="str">
            <v>Escola Básica do Castro, Alvarelhos, Trofa</v>
          </cell>
          <cell r="B430">
            <v>344000</v>
          </cell>
          <cell r="C430">
            <v>1314179</v>
          </cell>
        </row>
        <row r="431">
          <cell r="A431" t="str">
            <v>Escola Básica do Catujal, Loures</v>
          </cell>
          <cell r="B431">
            <v>340157</v>
          </cell>
          <cell r="C431">
            <v>1107922</v>
          </cell>
        </row>
        <row r="432">
          <cell r="A432" t="str">
            <v>Escola Básica do Couço, Coruche</v>
          </cell>
          <cell r="B432">
            <v>330875</v>
          </cell>
          <cell r="C432">
            <v>1409238</v>
          </cell>
        </row>
        <row r="433">
          <cell r="A433" t="str">
            <v>Escola Básica do Marão, Várzea, Amarante</v>
          </cell>
          <cell r="B433">
            <v>330097</v>
          </cell>
          <cell r="C433">
            <v>1301013</v>
          </cell>
        </row>
        <row r="434">
          <cell r="A434" t="str">
            <v>Escola Básica do Maxial, Torres Vedras</v>
          </cell>
          <cell r="B434">
            <v>344540</v>
          </cell>
          <cell r="C434">
            <v>1113881</v>
          </cell>
        </row>
        <row r="435">
          <cell r="A435" t="str">
            <v>Escola Básica do Miradouro de Alfazina, Monte de Caparica, Almada</v>
          </cell>
          <cell r="B435">
            <v>330814</v>
          </cell>
          <cell r="C435">
            <v>1503524</v>
          </cell>
        </row>
        <row r="436">
          <cell r="A436" t="str">
            <v>Escola Básica do Pinhão, Alijó</v>
          </cell>
          <cell r="B436">
            <v>343791</v>
          </cell>
          <cell r="C436">
            <v>1701063</v>
          </cell>
        </row>
        <row r="437">
          <cell r="A437" t="str">
            <v>Escola Básica do Sudeste de Baião</v>
          </cell>
          <cell r="B437">
            <v>344400</v>
          </cell>
          <cell r="C437">
            <v>1302882</v>
          </cell>
        </row>
        <row r="438">
          <cell r="A438" t="str">
            <v>Escola Básica do Vale de São Torcato, Guimarães</v>
          </cell>
          <cell r="B438">
            <v>345568</v>
          </cell>
          <cell r="C438">
            <v>308169</v>
          </cell>
        </row>
        <row r="439">
          <cell r="A439" t="str">
            <v>Escola Básica do Vale do Âncora, Vila Praia de Âncora, Caminha</v>
          </cell>
          <cell r="B439">
            <v>310440</v>
          </cell>
          <cell r="C439">
            <v>1602522</v>
          </cell>
        </row>
        <row r="440">
          <cell r="A440" t="str">
            <v>Escola Básica do Viso, Porto</v>
          </cell>
          <cell r="B440">
            <v>343432</v>
          </cell>
          <cell r="C440">
            <v>1312553</v>
          </cell>
        </row>
        <row r="441">
          <cell r="A441" t="str">
            <v>Escola Básica dos 2º e 3º Ciclos da Torre</v>
          </cell>
          <cell r="B441">
            <v>390082</v>
          </cell>
          <cell r="C441">
            <v>3102232</v>
          </cell>
        </row>
        <row r="442">
          <cell r="A442" t="str">
            <v>Escola Básica dos 2º e 3º Ciclos de Dr. Horácio Bento Gouveia</v>
          </cell>
          <cell r="B442">
            <v>390028</v>
          </cell>
          <cell r="C442">
            <v>1903612</v>
          </cell>
        </row>
        <row r="443">
          <cell r="A443" t="str">
            <v>Escola Básica dos 2º e 3º Ciclos do Caniço</v>
          </cell>
          <cell r="B443">
            <v>390052</v>
          </cell>
          <cell r="C443">
            <v>3108183</v>
          </cell>
        </row>
        <row r="444">
          <cell r="A444" t="str">
            <v>Escola Básica dos 2º e 3º Ciclos do Estreito de Câmara de Lobos</v>
          </cell>
          <cell r="B444">
            <v>390088</v>
          </cell>
          <cell r="C444">
            <v>1902876</v>
          </cell>
        </row>
        <row r="445">
          <cell r="A445" t="str">
            <v>Escola Básica dos 2º e 3º Ciclos Fernando Pessoa, Lisboa</v>
          </cell>
          <cell r="B445">
            <v>341460</v>
          </cell>
          <cell r="C445">
            <v>1106841</v>
          </cell>
        </row>
        <row r="446">
          <cell r="A446" t="str">
            <v>Escola Básica dos Olivais, Lisboa</v>
          </cell>
          <cell r="B446">
            <v>342397</v>
          </cell>
          <cell r="C446">
            <v>1106204</v>
          </cell>
        </row>
        <row r="447">
          <cell r="A447" t="str">
            <v>Escola Básica Dr. Abranches Ferrão, Seia</v>
          </cell>
          <cell r="B447">
            <v>341010</v>
          </cell>
          <cell r="C447">
            <v>912009</v>
          </cell>
        </row>
        <row r="448">
          <cell r="A448" t="str">
            <v>Escola Básica Dr. Acácio de Azevedo, Oliveira do Bairro</v>
          </cell>
          <cell r="B448">
            <v>341022</v>
          </cell>
          <cell r="C448">
            <v>114354</v>
          </cell>
        </row>
        <row r="449">
          <cell r="A449" t="str">
            <v>Escola Básica Dr. Afonso Rodrigues Pereira, Lourinhã</v>
          </cell>
          <cell r="B449">
            <v>341034</v>
          </cell>
          <cell r="C449">
            <v>1108896</v>
          </cell>
        </row>
        <row r="450">
          <cell r="A450" t="str">
            <v>Escola Básica Dr. Alberto Iria, Olhão</v>
          </cell>
          <cell r="B450">
            <v>341046</v>
          </cell>
          <cell r="C450">
            <v>810452</v>
          </cell>
        </row>
        <row r="451">
          <cell r="A451" t="str">
            <v>Escola Básica Dr. António Augusto Louro, Arrentela, Seixal</v>
          </cell>
          <cell r="B451">
            <v>341060</v>
          </cell>
          <cell r="C451">
            <v>1510009</v>
          </cell>
        </row>
        <row r="452">
          <cell r="A452" t="str">
            <v>Escola Básica Dr. António Chora Barroso, Torres Novas</v>
          </cell>
          <cell r="B452">
            <v>341071</v>
          </cell>
          <cell r="C452">
            <v>1419654</v>
          </cell>
        </row>
        <row r="453">
          <cell r="A453" t="str">
            <v>Escola Básica Dr. António da Costa Contreiras, Armação de Pêra, Silves</v>
          </cell>
          <cell r="B453">
            <v>344801</v>
          </cell>
          <cell r="C453">
            <v>813354</v>
          </cell>
        </row>
        <row r="454">
          <cell r="A454" t="str">
            <v>Escola Básica Dr. António de Sousa Agostinho, Almancil, Loulé</v>
          </cell>
          <cell r="B454">
            <v>341083</v>
          </cell>
          <cell r="C454">
            <v>808306</v>
          </cell>
        </row>
        <row r="455">
          <cell r="A455" t="str">
            <v>Escola Básica Dr. António João Eusébio, Moncarapacho, Olhão</v>
          </cell>
          <cell r="B455">
            <v>346627</v>
          </cell>
          <cell r="C455">
            <v>810409</v>
          </cell>
        </row>
        <row r="456">
          <cell r="A456" t="str">
            <v>Escola Básica Dr. Azeredo Perdigão, Abraveses, Viseu</v>
          </cell>
          <cell r="B456">
            <v>341101</v>
          </cell>
          <cell r="C456">
            <v>1823962</v>
          </cell>
        </row>
        <row r="457">
          <cell r="A457" t="str">
            <v>Escola Básica Dr. Bissaya Barreto, Castanheira de Pêra</v>
          </cell>
          <cell r="B457">
            <v>341113</v>
          </cell>
          <cell r="C457">
            <v>1007156</v>
          </cell>
        </row>
        <row r="458">
          <cell r="A458" t="str">
            <v>Escola Básica Dr. Carlos Pinto Ferreira, Junqueira, Vila do Conde</v>
          </cell>
          <cell r="B458">
            <v>343961</v>
          </cell>
          <cell r="C458">
            <v>1316922</v>
          </cell>
        </row>
        <row r="459">
          <cell r="A459" t="str">
            <v>Escola Básica Dr. Correia Alexandre, Caranguejeira, Leiria</v>
          </cell>
          <cell r="B459">
            <v>341125</v>
          </cell>
          <cell r="C459">
            <v>1009863</v>
          </cell>
        </row>
        <row r="460">
          <cell r="A460" t="str">
            <v>Escola Básica Dr. Correia Mateus, Leiria</v>
          </cell>
          <cell r="B460">
            <v>341137</v>
          </cell>
          <cell r="C460">
            <v>1009014</v>
          </cell>
        </row>
        <row r="461">
          <cell r="A461" t="str">
            <v>Escola Básica Dr. Costa Matos, Vila Nova de Gaia</v>
          </cell>
          <cell r="B461">
            <v>343262</v>
          </cell>
          <cell r="C461">
            <v>1317697</v>
          </cell>
        </row>
        <row r="462">
          <cell r="A462" t="str">
            <v>Escola Básica Dr. Fernando Peixinho, Oiã, Oliveira do Bairro</v>
          </cell>
          <cell r="B462">
            <v>345519</v>
          </cell>
          <cell r="C462">
            <v>114766</v>
          </cell>
        </row>
        <row r="463">
          <cell r="A463" t="str">
            <v>Escola Básica Dr. Francisco Sanches, Braga</v>
          </cell>
          <cell r="B463">
            <v>341540</v>
          </cell>
          <cell r="C463">
            <v>303210</v>
          </cell>
        </row>
        <row r="464">
          <cell r="A464" t="str">
            <v>Escola Básica Dr. Garcia Domingues, Silves</v>
          </cell>
          <cell r="B464">
            <v>344825</v>
          </cell>
          <cell r="C464">
            <v>813825</v>
          </cell>
        </row>
        <row r="465">
          <cell r="A465" t="str">
            <v>Escola Básica Dr. Guilherme Correia de Carvallho, Seia</v>
          </cell>
          <cell r="B465">
            <v>344758</v>
          </cell>
          <cell r="C465">
            <v>912010</v>
          </cell>
        </row>
        <row r="466">
          <cell r="A466" t="str">
            <v>Escola Básica Dr. João das Regras, Lourinhã</v>
          </cell>
          <cell r="B466">
            <v>341228</v>
          </cell>
          <cell r="C466">
            <v>1108209</v>
          </cell>
        </row>
        <row r="467">
          <cell r="A467" t="str">
            <v>Escola Básica Dr. Joaquim Rocha Peixoto Magalhães, Faro</v>
          </cell>
          <cell r="B467">
            <v>341186</v>
          </cell>
          <cell r="C467">
            <v>805823</v>
          </cell>
        </row>
        <row r="468">
          <cell r="A468" t="str">
            <v>Escola Básica Dr. José de Jesus Neves Júnior, Faro</v>
          </cell>
          <cell r="B468">
            <v>341198</v>
          </cell>
          <cell r="C468">
            <v>805660</v>
          </cell>
        </row>
        <row r="469">
          <cell r="A469" t="str">
            <v>Escola Básica Dr. José Domingues dos Santos, Cabanelas, Matosinhos</v>
          </cell>
          <cell r="B469">
            <v>344187</v>
          </cell>
          <cell r="C469">
            <v>1308280</v>
          </cell>
        </row>
        <row r="470">
          <cell r="A470" t="str">
            <v>Escola Básica Dr. José dos Santos Bessa, Carapinheira, Montemor-o-Velho</v>
          </cell>
          <cell r="B470">
            <v>341216</v>
          </cell>
          <cell r="C470">
            <v>610035</v>
          </cell>
        </row>
        <row r="471">
          <cell r="A471" t="str">
            <v>Escola Básica Dr. José Pereira Tavares, Pinheiro da Bemposta, Oliveira de Azeméis</v>
          </cell>
          <cell r="B471">
            <v>330050</v>
          </cell>
          <cell r="C471">
            <v>113009</v>
          </cell>
        </row>
        <row r="472">
          <cell r="A472" t="str">
            <v>Escola Básica Dr. Manuel da Costa Brandão, Sabadim, Arcos de Valdevez</v>
          </cell>
          <cell r="B472">
            <v>294275</v>
          </cell>
          <cell r="C472">
            <v>1601602</v>
          </cell>
        </row>
        <row r="473">
          <cell r="A473" t="str">
            <v>Escola Básica Dr. Manuel Magro Machado, Sto. António das Areias, Marvão</v>
          </cell>
          <cell r="B473">
            <v>330486</v>
          </cell>
          <cell r="C473">
            <v>1210943</v>
          </cell>
        </row>
        <row r="474">
          <cell r="A474" t="str">
            <v>Escola Básica Dr. Pedro Barbosa, Viana do Castelo</v>
          </cell>
          <cell r="B474">
            <v>341289</v>
          </cell>
          <cell r="C474">
            <v>1609783</v>
          </cell>
        </row>
        <row r="475">
          <cell r="A475" t="str">
            <v>Escola Básica Dr. Pedrosa Veríssimo, Paião, Figueira da Foz</v>
          </cell>
          <cell r="B475">
            <v>344990</v>
          </cell>
          <cell r="C475">
            <v>605082</v>
          </cell>
        </row>
        <row r="476">
          <cell r="A476" t="str">
            <v>Escola Básica Dr. Ruy de Andrade, Entroncamento</v>
          </cell>
          <cell r="B476">
            <v>341319</v>
          </cell>
          <cell r="C476">
            <v>1410171</v>
          </cell>
        </row>
        <row r="477">
          <cell r="A477" t="str">
            <v>Escola Básica Dr.ª Maria Alice Gouveia, Coimbra</v>
          </cell>
          <cell r="B477">
            <v>341344</v>
          </cell>
          <cell r="C477">
            <v>603970</v>
          </cell>
        </row>
        <row r="478">
          <cell r="A478" t="str">
            <v>Escola Básica e Secundária À Beira Douro, Gondomar</v>
          </cell>
          <cell r="B478">
            <v>344321</v>
          </cell>
          <cell r="C478">
            <v>1304679</v>
          </cell>
        </row>
        <row r="479">
          <cell r="A479" t="str">
            <v>Escola Básica e Secundária Abel Botelho, Tabuaço</v>
          </cell>
          <cell r="B479">
            <v>345684</v>
          </cell>
          <cell r="C479">
            <v>1819030</v>
          </cell>
        </row>
        <row r="480">
          <cell r="A480" t="str">
            <v>Escola Básica e Secundária Alfredo da Silva, Barreiro</v>
          </cell>
          <cell r="B480">
            <v>400774</v>
          </cell>
          <cell r="C480">
            <v>1504565</v>
          </cell>
        </row>
        <row r="481">
          <cell r="A481" t="str">
            <v>Escola Básica e Secundária Amadeu Gaudêncio, Nazaré</v>
          </cell>
          <cell r="B481">
            <v>340170</v>
          </cell>
          <cell r="C481">
            <v>1011933</v>
          </cell>
        </row>
        <row r="482">
          <cell r="A482" t="str">
            <v>Escola Básica e Secundária Amélia Rey Colaço, Linda-a-Velha, Oeiras</v>
          </cell>
          <cell r="B482">
            <v>400038</v>
          </cell>
          <cell r="C482">
            <v>1110746</v>
          </cell>
        </row>
        <row r="483">
          <cell r="A483" t="str">
            <v>Escola Básica e Secundária Anselmo de Andrade, Almada</v>
          </cell>
          <cell r="B483">
            <v>400877</v>
          </cell>
          <cell r="C483">
            <v>1503057</v>
          </cell>
        </row>
        <row r="484">
          <cell r="A484" t="str">
            <v>Escola Básica e Secundária António Bento Franco, Ericeira, Mafra</v>
          </cell>
          <cell r="B484">
            <v>340236</v>
          </cell>
          <cell r="C484">
            <v>1109406</v>
          </cell>
        </row>
        <row r="485">
          <cell r="A485" t="str">
            <v>Escola Básica e Secundária Aquilino Ribeiro, Leião, Oeiras</v>
          </cell>
          <cell r="B485">
            <v>346767</v>
          </cell>
          <cell r="C485">
            <v>1110579</v>
          </cell>
        </row>
        <row r="486">
          <cell r="A486" t="str">
            <v>Escola Básica e Secundária Armando Côrtes-Rodrigues</v>
          </cell>
          <cell r="B486">
            <v>912512</v>
          </cell>
          <cell r="C486">
            <v>26010201</v>
          </cell>
        </row>
        <row r="487">
          <cell r="A487" t="str">
            <v>Escola Básica e Secundária Arqueólogo Mário Cardoso, Ponte, Guimarães</v>
          </cell>
          <cell r="B487">
            <v>342981</v>
          </cell>
          <cell r="C487">
            <v>308980</v>
          </cell>
        </row>
        <row r="488">
          <cell r="A488" t="str">
            <v>Escola Básica e Secundária Artur Gonçalves, Torres Novas</v>
          </cell>
          <cell r="B488">
            <v>400944</v>
          </cell>
          <cell r="C488">
            <v>1419522</v>
          </cell>
        </row>
        <row r="489">
          <cell r="A489" t="str">
            <v>Escola Básica e Secundária Bispo D. Manuel Ferreira Cabral</v>
          </cell>
          <cell r="B489">
            <v>390071</v>
          </cell>
          <cell r="C489">
            <v>1910118</v>
          </cell>
        </row>
        <row r="490">
          <cell r="A490" t="str">
            <v>Escola Básica e Secundária Campo Aberto, Beiriz, Póvoa de Varzim</v>
          </cell>
          <cell r="B490">
            <v>344011</v>
          </cell>
          <cell r="C490">
            <v>1313186</v>
          </cell>
        </row>
        <row r="491">
          <cell r="A491" t="str">
            <v>Escola Básica e Secundária Carolina Michaelis, Porto</v>
          </cell>
          <cell r="B491">
            <v>401134</v>
          </cell>
          <cell r="C491">
            <v>1312054</v>
          </cell>
        </row>
        <row r="492">
          <cell r="A492" t="str">
            <v>Escola Básica e Secundária Clara de Resende, Porto</v>
          </cell>
          <cell r="B492">
            <v>346779</v>
          </cell>
          <cell r="C492">
            <v>1312002</v>
          </cell>
        </row>
        <row r="493">
          <cell r="A493" t="str">
            <v>Escola Básica e Secundária Coelho e Castro, Fiães, Santa Maria da Feira</v>
          </cell>
          <cell r="B493">
            <v>340900</v>
          </cell>
          <cell r="C493">
            <v>109632</v>
          </cell>
        </row>
        <row r="494">
          <cell r="A494" t="str">
            <v>Escola Básica e Secundária com Pré-escolar da Calheta</v>
          </cell>
          <cell r="B494">
            <v>390100</v>
          </cell>
          <cell r="C494">
            <v>1901216</v>
          </cell>
        </row>
        <row r="495">
          <cell r="A495" t="str">
            <v>Escola Básica e Secundária com Pré-escolar e Creche do Porto Moniz</v>
          </cell>
          <cell r="B495">
            <v>390079</v>
          </cell>
          <cell r="C495">
            <v>1906010</v>
          </cell>
        </row>
        <row r="496">
          <cell r="A496" t="str">
            <v>Escola Básica e Secundária com Pré-escolar e Creche Professor Dr. Francisco de Freitas Branco</v>
          </cell>
          <cell r="B496">
            <v>390103</v>
          </cell>
          <cell r="C496">
            <v>1907714</v>
          </cell>
        </row>
        <row r="497">
          <cell r="A497" t="str">
            <v>Escola Básica e Secundária Cunha Rivara, Arraiolos</v>
          </cell>
          <cell r="B497">
            <v>345738</v>
          </cell>
          <cell r="C497">
            <v>702889</v>
          </cell>
        </row>
        <row r="498">
          <cell r="A498" t="str">
            <v>Escola Básica e Secundária D. Afonso III, Vinhais</v>
          </cell>
          <cell r="B498">
            <v>403672</v>
          </cell>
          <cell r="C498">
            <v>412497</v>
          </cell>
        </row>
        <row r="499">
          <cell r="A499" t="str">
            <v>Escola Básica e Secundária D. Dinis, Santo Tirso</v>
          </cell>
          <cell r="B499">
            <v>401237</v>
          </cell>
          <cell r="C499">
            <v>1314986</v>
          </cell>
        </row>
        <row r="500">
          <cell r="A500" t="str">
            <v>Escola Básica e Secundária D. Filipa de Lencastre, Lisboa</v>
          </cell>
          <cell r="B500">
            <v>401274</v>
          </cell>
          <cell r="C500">
            <v>1106402</v>
          </cell>
        </row>
        <row r="501">
          <cell r="A501" t="str">
            <v>Escola Básica e Secundária D. João de Portel, Portel</v>
          </cell>
          <cell r="B501">
            <v>340765</v>
          </cell>
          <cell r="C501">
            <v>709026</v>
          </cell>
        </row>
        <row r="502">
          <cell r="A502" t="str">
            <v>Escola Básica e Secundária D. João V, Damaia, Amadora</v>
          </cell>
          <cell r="B502">
            <v>401328</v>
          </cell>
          <cell r="C502">
            <v>1115984</v>
          </cell>
        </row>
        <row r="503">
          <cell r="A503" t="str">
            <v>Escola Básica e Secundária D. Lucinda Andrade</v>
          </cell>
          <cell r="B503">
            <v>390073</v>
          </cell>
          <cell r="C503">
            <v>1911008</v>
          </cell>
        </row>
        <row r="504">
          <cell r="A504" t="str">
            <v>Escola Básica e Secundária D. Maria II, Vila Nova da Barquinha</v>
          </cell>
          <cell r="B504">
            <v>346238</v>
          </cell>
          <cell r="C504">
            <v>1420382</v>
          </cell>
        </row>
        <row r="505">
          <cell r="A505" t="str">
            <v>Escola Básica e Secundária D. Martinho Vaz de Castelo Branco, Póvoa de Santa Iria, Vila Franca de</v>
          </cell>
          <cell r="B505">
            <v>340881</v>
          </cell>
          <cell r="C505">
            <v>1114316</v>
          </cell>
        </row>
        <row r="506">
          <cell r="A506" t="str">
            <v>Escola Básica e Secundária D. Miguel de Almeida, Abrantes</v>
          </cell>
          <cell r="B506">
            <v>340893</v>
          </cell>
          <cell r="C506">
            <v>1401565</v>
          </cell>
        </row>
        <row r="507">
          <cell r="A507" t="str">
            <v>Escola Básica e Secundária D. Pedro I, Alcobaça</v>
          </cell>
          <cell r="B507">
            <v>401365</v>
          </cell>
          <cell r="C507">
            <v>1001811</v>
          </cell>
        </row>
        <row r="508">
          <cell r="A508" t="str">
            <v>Escola Básica e Secundária D. Sancho II, Alijó</v>
          </cell>
          <cell r="B508">
            <v>340959</v>
          </cell>
          <cell r="C508">
            <v>1701770</v>
          </cell>
        </row>
        <row r="509">
          <cell r="A509" t="str">
            <v>Escola Básica e Secundária da Batalha</v>
          </cell>
          <cell r="B509">
            <v>403600</v>
          </cell>
          <cell r="C509">
            <v>1004191</v>
          </cell>
        </row>
        <row r="510">
          <cell r="A510" t="str">
            <v>Escola Básica e Secundária da Bemposta, Portimão</v>
          </cell>
          <cell r="B510">
            <v>346895</v>
          </cell>
          <cell r="C510">
            <v>811000</v>
          </cell>
        </row>
        <row r="511">
          <cell r="A511" t="str">
            <v>Escola Básica e Secundária da Calheta</v>
          </cell>
          <cell r="B511">
            <v>912533</v>
          </cell>
          <cell r="C511">
            <v>51012901</v>
          </cell>
        </row>
        <row r="512">
          <cell r="A512" t="str">
            <v>Escola Básica e Secundária da Chamusca</v>
          </cell>
          <cell r="B512">
            <v>346263</v>
          </cell>
          <cell r="C512">
            <v>1407450</v>
          </cell>
        </row>
        <row r="513">
          <cell r="A513" t="str">
            <v>Escola Básica e Secundária da Cidadela, Cascais</v>
          </cell>
          <cell r="B513">
            <v>401201</v>
          </cell>
          <cell r="C513">
            <v>1105672</v>
          </cell>
        </row>
        <row r="514">
          <cell r="A514" t="str">
            <v>Escola Básica e Secundária da Graciosa</v>
          </cell>
          <cell r="B514">
            <v>912528</v>
          </cell>
          <cell r="C514">
            <v>41012901</v>
          </cell>
        </row>
        <row r="515">
          <cell r="A515" t="str">
            <v>Escola Básica e Secundária da Madalena</v>
          </cell>
          <cell r="B515">
            <v>912536</v>
          </cell>
          <cell r="C515">
            <v>62012901</v>
          </cell>
        </row>
        <row r="516">
          <cell r="A516" t="str">
            <v>Escola Básica e Secundária da Ponta do Sol</v>
          </cell>
          <cell r="B516">
            <v>390095</v>
          </cell>
          <cell r="C516">
            <v>1905812</v>
          </cell>
        </row>
        <row r="517">
          <cell r="A517" t="str">
            <v>Escola Básica e Secundária da Povoação</v>
          </cell>
          <cell r="B517">
            <v>912531</v>
          </cell>
          <cell r="C517">
            <v>24012901</v>
          </cell>
        </row>
        <row r="518">
          <cell r="A518" t="str">
            <v>Escola Básica e Secundária da Quinta das Flores, Coimbra</v>
          </cell>
          <cell r="B518">
            <v>402590</v>
          </cell>
          <cell r="C518">
            <v>603405</v>
          </cell>
        </row>
        <row r="519">
          <cell r="A519" t="str">
            <v>Escola Básica e Secundária da Sé, Guarda</v>
          </cell>
          <cell r="B519">
            <v>402886</v>
          </cell>
          <cell r="C519">
            <v>907230</v>
          </cell>
        </row>
        <row r="520">
          <cell r="A520" t="str">
            <v>Escola Básica e Secundária da Sé, Lamego</v>
          </cell>
          <cell r="B520">
            <v>402898</v>
          </cell>
          <cell r="C520">
            <v>1805257</v>
          </cell>
        </row>
        <row r="521">
          <cell r="A521" t="str">
            <v>Escola Básica e Secundária das Flores</v>
          </cell>
          <cell r="B521">
            <v>912534</v>
          </cell>
          <cell r="C521">
            <v>89012601</v>
          </cell>
        </row>
        <row r="522">
          <cell r="A522" t="str">
            <v>Escola Básica e Secundária das Lajes do Pico</v>
          </cell>
          <cell r="B522">
            <v>912535</v>
          </cell>
          <cell r="C522">
            <v>61012901</v>
          </cell>
        </row>
        <row r="523">
          <cell r="A523" t="str">
            <v>Escola Básica e Secundária de Águas Santas, Maia</v>
          </cell>
          <cell r="B523">
            <v>403398</v>
          </cell>
          <cell r="C523">
            <v>1306934</v>
          </cell>
        </row>
        <row r="524">
          <cell r="A524" t="str">
            <v>Escola Básica e Secundária de Airães, Felgueiras</v>
          </cell>
          <cell r="B524">
            <v>346640</v>
          </cell>
          <cell r="C524">
            <v>1303819</v>
          </cell>
        </row>
        <row r="525">
          <cell r="A525" t="str">
            <v>Escola Básica e Secundária de Albufeira</v>
          </cell>
          <cell r="B525">
            <v>346883</v>
          </cell>
          <cell r="C525">
            <v>801587</v>
          </cell>
        </row>
        <row r="526">
          <cell r="A526" t="str">
            <v>Escola Básica e Secundária de Alcains, Castelo Branco</v>
          </cell>
          <cell r="B526">
            <v>403660</v>
          </cell>
          <cell r="C526">
            <v>502518</v>
          </cell>
        </row>
        <row r="527">
          <cell r="A527" t="str">
            <v>Escola Básica e Secundária de Alfândega da Fé</v>
          </cell>
          <cell r="B527">
            <v>346160</v>
          </cell>
          <cell r="C527">
            <v>401878</v>
          </cell>
        </row>
        <row r="528">
          <cell r="A528" t="str">
            <v>Escola Básica e Secundária de Alvide, Cascais</v>
          </cell>
          <cell r="B528">
            <v>400804</v>
          </cell>
          <cell r="C528">
            <v>1105122</v>
          </cell>
        </row>
        <row r="529">
          <cell r="A529" t="str">
            <v>Escola Básica e Secundária de Anadia</v>
          </cell>
          <cell r="B529">
            <v>400841</v>
          </cell>
          <cell r="C529">
            <v>103434</v>
          </cell>
        </row>
        <row r="530">
          <cell r="A530" t="str">
            <v>Escola Básica e Secundária de Arcozelo, Ponte de Lima</v>
          </cell>
          <cell r="B530">
            <v>346214</v>
          </cell>
          <cell r="C530">
            <v>1607085</v>
          </cell>
        </row>
        <row r="531">
          <cell r="A531" t="str">
            <v>Escola Básica e Secundária de Arga e Lima, Lanheses, Viana do Castelo</v>
          </cell>
          <cell r="B531">
            <v>346123</v>
          </cell>
          <cell r="C531">
            <v>1609141</v>
          </cell>
        </row>
        <row r="532">
          <cell r="A532" t="str">
            <v>Escola Básica e Secundária de Arrifana, Santa Maria da Feira</v>
          </cell>
          <cell r="B532">
            <v>343614</v>
          </cell>
          <cell r="C532">
            <v>109570</v>
          </cell>
        </row>
        <row r="533">
          <cell r="A533" t="str">
            <v>Escola Básica e Secundária de Barroselas, Viana do Castelo</v>
          </cell>
          <cell r="B533">
            <v>346202</v>
          </cell>
          <cell r="C533">
            <v>1609922</v>
          </cell>
        </row>
        <row r="534">
          <cell r="A534" t="str">
            <v>Escola Básica e Secundária de Búzio, Vale de Cambra</v>
          </cell>
          <cell r="B534">
            <v>343328</v>
          </cell>
          <cell r="C534">
            <v>119684</v>
          </cell>
        </row>
        <row r="535">
          <cell r="A535" t="str">
            <v>Escola Básica e Secundária de Cabeceiras de Basto</v>
          </cell>
          <cell r="B535">
            <v>345600</v>
          </cell>
          <cell r="C535">
            <v>304240</v>
          </cell>
        </row>
        <row r="536">
          <cell r="A536" t="str">
            <v>Escola Básica e Secundária de Caminha</v>
          </cell>
          <cell r="B536">
            <v>345714</v>
          </cell>
          <cell r="C536">
            <v>1602097</v>
          </cell>
        </row>
        <row r="537">
          <cell r="A537" t="str">
            <v>Escola Básica e Secundária de Campo, Valongo</v>
          </cell>
          <cell r="B537">
            <v>342452</v>
          </cell>
          <cell r="C537">
            <v>1315577</v>
          </cell>
        </row>
        <row r="538">
          <cell r="A538" t="str">
            <v>Escola Básica e Secundária de Canelas, Vila Nova de Gaia</v>
          </cell>
          <cell r="B538">
            <v>310323</v>
          </cell>
          <cell r="C538">
            <v>1317562</v>
          </cell>
        </row>
        <row r="539">
          <cell r="A539" t="str">
            <v>Escola Básica e Secundária de Carcavelos, Cascais</v>
          </cell>
          <cell r="B539">
            <v>403556</v>
          </cell>
          <cell r="C539">
            <v>1105612</v>
          </cell>
        </row>
        <row r="540">
          <cell r="A540" t="str">
            <v>Escola Básica e Secundária de Carrazeda de Ansiães</v>
          </cell>
          <cell r="B540">
            <v>346172</v>
          </cell>
          <cell r="C540">
            <v>403561</v>
          </cell>
        </row>
        <row r="541">
          <cell r="A541" t="str">
            <v>Escola Básica e Secundária de Castelo de Paiva</v>
          </cell>
          <cell r="B541">
            <v>340558</v>
          </cell>
          <cell r="C541">
            <v>106146</v>
          </cell>
        </row>
        <row r="542">
          <cell r="A542" t="str">
            <v>Escola Básica e Secundária de Celorico de Basto</v>
          </cell>
          <cell r="B542">
            <v>345726</v>
          </cell>
          <cell r="C542">
            <v>305958</v>
          </cell>
        </row>
        <row r="543">
          <cell r="A543" t="str">
            <v>Escola Básica e Secundária de Coronado e Castro, São Romão do Coronado, Trofa</v>
          </cell>
          <cell r="B543">
            <v>343006</v>
          </cell>
          <cell r="C543">
            <v>1314556</v>
          </cell>
        </row>
        <row r="544">
          <cell r="A544" t="str">
            <v>Escola Básica e Secundária de Cristelo, Paredes</v>
          </cell>
          <cell r="B544">
            <v>344096</v>
          </cell>
          <cell r="C544">
            <v>1310041</v>
          </cell>
        </row>
        <row r="545">
          <cell r="A545" t="str">
            <v>Escola Básica e Secundária de Ermesinde, Valongo</v>
          </cell>
          <cell r="B545">
            <v>403362</v>
          </cell>
          <cell r="C545">
            <v>1315042</v>
          </cell>
        </row>
        <row r="546">
          <cell r="A546" t="str">
            <v>Escola Básica e Secundária de Escariz, Arouca</v>
          </cell>
          <cell r="B546">
            <v>346585</v>
          </cell>
          <cell r="C546">
            <v>104118</v>
          </cell>
        </row>
        <row r="547">
          <cell r="A547" t="str">
            <v>Escola Básica e Secundária de Fajões, Oliveira de Azeméis</v>
          </cell>
          <cell r="B547">
            <v>343547</v>
          </cell>
          <cell r="C547">
            <v>113401</v>
          </cell>
        </row>
        <row r="548">
          <cell r="A548" t="str">
            <v>Escola Básica e Secundária de Fornos de Algodres</v>
          </cell>
          <cell r="B548">
            <v>346366</v>
          </cell>
          <cell r="C548">
            <v>905382</v>
          </cell>
        </row>
        <row r="549">
          <cell r="A549" t="str">
            <v>Escola Básica e Secundária de Gavião</v>
          </cell>
          <cell r="B549">
            <v>330360</v>
          </cell>
          <cell r="C549">
            <v>1209689</v>
          </cell>
        </row>
        <row r="550">
          <cell r="A550" t="str">
            <v>Escola Básica e Secundária de Guia, Pombal</v>
          </cell>
          <cell r="B550">
            <v>346329</v>
          </cell>
          <cell r="C550">
            <v>1015747</v>
          </cell>
        </row>
        <row r="551">
          <cell r="A551" t="str">
            <v>Escola Básica e Secundária de Idães, Felgueiras</v>
          </cell>
          <cell r="B551">
            <v>344382</v>
          </cell>
          <cell r="C551">
            <v>1303635</v>
          </cell>
        </row>
        <row r="552">
          <cell r="A552" t="str">
            <v>Escola Básica e Secundária de Lordelo, Paredes</v>
          </cell>
          <cell r="B552">
            <v>346391</v>
          </cell>
          <cell r="C552">
            <v>1310046</v>
          </cell>
        </row>
        <row r="553">
          <cell r="A553" t="str">
            <v>Escola Básica e Secundária de Lousada Norte</v>
          </cell>
          <cell r="B553">
            <v>344291</v>
          </cell>
          <cell r="C553">
            <v>1305904</v>
          </cell>
        </row>
        <row r="554">
          <cell r="A554" t="str">
            <v>Escola Básica e Secundária de Lousada Oeste</v>
          </cell>
          <cell r="B554">
            <v>344280</v>
          </cell>
          <cell r="C554">
            <v>1305928</v>
          </cell>
        </row>
        <row r="555">
          <cell r="A555" t="str">
            <v>Escola Básica e Secundária de Mação</v>
          </cell>
          <cell r="B555">
            <v>310372</v>
          </cell>
          <cell r="C555">
            <v>1413450</v>
          </cell>
        </row>
        <row r="556">
          <cell r="A556" t="str">
            <v>Escola Básica e Secundária de Macedo de Cavaleiros</v>
          </cell>
          <cell r="B556">
            <v>345398</v>
          </cell>
          <cell r="C556">
            <v>405195</v>
          </cell>
        </row>
        <row r="557">
          <cell r="A557" t="str">
            <v>Escola Básica e Secundária de Machico</v>
          </cell>
          <cell r="B557">
            <v>390066</v>
          </cell>
          <cell r="C557">
            <v>1904750</v>
          </cell>
        </row>
        <row r="558">
          <cell r="A558" t="str">
            <v>Escola Básica e Secundária de Mães d'Água, Falagueira, Amadora</v>
          </cell>
          <cell r="B558">
            <v>403477</v>
          </cell>
          <cell r="C558">
            <v>1115822</v>
          </cell>
        </row>
        <row r="559">
          <cell r="A559" t="str">
            <v>Escola Básica e Secundária de Manteigas</v>
          </cell>
          <cell r="B559">
            <v>342063</v>
          </cell>
          <cell r="C559">
            <v>908063</v>
          </cell>
        </row>
        <row r="560">
          <cell r="A560" t="str">
            <v>Escola Básica e Secundária de Mêda</v>
          </cell>
          <cell r="B560">
            <v>346354</v>
          </cell>
          <cell r="C560">
            <v>909050</v>
          </cell>
        </row>
        <row r="561">
          <cell r="A561" t="str">
            <v>Escola Básica e Secundária de Melgaço</v>
          </cell>
          <cell r="B561">
            <v>345921</v>
          </cell>
          <cell r="C561">
            <v>1603190</v>
          </cell>
        </row>
        <row r="562">
          <cell r="A562" t="str">
            <v>Escola Básica e Secundária de Mira de Aire, Porto de Mós</v>
          </cell>
          <cell r="B562">
            <v>403570</v>
          </cell>
          <cell r="C562">
            <v>1016975</v>
          </cell>
        </row>
        <row r="563">
          <cell r="A563" t="str">
            <v>Escola Básica e Secundária de Miragaia, Porto</v>
          </cell>
          <cell r="B563">
            <v>344047</v>
          </cell>
          <cell r="C563">
            <v>1312128</v>
          </cell>
        </row>
        <row r="564">
          <cell r="A564" t="str">
            <v>Escola Básica e Secundária de Miranda do Douro</v>
          </cell>
          <cell r="B564">
            <v>403738</v>
          </cell>
          <cell r="C564">
            <v>406691</v>
          </cell>
        </row>
        <row r="565">
          <cell r="A565" t="str">
            <v>Escola Básica e Secundária de Moimenta da Beira</v>
          </cell>
          <cell r="B565">
            <v>310402</v>
          </cell>
          <cell r="C565">
            <v>1807935</v>
          </cell>
        </row>
        <row r="566">
          <cell r="A566" t="str">
            <v>Escola Básica e Secundária de Mondim de Basto</v>
          </cell>
          <cell r="B566">
            <v>346196</v>
          </cell>
          <cell r="C566">
            <v>1705801</v>
          </cell>
        </row>
        <row r="567">
          <cell r="A567" t="str">
            <v>Escola Básica e Secundária de Monte da Caparica, Almada</v>
          </cell>
          <cell r="B567">
            <v>402266</v>
          </cell>
          <cell r="C567">
            <v>1503427</v>
          </cell>
        </row>
        <row r="568">
          <cell r="A568" t="str">
            <v>Escola Básica e Secundária de Monte da Ola, Viana do Castelo</v>
          </cell>
          <cell r="B568">
            <v>345957</v>
          </cell>
          <cell r="C568">
            <v>1609085</v>
          </cell>
        </row>
        <row r="569">
          <cell r="A569" t="str">
            <v>Escola Básica e Secundária de Montemor-o-Velho</v>
          </cell>
          <cell r="B569">
            <v>400520</v>
          </cell>
          <cell r="C569">
            <v>610991</v>
          </cell>
        </row>
        <row r="570">
          <cell r="A570" t="str">
            <v>Escola Básica e Secundária de Mora</v>
          </cell>
          <cell r="B570">
            <v>346410</v>
          </cell>
          <cell r="C570">
            <v>707735</v>
          </cell>
        </row>
        <row r="571">
          <cell r="A571" t="str">
            <v>Escola Básica e Secundária de Muralhas do Minho, Valença</v>
          </cell>
          <cell r="B571">
            <v>343810</v>
          </cell>
          <cell r="C571">
            <v>1608480</v>
          </cell>
        </row>
        <row r="572">
          <cell r="A572" t="str">
            <v>Escola Básica e Secundária de Murça</v>
          </cell>
          <cell r="B572">
            <v>346305</v>
          </cell>
          <cell r="C572">
            <v>1707142</v>
          </cell>
        </row>
        <row r="573">
          <cell r="A573" t="str">
            <v>Escola Básica e Secundária de Nordeste</v>
          </cell>
          <cell r="B573">
            <v>912530</v>
          </cell>
          <cell r="C573">
            <v>22012901</v>
          </cell>
        </row>
        <row r="574">
          <cell r="A574" t="str">
            <v>Escola Básica e Secundária de Oliveira de Frades</v>
          </cell>
          <cell r="B574">
            <v>346299</v>
          </cell>
          <cell r="C574">
            <v>1810946</v>
          </cell>
        </row>
        <row r="575">
          <cell r="A575" t="str">
            <v>Escola Básica e Secundária de Ourém</v>
          </cell>
          <cell r="B575">
            <v>402357</v>
          </cell>
          <cell r="C575">
            <v>1421400</v>
          </cell>
        </row>
        <row r="576">
          <cell r="A576" t="str">
            <v>Escola Básica e Secundária de Ourique</v>
          </cell>
          <cell r="B576">
            <v>346159</v>
          </cell>
          <cell r="C576">
            <v>212724</v>
          </cell>
        </row>
        <row r="577">
          <cell r="A577" t="str">
            <v>Escola Básica e Secundária de Padrão da Légua, Matosinhos</v>
          </cell>
          <cell r="B577">
            <v>402412</v>
          </cell>
          <cell r="C577">
            <v>1308261</v>
          </cell>
        </row>
        <row r="578">
          <cell r="A578" t="str">
            <v>Escola Básica e Secundária de Paredes</v>
          </cell>
          <cell r="B578">
            <v>342518</v>
          </cell>
          <cell r="C578">
            <v>1310500</v>
          </cell>
        </row>
        <row r="579">
          <cell r="A579" t="str">
            <v>Escola Básica e Secundária de Paredes de Coura</v>
          </cell>
          <cell r="B579">
            <v>343833</v>
          </cell>
          <cell r="C579">
            <v>1605387</v>
          </cell>
        </row>
        <row r="580">
          <cell r="A580" t="str">
            <v>Escola Básica e Secundária de Pedrouços, Maia</v>
          </cell>
          <cell r="B580">
            <v>344266</v>
          </cell>
          <cell r="C580">
            <v>1306753</v>
          </cell>
        </row>
        <row r="581">
          <cell r="A581" t="str">
            <v>Escola Básica e Secundária de Penacova</v>
          </cell>
          <cell r="B581">
            <v>403817</v>
          </cell>
          <cell r="C581">
            <v>613159</v>
          </cell>
        </row>
        <row r="582">
          <cell r="A582" t="str">
            <v>Escola Básica e Secundária de Penalva do Castelo</v>
          </cell>
          <cell r="B582">
            <v>346019</v>
          </cell>
          <cell r="C582">
            <v>1811436</v>
          </cell>
        </row>
        <row r="583">
          <cell r="A583" t="str">
            <v>Escola Básica e Secundária de Pinheiro, Penafiel</v>
          </cell>
          <cell r="B583">
            <v>344084</v>
          </cell>
          <cell r="C583">
            <v>1311212</v>
          </cell>
        </row>
        <row r="584">
          <cell r="A584" t="str">
            <v>Escola Básica e Secundária de Rebordosa, Paredes</v>
          </cell>
          <cell r="B584">
            <v>344114</v>
          </cell>
          <cell r="C584">
            <v>1310758</v>
          </cell>
        </row>
        <row r="585">
          <cell r="A585" t="str">
            <v>Escola Básica e Secundária de Ribeira de Pena</v>
          </cell>
          <cell r="B585">
            <v>346068</v>
          </cell>
          <cell r="C585">
            <v>1709092</v>
          </cell>
        </row>
        <row r="586">
          <cell r="A586" t="str">
            <v>Escola Básica e Secundária de S. Bento, Vizela</v>
          </cell>
          <cell r="B586">
            <v>346822</v>
          </cell>
          <cell r="C586">
            <v>314182</v>
          </cell>
        </row>
        <row r="587">
          <cell r="A587" t="str">
            <v>Escola Básica e Secundária de S. Roque do Pico</v>
          </cell>
          <cell r="B587">
            <v>912529</v>
          </cell>
          <cell r="C587">
            <v>63012901</v>
          </cell>
        </row>
        <row r="588">
          <cell r="A588" t="str">
            <v>Escola Básica e Secundária de Salvaterra de Magos</v>
          </cell>
          <cell r="B588">
            <v>403271</v>
          </cell>
          <cell r="C588">
            <v>1415949</v>
          </cell>
        </row>
        <row r="589">
          <cell r="A589" t="str">
            <v>Escola Básica e Secundária de Santa Cruz</v>
          </cell>
          <cell r="B589">
            <v>390048</v>
          </cell>
          <cell r="C589">
            <v>1909614</v>
          </cell>
        </row>
        <row r="590">
          <cell r="A590" t="str">
            <v>Escola Básica e Secundária de Santa Maria</v>
          </cell>
          <cell r="B590">
            <v>912527</v>
          </cell>
          <cell r="C590">
            <v>11012901</v>
          </cell>
        </row>
        <row r="591">
          <cell r="A591" t="str">
            <v>Escola Básica e Secundária de Santa Maria da Feira</v>
          </cell>
          <cell r="B591">
            <v>402813</v>
          </cell>
          <cell r="C591">
            <v>109630</v>
          </cell>
        </row>
        <row r="592">
          <cell r="A592" t="str">
            <v>Escola Básica e Secundária de Santo António, Barreiro</v>
          </cell>
          <cell r="B592">
            <v>402746</v>
          </cell>
          <cell r="C592">
            <v>1504723</v>
          </cell>
        </row>
        <row r="593">
          <cell r="A593" t="str">
            <v>Escola Básica e Secundária de São João da Madeira</v>
          </cell>
          <cell r="B593">
            <v>310244</v>
          </cell>
          <cell r="C593">
            <v>116386</v>
          </cell>
        </row>
        <row r="594">
          <cell r="A594" t="str">
            <v>Escola Básica e Secundária de São João da Pesqueira</v>
          </cell>
          <cell r="B594">
            <v>346287</v>
          </cell>
          <cell r="C594">
            <v>1815360</v>
          </cell>
        </row>
        <row r="595">
          <cell r="A595" t="str">
            <v>Escola Básica e Secundária de São Martinho do Porto, Alcobaça</v>
          </cell>
          <cell r="B595">
            <v>346342</v>
          </cell>
          <cell r="C595">
            <v>1001951</v>
          </cell>
        </row>
        <row r="596">
          <cell r="A596" t="str">
            <v>Escola Básica e Secundária de São Sebastião, Mértola</v>
          </cell>
          <cell r="B596">
            <v>346135</v>
          </cell>
          <cell r="C596">
            <v>209872</v>
          </cell>
        </row>
        <row r="597">
          <cell r="A597" t="str">
            <v>Escola Básica e Secundária de Sever do Vouga</v>
          </cell>
          <cell r="B597">
            <v>403015</v>
          </cell>
          <cell r="C597">
            <v>117431</v>
          </cell>
        </row>
        <row r="598">
          <cell r="A598" t="str">
            <v>Escola Básica e Secundária de Sobreira, Paredes</v>
          </cell>
          <cell r="B598">
            <v>344102</v>
          </cell>
          <cell r="C598">
            <v>1310115</v>
          </cell>
        </row>
        <row r="599">
          <cell r="A599" t="str">
            <v>Escola Básica e Secundária de Terras de Bouro</v>
          </cell>
          <cell r="B599">
            <v>345994</v>
          </cell>
          <cell r="C599">
            <v>310736</v>
          </cell>
        </row>
        <row r="600">
          <cell r="A600" t="str">
            <v>Escola Básica e Secundária de Valdevez, Arcos de Valdevez</v>
          </cell>
          <cell r="B600">
            <v>340315</v>
          </cell>
          <cell r="C600">
            <v>1601521</v>
          </cell>
        </row>
        <row r="601">
          <cell r="A601" t="str">
            <v>Escola Básica e Secundária de Vale de Ovil, Baião</v>
          </cell>
          <cell r="B601">
            <v>345702</v>
          </cell>
          <cell r="C601">
            <v>1302721</v>
          </cell>
        </row>
        <row r="602">
          <cell r="A602" t="str">
            <v>Escola Básica e Secundária de Vale do Tamel, Lijó, Barcelos</v>
          </cell>
          <cell r="B602">
            <v>343651</v>
          </cell>
          <cell r="C602">
            <v>302624</v>
          </cell>
        </row>
        <row r="603">
          <cell r="A603" t="str">
            <v>Escola Básica e Secundária de Velas</v>
          </cell>
          <cell r="B603">
            <v>912532</v>
          </cell>
          <cell r="C603">
            <v>52012901</v>
          </cell>
        </row>
        <row r="604">
          <cell r="A604" t="str">
            <v>Escola Básica e Secundária de Vialonga, Vila Franca de Xira</v>
          </cell>
          <cell r="B604">
            <v>344527</v>
          </cell>
          <cell r="C604">
            <v>1114761</v>
          </cell>
        </row>
        <row r="605">
          <cell r="A605" t="str">
            <v>Escola Básica e Secundária de Vila Cova, Barcelos</v>
          </cell>
          <cell r="B605">
            <v>330164</v>
          </cell>
          <cell r="C605">
            <v>302471</v>
          </cell>
        </row>
        <row r="606">
          <cell r="A606" t="str">
            <v>Escola Básica e Secundária de Vila Flor</v>
          </cell>
          <cell r="B606">
            <v>346184</v>
          </cell>
          <cell r="C606">
            <v>410378</v>
          </cell>
        </row>
        <row r="607">
          <cell r="A607" t="str">
            <v>Escola Básica e Secundária de Vila Nova de Cerveira</v>
          </cell>
          <cell r="B607">
            <v>346093</v>
          </cell>
          <cell r="C607">
            <v>1610981</v>
          </cell>
        </row>
        <row r="608">
          <cell r="A608" t="str">
            <v>Escola Básica e Secundária de Vila Pouca de Aguiar - Sul</v>
          </cell>
          <cell r="B608">
            <v>343730</v>
          </cell>
          <cell r="C608">
            <v>1713703</v>
          </cell>
        </row>
        <row r="609">
          <cell r="A609" t="str">
            <v>Escola Básica e Secundária de Vilar Formoso, Almeida</v>
          </cell>
          <cell r="B609">
            <v>346378</v>
          </cell>
          <cell r="C609">
            <v>902777</v>
          </cell>
        </row>
        <row r="610">
          <cell r="A610" t="str">
            <v>Escola Básica e Secundária de Vilela, Paredes</v>
          </cell>
          <cell r="B610">
            <v>403453</v>
          </cell>
          <cell r="C610">
            <v>1310955</v>
          </cell>
        </row>
        <row r="611">
          <cell r="A611" t="str">
            <v>Escola Básica e Secundária do Alto dos Moinhos, Terrugem, Sintra</v>
          </cell>
          <cell r="B611">
            <v>344564</v>
          </cell>
          <cell r="C611">
            <v>1111625</v>
          </cell>
        </row>
        <row r="612">
          <cell r="A612" t="str">
            <v>Escola Básica e Secundária do Baixo Barroso, Venda Nova, Montalegre</v>
          </cell>
          <cell r="B612">
            <v>345696</v>
          </cell>
          <cell r="C612">
            <v>1706541</v>
          </cell>
        </row>
        <row r="613">
          <cell r="A613" t="str">
            <v>Escola Básica e Secundária do Cadaval</v>
          </cell>
          <cell r="B613">
            <v>402278</v>
          </cell>
          <cell r="C613">
            <v>1104039</v>
          </cell>
        </row>
        <row r="614">
          <cell r="A614" t="str">
            <v>Escola Básica e Secundária do Centro de Portugal, Vila de Rei</v>
          </cell>
          <cell r="B614">
            <v>330036</v>
          </cell>
          <cell r="C614">
            <v>510409</v>
          </cell>
        </row>
        <row r="615">
          <cell r="A615" t="str">
            <v>Escola Básica e Secundária do Cerco do Porto, Porto</v>
          </cell>
          <cell r="B615">
            <v>340571</v>
          </cell>
          <cell r="C615">
            <v>1312346</v>
          </cell>
        </row>
        <row r="616">
          <cell r="A616" t="str">
            <v>Escola Básica e Secundária do Levante da Maia, Nogueira da Maia, Maia</v>
          </cell>
          <cell r="B616">
            <v>342350</v>
          </cell>
          <cell r="C616">
            <v>1306933</v>
          </cell>
        </row>
        <row r="617">
          <cell r="A617" t="str">
            <v>Escola Básica e Secundária do Mogadouro</v>
          </cell>
          <cell r="B617">
            <v>403684</v>
          </cell>
          <cell r="C617">
            <v>408677</v>
          </cell>
        </row>
        <row r="618">
          <cell r="A618" t="str">
            <v>Escola Básica e Secundária Domingos Capela, Silvalde, Espinho</v>
          </cell>
          <cell r="B618">
            <v>341009</v>
          </cell>
          <cell r="C618">
            <v>107850</v>
          </cell>
        </row>
        <row r="619">
          <cell r="A619" t="str">
            <v>Escola Básica e Secundária Dr. Ângelo Augusto Silva</v>
          </cell>
          <cell r="B619">
            <v>390033</v>
          </cell>
          <cell r="C619">
            <v>1903416</v>
          </cell>
        </row>
        <row r="620">
          <cell r="A620" t="str">
            <v>Escola Básica e Secundária Dr. Augusto César Pires de Lima, Porto</v>
          </cell>
          <cell r="B620">
            <v>341095</v>
          </cell>
          <cell r="C620">
            <v>1312149</v>
          </cell>
        </row>
        <row r="621">
          <cell r="A621" t="str">
            <v>Escola Básica e Secundária Dr. Azevedo Neves, Damaia, Amadora</v>
          </cell>
          <cell r="B621">
            <v>401420</v>
          </cell>
          <cell r="C621">
            <v>1115606</v>
          </cell>
        </row>
        <row r="622">
          <cell r="A622" t="str">
            <v>Escola Básica e Secundária Dr. Bento da Cruz, Montalegre</v>
          </cell>
          <cell r="B622">
            <v>346780</v>
          </cell>
          <cell r="C622">
            <v>1706742</v>
          </cell>
        </row>
        <row r="623">
          <cell r="A623" t="str">
            <v>Escola Básica e Secundária Dr. Daniel de Matos, Vila Nova de Poiares</v>
          </cell>
          <cell r="B623">
            <v>345751</v>
          </cell>
          <cell r="C623">
            <v>617192</v>
          </cell>
        </row>
        <row r="624">
          <cell r="A624" t="str">
            <v>Escola Básica e Secundária Dr. Ferreira da Silva, Cucujães, Oliveira de Azeméis</v>
          </cell>
          <cell r="B624">
            <v>345763</v>
          </cell>
          <cell r="C624">
            <v>113513</v>
          </cell>
        </row>
        <row r="625">
          <cell r="A625" t="str">
            <v>Escola Básica e Secundária Dr. Hernâni Cidade, Redondo</v>
          </cell>
          <cell r="B625">
            <v>345775</v>
          </cell>
          <cell r="C625">
            <v>710605</v>
          </cell>
        </row>
        <row r="626">
          <cell r="A626" t="str">
            <v>Escola Básica e Secundária Dr. Isidoro de Sousa, Viana do Alentejo</v>
          </cell>
          <cell r="B626">
            <v>345787</v>
          </cell>
          <cell r="C626">
            <v>713804</v>
          </cell>
        </row>
        <row r="627">
          <cell r="A627" t="str">
            <v>Escola Básica e Secundária Dr. Jaime Magalhães Lima, Esgueira, Aveiro</v>
          </cell>
          <cell r="B627">
            <v>401456</v>
          </cell>
          <cell r="C627">
            <v>105411</v>
          </cell>
        </row>
        <row r="628">
          <cell r="A628" t="str">
            <v>Escola Básica e Secundária Dr. João Brito Camacho, Almodôvar</v>
          </cell>
          <cell r="B628">
            <v>345805</v>
          </cell>
          <cell r="C628">
            <v>202249</v>
          </cell>
        </row>
        <row r="629">
          <cell r="A629" t="str">
            <v>Escola Básica e Secundária Dr. João Lúcio, Fuseta, Olhão</v>
          </cell>
          <cell r="B629">
            <v>345817</v>
          </cell>
          <cell r="C629">
            <v>810394</v>
          </cell>
        </row>
        <row r="630">
          <cell r="A630" t="str">
            <v>Escola Básica e Secundária Dr. José Casimiro Matias, Almeida</v>
          </cell>
          <cell r="B630">
            <v>345799</v>
          </cell>
          <cell r="C630">
            <v>902600</v>
          </cell>
        </row>
        <row r="631">
          <cell r="A631" t="str">
            <v>Escola Básica e Secundária Dr. José Leite de Vasconcelos, Tarouca</v>
          </cell>
          <cell r="B631">
            <v>346275</v>
          </cell>
          <cell r="C631">
            <v>1820735</v>
          </cell>
        </row>
        <row r="632">
          <cell r="A632" t="str">
            <v>Escola Básica e Secundária Dr. Luís Maurílio da Silva Dantas</v>
          </cell>
          <cell r="B632">
            <v>390084</v>
          </cell>
          <cell r="C632">
            <v>3102311</v>
          </cell>
        </row>
        <row r="633">
          <cell r="A633" t="str">
            <v>Escola Básica e Secundária Dr. Machado de Matos, Felgueiras</v>
          </cell>
          <cell r="B633">
            <v>346925</v>
          </cell>
          <cell r="C633">
            <v>1303011</v>
          </cell>
        </row>
        <row r="634">
          <cell r="A634" t="str">
            <v>Escola Básica e Secundária Dr. Manuel Fernandes, Abrantes</v>
          </cell>
          <cell r="B634">
            <v>401547</v>
          </cell>
          <cell r="C634">
            <v>1401539</v>
          </cell>
        </row>
        <row r="635">
          <cell r="A635" t="str">
            <v>Escola Básica e Secundária Dr. Manuel Gomes Almeida, Espinho</v>
          </cell>
          <cell r="B635">
            <v>401559</v>
          </cell>
          <cell r="C635">
            <v>107743</v>
          </cell>
        </row>
        <row r="636">
          <cell r="A636" t="str">
            <v>Escola Básica e Secundária Dr. Manuel Laranjeira, Espinho</v>
          </cell>
          <cell r="B636">
            <v>401560</v>
          </cell>
          <cell r="C636">
            <v>107083</v>
          </cell>
        </row>
        <row r="637">
          <cell r="A637" t="str">
            <v>Escola Básica e Secundária Dr. Manuel Ribeiro Ferreira, Alvaiázere</v>
          </cell>
          <cell r="B637">
            <v>345829</v>
          </cell>
          <cell r="C637">
            <v>1002365</v>
          </cell>
        </row>
        <row r="638">
          <cell r="A638" t="str">
            <v>Escola Básica e Secundária Dr. Mário Fonseca, Nogueira, Lousada</v>
          </cell>
          <cell r="B638">
            <v>346937</v>
          </cell>
          <cell r="C638">
            <v>1305004</v>
          </cell>
        </row>
        <row r="639">
          <cell r="A639" t="str">
            <v>Escola Básica e Secundária Dr. Pascoal José de Mello, Ansião</v>
          </cell>
          <cell r="B639">
            <v>346330</v>
          </cell>
          <cell r="C639">
            <v>1003989</v>
          </cell>
        </row>
        <row r="640">
          <cell r="A640" t="str">
            <v>Escola Básica e Secundária Dr. Ramiro Salgado, Torre de Moncorvo</v>
          </cell>
          <cell r="B640">
            <v>343420</v>
          </cell>
          <cell r="C640">
            <v>409629</v>
          </cell>
        </row>
        <row r="641">
          <cell r="A641" t="str">
            <v>Escola Básica e Secundária Dr. Rui Grácio, Montelavar, Sintra</v>
          </cell>
          <cell r="B641">
            <v>341307</v>
          </cell>
          <cell r="C641">
            <v>1111892</v>
          </cell>
        </row>
        <row r="642">
          <cell r="A642" t="str">
            <v>Escola Básica e Secundária Dr. Serafim Leite, São João da Madeira</v>
          </cell>
          <cell r="B642">
            <v>402771</v>
          </cell>
          <cell r="C642">
            <v>116413</v>
          </cell>
        </row>
        <row r="643">
          <cell r="A643" t="str">
            <v>Escola Básica e Secundária Dr. Solano de Abreu, Abrantes</v>
          </cell>
          <cell r="B643">
            <v>402801</v>
          </cell>
          <cell r="C643">
            <v>1401588</v>
          </cell>
        </row>
        <row r="644">
          <cell r="A644" t="str">
            <v>Escola Básica e Secundária Dr. Vieira de Carvalho, Moreira da Maia, Maia</v>
          </cell>
          <cell r="B644">
            <v>342270</v>
          </cell>
          <cell r="C644">
            <v>1306564</v>
          </cell>
        </row>
        <row r="645">
          <cell r="A645" t="str">
            <v>Escola Básica e Secundária Dra. Maria Judite Serrão Andrade, Sardoal</v>
          </cell>
          <cell r="B645">
            <v>346111</v>
          </cell>
          <cell r="C645">
            <v>1417797</v>
          </cell>
        </row>
        <row r="646">
          <cell r="A646" t="str">
            <v>Escola Básica e Secundária Eng. Dionísio Augusto Cunha, Canas de Senhorim, Nelas</v>
          </cell>
          <cell r="B646">
            <v>345842</v>
          </cell>
          <cell r="C646">
            <v>1809877</v>
          </cell>
        </row>
        <row r="647">
          <cell r="A647" t="str">
            <v>Escola Básica e Secundária Escalada, Pampilhosa da Serra</v>
          </cell>
          <cell r="B647">
            <v>330190</v>
          </cell>
          <cell r="C647">
            <v>612842</v>
          </cell>
        </row>
        <row r="648">
          <cell r="A648" t="str">
            <v>Escola Básica e Secundária Fernão de Magalhães, Chaves</v>
          </cell>
          <cell r="B648">
            <v>401717</v>
          </cell>
          <cell r="C648">
            <v>1703324</v>
          </cell>
        </row>
        <row r="649">
          <cell r="A649" t="str">
            <v>Escola Básica e Secundária Fernão do Pó, Bombarral</v>
          </cell>
          <cell r="B649">
            <v>403593</v>
          </cell>
          <cell r="C649">
            <v>1005666</v>
          </cell>
        </row>
        <row r="650">
          <cell r="A650" t="str">
            <v>Escola Básica e Secundária Ferreira de Castro, Oliveira de Azeméis</v>
          </cell>
          <cell r="B650">
            <v>401742</v>
          </cell>
          <cell r="C650">
            <v>113147</v>
          </cell>
        </row>
        <row r="651">
          <cell r="A651" t="str">
            <v>Escola Básica e Secundária Fontes Pereira de Melo, Porto</v>
          </cell>
          <cell r="B651">
            <v>401780</v>
          </cell>
          <cell r="C651">
            <v>1312511</v>
          </cell>
        </row>
        <row r="652">
          <cell r="A652" t="str">
            <v>Escola Básica e Secundária Francisco Simões, Laranjeiro, Almada</v>
          </cell>
          <cell r="B652">
            <v>401808</v>
          </cell>
          <cell r="C652">
            <v>1503581</v>
          </cell>
        </row>
        <row r="653">
          <cell r="A653" t="str">
            <v>Escola Básica e Secundária Frei Gonçalo de Azevedo, São Domingos de Rana, Cascais</v>
          </cell>
          <cell r="B653">
            <v>401810</v>
          </cell>
          <cell r="C653">
            <v>1105860</v>
          </cell>
        </row>
        <row r="654">
          <cell r="A654" t="str">
            <v>Escola Básica e Secundária Gama Barros, Cacém, Sintra</v>
          </cell>
          <cell r="B654">
            <v>401833</v>
          </cell>
          <cell r="C654">
            <v>1111215</v>
          </cell>
        </row>
        <row r="655">
          <cell r="A655" t="str">
            <v>Escola Básica e Secundária Gil Vicente, Lisboa</v>
          </cell>
          <cell r="B655">
            <v>401857</v>
          </cell>
          <cell r="C655">
            <v>1106053</v>
          </cell>
        </row>
        <row r="656">
          <cell r="A656" t="str">
            <v>Escola Básica e Secundária Gomes Teixeira, Armamar</v>
          </cell>
          <cell r="B656">
            <v>343729</v>
          </cell>
          <cell r="C656">
            <v>1801278</v>
          </cell>
        </row>
        <row r="657">
          <cell r="A657" t="str">
            <v>Escola Básica e Secundária Gonçalves Zarco</v>
          </cell>
          <cell r="B657">
            <v>390029</v>
          </cell>
          <cell r="C657">
            <v>1903964</v>
          </cell>
        </row>
        <row r="658">
          <cell r="A658" t="str">
            <v>Escola Básica e Secundária Henrique Sommer, Maceira, Leiria</v>
          </cell>
          <cell r="B658">
            <v>345910</v>
          </cell>
          <cell r="C658">
            <v>1009116</v>
          </cell>
        </row>
        <row r="659">
          <cell r="A659" t="str">
            <v>Escola Básica e Secundária Ibn Mucana, Alcabideche, Cascais</v>
          </cell>
          <cell r="B659">
            <v>401912</v>
          </cell>
          <cell r="C659">
            <v>1105403</v>
          </cell>
        </row>
        <row r="660">
          <cell r="A660" t="str">
            <v>Escola Básica e Secundária João Garcia Bacelar, Tocha, Cantanhede</v>
          </cell>
          <cell r="B660">
            <v>345908</v>
          </cell>
          <cell r="C660">
            <v>602289</v>
          </cell>
        </row>
        <row r="661">
          <cell r="A661" t="str">
            <v>Escola Básica e Secundária Joaquim Inácio da Cruz Sobral, Sobral de Monte Agraço</v>
          </cell>
          <cell r="B661">
            <v>404573</v>
          </cell>
          <cell r="C661">
            <v>1112383</v>
          </cell>
        </row>
        <row r="662">
          <cell r="A662" t="str">
            <v>Escola Básica e Secundária José Falcão, Miranda do Corvo</v>
          </cell>
          <cell r="B662">
            <v>345866</v>
          </cell>
          <cell r="C662">
            <v>609579</v>
          </cell>
        </row>
        <row r="663">
          <cell r="A663" t="str">
            <v>Escola Básica e Secundária José Gomes Ferreira, Ferreira do Alentejo</v>
          </cell>
          <cell r="B663">
            <v>345878</v>
          </cell>
          <cell r="C663">
            <v>208469</v>
          </cell>
        </row>
        <row r="664">
          <cell r="A664" t="str">
            <v>Escola Básica e Secundária José Relvas, Alpiarça</v>
          </cell>
          <cell r="B664">
            <v>345854</v>
          </cell>
          <cell r="C664">
            <v>1404524</v>
          </cell>
        </row>
        <row r="665">
          <cell r="A665" t="str">
            <v>Escola Básica e Secundária José Saramago, Poceirão, Palmela</v>
          </cell>
          <cell r="B665">
            <v>346871</v>
          </cell>
          <cell r="C665">
            <v>1508166</v>
          </cell>
        </row>
        <row r="666">
          <cell r="A666" t="str">
            <v>Escola Básica e Secundária José Silvestre Ribeiro, Idanha-a-Nova</v>
          </cell>
          <cell r="B666">
            <v>345880</v>
          </cell>
          <cell r="C666">
            <v>505437</v>
          </cell>
        </row>
        <row r="667">
          <cell r="A667" t="str">
            <v>Escola Básica e Secundária Josefa de Óbidos, Lisboa</v>
          </cell>
          <cell r="B667">
            <v>401950</v>
          </cell>
          <cell r="C667">
            <v>1106394</v>
          </cell>
        </row>
        <row r="668">
          <cell r="A668" t="str">
            <v>Escola Básica e Secundária Josefa de Óbidos, Óbidos</v>
          </cell>
          <cell r="B668">
            <v>341800</v>
          </cell>
          <cell r="C668">
            <v>1012003</v>
          </cell>
        </row>
        <row r="669">
          <cell r="A669" t="str">
            <v>Escola Básica e Secundária Leonardo Coimbra - Filho, Porto</v>
          </cell>
          <cell r="B669">
            <v>341265</v>
          </cell>
          <cell r="C669">
            <v>1312289</v>
          </cell>
        </row>
        <row r="670">
          <cell r="A670" t="str">
            <v>Escola Básica e Secundária Lima de Freitas, Setúbal</v>
          </cell>
          <cell r="B670">
            <v>402989</v>
          </cell>
          <cell r="C670">
            <v>1512060</v>
          </cell>
        </row>
        <row r="671">
          <cell r="A671" t="str">
            <v>Escola Básica e Secundária Luís António Verney, Lisboa</v>
          </cell>
          <cell r="B671">
            <v>342014</v>
          </cell>
          <cell r="C671">
            <v>1106304</v>
          </cell>
        </row>
        <row r="672">
          <cell r="A672" t="str">
            <v>Escola Básica e Secundária Luís de Camões, Constância</v>
          </cell>
          <cell r="B672">
            <v>342026</v>
          </cell>
          <cell r="C672">
            <v>1408875</v>
          </cell>
        </row>
        <row r="673">
          <cell r="A673" t="str">
            <v>Escola Básica e Secundária Maria Lamas, Porto</v>
          </cell>
          <cell r="B673">
            <v>342105</v>
          </cell>
          <cell r="C673">
            <v>1312563</v>
          </cell>
        </row>
        <row r="674">
          <cell r="A674" t="str">
            <v>Escola Básica e Secundária Martinho Árias, Soure</v>
          </cell>
          <cell r="B674">
            <v>400350</v>
          </cell>
          <cell r="C674">
            <v>615304</v>
          </cell>
        </row>
        <row r="675">
          <cell r="A675" t="str">
            <v>Escola Básica e Secundária Matilde Rosa Araújo, Matarraque, Cascais</v>
          </cell>
          <cell r="B675">
            <v>342178</v>
          </cell>
          <cell r="C675">
            <v>1105186</v>
          </cell>
        </row>
        <row r="676">
          <cell r="A676" t="str">
            <v>Escola Básica e Secundária Mestre Domingos Saraiva, Algueirão, Sintra</v>
          </cell>
          <cell r="B676">
            <v>342191</v>
          </cell>
          <cell r="C676">
            <v>1111592</v>
          </cell>
        </row>
        <row r="677">
          <cell r="A677" t="str">
            <v>Escola Básica e Secundária Mestre Martins Correia, Golegã</v>
          </cell>
          <cell r="B677">
            <v>346240</v>
          </cell>
          <cell r="C677">
            <v>1412567</v>
          </cell>
        </row>
        <row r="678">
          <cell r="A678" t="str">
            <v>Escola Básica e Secundária Michel Giacometti, Quinta do Conde, Sesimbra</v>
          </cell>
          <cell r="B678">
            <v>346226</v>
          </cell>
          <cell r="C678">
            <v>1511640</v>
          </cell>
        </row>
        <row r="679">
          <cell r="A679" t="str">
            <v>Escola Básica e Secundária Miguel Torga, Bragança</v>
          </cell>
          <cell r="B679">
            <v>402230</v>
          </cell>
          <cell r="C679">
            <v>402347</v>
          </cell>
        </row>
        <row r="680">
          <cell r="A680" t="str">
            <v>Escola Básica e Secundária Miguel Torga, Sabrosa</v>
          </cell>
          <cell r="B680">
            <v>345945</v>
          </cell>
          <cell r="C680">
            <v>1710636</v>
          </cell>
        </row>
        <row r="681">
          <cell r="A681" t="str">
            <v>Escola Básica e Secundária Nossa Senhora da Luz, Arronches</v>
          </cell>
          <cell r="B681">
            <v>330437</v>
          </cell>
          <cell r="C681">
            <v>1202143</v>
          </cell>
        </row>
        <row r="682">
          <cell r="A682" t="str">
            <v>Escola Básica e Secundária Octávio Duarte Ferreira, Tramagal, Abrantes</v>
          </cell>
          <cell r="B682">
            <v>345969</v>
          </cell>
          <cell r="C682">
            <v>1401606</v>
          </cell>
        </row>
        <row r="683">
          <cell r="A683" t="str">
            <v>Escola Básica e Secundária Oliveira Júnior, São João da Madeira</v>
          </cell>
          <cell r="B683">
            <v>402850</v>
          </cell>
          <cell r="C683">
            <v>116374</v>
          </cell>
        </row>
        <row r="684">
          <cell r="A684" t="str">
            <v>Escola Básica e Secundária Ordem de Sant´Iago, Setúbal</v>
          </cell>
          <cell r="B684">
            <v>400981</v>
          </cell>
          <cell r="C684">
            <v>1512911</v>
          </cell>
        </row>
        <row r="685">
          <cell r="A685" t="str">
            <v>Escola Básica e Secundária Padre Alberto Neto, Queluz, Sintra</v>
          </cell>
          <cell r="B685">
            <v>402369</v>
          </cell>
          <cell r="C685">
            <v>1111226</v>
          </cell>
        </row>
        <row r="686">
          <cell r="A686" t="str">
            <v>Escola Básica e Secundária Padre António de Andrade, Oleiros</v>
          </cell>
          <cell r="B686">
            <v>345970</v>
          </cell>
          <cell r="C686">
            <v>506188</v>
          </cell>
        </row>
        <row r="687">
          <cell r="A687" t="str">
            <v>Escola Básica e Secundária Padre António Morais da Fonseca, Murtosa</v>
          </cell>
          <cell r="B687">
            <v>342439</v>
          </cell>
          <cell r="C687">
            <v>112573</v>
          </cell>
        </row>
        <row r="688">
          <cell r="A688" t="str">
            <v>Escola Básica e Secundária Padre Joaquim Maria Fernandes, Sousel</v>
          </cell>
          <cell r="B688">
            <v>330553</v>
          </cell>
          <cell r="C688">
            <v>1215987</v>
          </cell>
        </row>
        <row r="689">
          <cell r="A689" t="str">
            <v>Escola Básica e Secundária Padre José Agostinho Rodrigues, Alter do Chão</v>
          </cell>
          <cell r="B689">
            <v>345982</v>
          </cell>
          <cell r="C689">
            <v>1201458</v>
          </cell>
        </row>
        <row r="690">
          <cell r="A690" t="str">
            <v>Escola Básica e Secundária Padre José Augusto da Fonseca, Aguiar da Beira</v>
          </cell>
          <cell r="B690">
            <v>346380</v>
          </cell>
          <cell r="C690">
            <v>901707</v>
          </cell>
        </row>
        <row r="691">
          <cell r="A691" t="str">
            <v>Escola Básica e Secundária Padre Manuel Álvares</v>
          </cell>
          <cell r="B691">
            <v>390093</v>
          </cell>
          <cell r="C691">
            <v>1908732</v>
          </cell>
        </row>
        <row r="692">
          <cell r="A692" t="str">
            <v>Escola Básica e Secundária Passos Manuel, Lisboa</v>
          </cell>
          <cell r="B692">
            <v>402436</v>
          </cell>
          <cell r="C692">
            <v>1106019</v>
          </cell>
        </row>
        <row r="693">
          <cell r="A693" t="str">
            <v>Escola Básica e Secundária Pedro Álvares Cabral, Belmonte</v>
          </cell>
          <cell r="B693">
            <v>346007</v>
          </cell>
          <cell r="C693">
            <v>501605</v>
          </cell>
        </row>
        <row r="694">
          <cell r="A694" t="str">
            <v>Escola Básica e Secundária Pedro da Fonseca, Proença-a-Nova</v>
          </cell>
          <cell r="B694">
            <v>346100</v>
          </cell>
          <cell r="C694">
            <v>508242</v>
          </cell>
        </row>
        <row r="695">
          <cell r="A695" t="str">
            <v>Escola Básica e Secundária Pedro Ferreiro, Ferreira do Zêzere</v>
          </cell>
          <cell r="B695">
            <v>346251</v>
          </cell>
          <cell r="C695">
            <v>1411566</v>
          </cell>
        </row>
        <row r="696">
          <cell r="A696" t="str">
            <v>Escola Básica e Secundária Pintor José de Brito, Santa Marta de Portuzelo, Viana do Castelo</v>
          </cell>
          <cell r="B696">
            <v>346020</v>
          </cell>
          <cell r="C696">
            <v>1609118</v>
          </cell>
        </row>
        <row r="697">
          <cell r="A697" t="str">
            <v>Escola Básica e Secundária Prof. Mendes dos Remédios, Nisa</v>
          </cell>
          <cell r="B697">
            <v>346056</v>
          </cell>
          <cell r="C697">
            <v>1212795</v>
          </cell>
        </row>
        <row r="698">
          <cell r="A698" t="str">
            <v>Escola Básica e Secundária Professor António da Natividade, Mesão Frio</v>
          </cell>
          <cell r="B698">
            <v>346032</v>
          </cell>
          <cell r="C698">
            <v>1704848</v>
          </cell>
        </row>
        <row r="699">
          <cell r="A699" t="str">
            <v>Escola Básica e Secundária Professor Armando de Lucena, Malveira, Mafra</v>
          </cell>
          <cell r="B699">
            <v>342737</v>
          </cell>
          <cell r="C699">
            <v>1109038</v>
          </cell>
        </row>
        <row r="700">
          <cell r="A700" t="str">
            <v>Escola Básica e Secundária Professor João Fernandes Pratas, Samora Correia, Benavente</v>
          </cell>
          <cell r="B700">
            <v>342798</v>
          </cell>
          <cell r="C700">
            <v>1405897</v>
          </cell>
        </row>
        <row r="701">
          <cell r="A701" t="str">
            <v>Escola Básica e Secundária Professor Reynaldo dos Santos, Vila Franca de Xira</v>
          </cell>
          <cell r="B701">
            <v>400403</v>
          </cell>
          <cell r="C701">
            <v>1114483</v>
          </cell>
        </row>
        <row r="702">
          <cell r="A702" t="str">
            <v>Escola Básica e Secundária Professor Ruy Luís Gomes, Laranjeiro, Almada</v>
          </cell>
          <cell r="B702">
            <v>403258</v>
          </cell>
          <cell r="C702">
            <v>1503888</v>
          </cell>
        </row>
        <row r="703">
          <cell r="A703" t="str">
            <v>Escola Básica e Secundária Rainha D. Leonor de Lencastre, São Marcos, Sintra</v>
          </cell>
          <cell r="B703">
            <v>342919</v>
          </cell>
          <cell r="C703">
            <v>1111202</v>
          </cell>
        </row>
        <row r="704">
          <cell r="A704" t="str">
            <v>Escola Básica e Secundária Rainha Santa Isabel, Carreira, Leiria</v>
          </cell>
          <cell r="B704">
            <v>342920</v>
          </cell>
          <cell r="C704">
            <v>1009182</v>
          </cell>
        </row>
        <row r="705">
          <cell r="A705" t="str">
            <v>Escola Básica e Secundária Ribeiro Sanches, Penamacor</v>
          </cell>
          <cell r="B705">
            <v>342956</v>
          </cell>
          <cell r="C705">
            <v>507106</v>
          </cell>
        </row>
        <row r="706">
          <cell r="A706" t="str">
            <v>Escola Básica e Secundária Rodrigues de Freitas, Porto</v>
          </cell>
          <cell r="B706">
            <v>402709</v>
          </cell>
          <cell r="C706">
            <v>1312958</v>
          </cell>
        </row>
        <row r="707">
          <cell r="A707" t="str">
            <v>Escola Básica e Secundária Sacadura Cabral, Celorico da Beira</v>
          </cell>
          <cell r="B707">
            <v>346070</v>
          </cell>
          <cell r="C707">
            <v>903883</v>
          </cell>
        </row>
        <row r="708">
          <cell r="A708" t="str">
            <v>Escola Básica e Secundária Santos Simões, Guimarães</v>
          </cell>
          <cell r="B708">
            <v>346834</v>
          </cell>
          <cell r="C708">
            <v>308553</v>
          </cell>
        </row>
        <row r="709">
          <cell r="A709" t="str">
            <v>Escola Básica e Secundária Soares Basto, Oliveira de Azeméis</v>
          </cell>
          <cell r="B709">
            <v>403003</v>
          </cell>
          <cell r="C709">
            <v>113278</v>
          </cell>
        </row>
        <row r="710">
          <cell r="A710" t="str">
            <v>Escola Básica e Secundária Tenente Coronel Adão Carrapatoso, Vila Nova de Foz Côa</v>
          </cell>
          <cell r="B710">
            <v>402904</v>
          </cell>
          <cell r="C710">
            <v>914907</v>
          </cell>
        </row>
        <row r="711">
          <cell r="A711" t="str">
            <v>Escola Básica e Secundária Tomás de Borba</v>
          </cell>
          <cell r="B711">
            <v>912522</v>
          </cell>
          <cell r="C711">
            <v>4301363</v>
          </cell>
        </row>
        <row r="712">
          <cell r="A712" t="str">
            <v>Escola Básica e Secundária Vale d' Este, Viatodos, Barcelos</v>
          </cell>
          <cell r="B712">
            <v>343687</v>
          </cell>
          <cell r="C712">
            <v>302247</v>
          </cell>
        </row>
        <row r="713">
          <cell r="A713" t="str">
            <v>Escola Básica e Secundária Vieira de Araújo, Vieira do Minho</v>
          </cell>
          <cell r="B713">
            <v>343389</v>
          </cell>
          <cell r="C713">
            <v>311345</v>
          </cell>
        </row>
        <row r="714">
          <cell r="A714" t="str">
            <v>Escola Básica Egas Moniz, Guimarães</v>
          </cell>
          <cell r="B714">
            <v>341368</v>
          </cell>
          <cell r="C714">
            <v>308445</v>
          </cell>
        </row>
        <row r="715">
          <cell r="A715" t="str">
            <v>Escola Básica El Rei D. Manuel I, Alcochete</v>
          </cell>
          <cell r="B715">
            <v>345830</v>
          </cell>
          <cell r="C715">
            <v>1502779</v>
          </cell>
        </row>
        <row r="716">
          <cell r="A716" t="str">
            <v>Escola Básica Elias Garcia, Sobreda, Almada</v>
          </cell>
          <cell r="B716">
            <v>341370</v>
          </cell>
          <cell r="C716">
            <v>1503436</v>
          </cell>
        </row>
        <row r="717">
          <cell r="A717" t="str">
            <v>Escola Básica Eng. Duarte Pacheco, Loulé</v>
          </cell>
          <cell r="B717">
            <v>341400</v>
          </cell>
          <cell r="C717">
            <v>808032</v>
          </cell>
        </row>
        <row r="718">
          <cell r="A718" t="str">
            <v>Escola Básica Eng. Fernando Pinto de Oliveira, Leça da Palmeira, Matosinhos</v>
          </cell>
          <cell r="B718">
            <v>344424</v>
          </cell>
          <cell r="C718">
            <v>1308615</v>
          </cell>
        </row>
        <row r="719">
          <cell r="A719" t="str">
            <v>Escola Básica Eng. Nuno Mergulhão, Portimão</v>
          </cell>
          <cell r="B719">
            <v>346536</v>
          </cell>
          <cell r="C719">
            <v>811550</v>
          </cell>
        </row>
        <row r="720">
          <cell r="A720" t="str">
            <v>Escola Básica Engenheiro Manuel R. Amaro da Costa, São Teotónio, Odemira</v>
          </cell>
          <cell r="B720">
            <v>330498</v>
          </cell>
          <cell r="C720">
            <v>211975</v>
          </cell>
        </row>
        <row r="721">
          <cell r="A721" t="str">
            <v>Escola Básica Escultor António Fernandes Sá, Gervide, Vila Nova de Gaia</v>
          </cell>
          <cell r="B721">
            <v>341654</v>
          </cell>
          <cell r="C721">
            <v>1317689</v>
          </cell>
        </row>
        <row r="722">
          <cell r="A722" t="str">
            <v>Escola Básica Escultor Francisco dos Santos, Fitares, Sintra</v>
          </cell>
          <cell r="B722">
            <v>346743</v>
          </cell>
          <cell r="C722">
            <v>1111637</v>
          </cell>
        </row>
        <row r="723">
          <cell r="A723" t="str">
            <v>Escola Básica Eugénio de Andrade, Porto</v>
          </cell>
          <cell r="B723">
            <v>344060</v>
          </cell>
          <cell r="C723">
            <v>1312113</v>
          </cell>
        </row>
        <row r="724">
          <cell r="A724" t="str">
            <v>Escola Básica Eugénio de Castro, Coimbra</v>
          </cell>
          <cell r="B724">
            <v>341411</v>
          </cell>
          <cell r="C724">
            <v>603355</v>
          </cell>
        </row>
        <row r="725">
          <cell r="A725" t="str">
            <v>Escola Básica Eugénio dos Santos, Lisboa</v>
          </cell>
          <cell r="B725">
            <v>341423</v>
          </cell>
          <cell r="C725">
            <v>1106805</v>
          </cell>
        </row>
        <row r="726">
          <cell r="A726" t="str">
            <v>Escola Básica Fernando Casimiro Pereira da Silva, Rio Maior</v>
          </cell>
          <cell r="B726">
            <v>330061</v>
          </cell>
          <cell r="C726">
            <v>1414335</v>
          </cell>
        </row>
        <row r="727">
          <cell r="A727" t="str">
            <v>Escola Básica Fernando Pessoa, Santa Maria da Feira</v>
          </cell>
          <cell r="B727">
            <v>341472</v>
          </cell>
          <cell r="C727">
            <v>109663</v>
          </cell>
        </row>
        <row r="728">
          <cell r="A728" t="str">
            <v>Escola Básica Ferreira de Castro, Ouressa, Sintra</v>
          </cell>
          <cell r="B728">
            <v>341502</v>
          </cell>
          <cell r="C728">
            <v>1111883</v>
          </cell>
        </row>
        <row r="729">
          <cell r="A729" t="str">
            <v>Escola Básica Fialho de Almeida, Cuba</v>
          </cell>
          <cell r="B729">
            <v>330978</v>
          </cell>
          <cell r="C729">
            <v>207320</v>
          </cell>
        </row>
        <row r="730">
          <cell r="A730" t="str">
            <v>Escola Básica Francisco de Arruda, Lisboa</v>
          </cell>
          <cell r="B730">
            <v>341526</v>
          </cell>
          <cell r="C730">
            <v>1106123</v>
          </cell>
        </row>
        <row r="731">
          <cell r="A731" t="str">
            <v>Escola Básica Francisco Torrinha, Porto</v>
          </cell>
          <cell r="B731">
            <v>341551</v>
          </cell>
          <cell r="C731">
            <v>1312592</v>
          </cell>
        </row>
        <row r="732">
          <cell r="A732" t="str">
            <v>Escola Básica Frei António Chagas, Vidigueira</v>
          </cell>
          <cell r="B732">
            <v>330516</v>
          </cell>
          <cell r="C732">
            <v>214039</v>
          </cell>
        </row>
        <row r="733">
          <cell r="A733" t="str">
            <v>Escola Básica Frei Bartolomeu dos Mártires, Viana do Castelo</v>
          </cell>
          <cell r="B733">
            <v>341575</v>
          </cell>
          <cell r="C733">
            <v>1609802</v>
          </cell>
        </row>
        <row r="734">
          <cell r="A734" t="str">
            <v>Escola Básica Frei Caetano Brandão, Maximinos, Braga</v>
          </cell>
          <cell r="B734">
            <v>341587</v>
          </cell>
          <cell r="C734">
            <v>303120</v>
          </cell>
        </row>
        <row r="735">
          <cell r="A735" t="str">
            <v>Escola Básica Frei Estevão Martins, Alcobaça</v>
          </cell>
          <cell r="B735">
            <v>341599</v>
          </cell>
          <cell r="C735">
            <v>1001452</v>
          </cell>
        </row>
        <row r="736">
          <cell r="A736" t="str">
            <v>Escola Básica Frei Gil, Bustos, Oliveira do Bairro</v>
          </cell>
          <cell r="B736">
            <v>806877</v>
          </cell>
          <cell r="C736">
            <v>114135</v>
          </cell>
        </row>
        <row r="737">
          <cell r="A737" t="str">
            <v>Escola Básica Frei João de Vila do Conde, Vila do Conde</v>
          </cell>
          <cell r="B737">
            <v>341605</v>
          </cell>
          <cell r="C737">
            <v>1316517</v>
          </cell>
        </row>
        <row r="738">
          <cell r="A738" t="str">
            <v>Escola Básica Frei Manuel Cardoso, Fronteira</v>
          </cell>
          <cell r="B738">
            <v>330930</v>
          </cell>
          <cell r="C738">
            <v>1208312</v>
          </cell>
        </row>
        <row r="739">
          <cell r="A739" t="str">
            <v>Escola Básica Frei Manuel de Santa Inês, Baguim do Monte, Gondomar</v>
          </cell>
          <cell r="B739">
            <v>340390</v>
          </cell>
          <cell r="C739">
            <v>1304516</v>
          </cell>
        </row>
        <row r="740">
          <cell r="A740" t="str">
            <v>Escola Básica Garcia da Orta, Castelo de Vide</v>
          </cell>
          <cell r="B740">
            <v>330530</v>
          </cell>
          <cell r="C740">
            <v>1205172</v>
          </cell>
        </row>
        <row r="741">
          <cell r="A741" t="str">
            <v>Escola Básica Gaspar Campello, Torres Vedras</v>
          </cell>
          <cell r="B741">
            <v>341630</v>
          </cell>
          <cell r="C741">
            <v>1113120</v>
          </cell>
        </row>
        <row r="742">
          <cell r="A742" t="str">
            <v>Escola Básica Gaspar Correia, Portela, Loures</v>
          </cell>
          <cell r="B742">
            <v>341642</v>
          </cell>
          <cell r="C742">
            <v>1107453</v>
          </cell>
        </row>
        <row r="743">
          <cell r="A743" t="str">
            <v>Escola Básica General Humberto Delgado, Santo António dos Cavaleiros, Loures</v>
          </cell>
          <cell r="B743">
            <v>344618</v>
          </cell>
          <cell r="C743">
            <v>1107239</v>
          </cell>
        </row>
        <row r="744">
          <cell r="A744" t="str">
            <v>Escola Básica General Serpa Pinto, Cinfães</v>
          </cell>
          <cell r="B744">
            <v>343705</v>
          </cell>
          <cell r="C744">
            <v>1804372</v>
          </cell>
        </row>
        <row r="745">
          <cell r="A745" t="str">
            <v>Escola Básica Gil Vicente, Urgeses, Guimarães</v>
          </cell>
          <cell r="B745">
            <v>345556</v>
          </cell>
          <cell r="C745">
            <v>308394</v>
          </cell>
        </row>
        <row r="746">
          <cell r="A746" t="str">
            <v>Escola Básica Gomes Monteiro, Boticas</v>
          </cell>
          <cell r="B746">
            <v>343780</v>
          </cell>
          <cell r="C746">
            <v>1702965</v>
          </cell>
        </row>
        <row r="747">
          <cell r="A747" t="str">
            <v>Escola Básica Gonçalo Mendes da Maia, Vermoim, Maia</v>
          </cell>
          <cell r="B747">
            <v>344278</v>
          </cell>
          <cell r="C747">
            <v>1306342</v>
          </cell>
        </row>
        <row r="748">
          <cell r="A748" t="str">
            <v>Escola Básica Gonçalo Nunes, Arcozelo, Barcelos</v>
          </cell>
          <cell r="B748">
            <v>341691</v>
          </cell>
          <cell r="C748">
            <v>302238</v>
          </cell>
        </row>
        <row r="749">
          <cell r="A749" t="str">
            <v>Escola Básica Gonçalo Sampaio, Póvoa de Lanhoso</v>
          </cell>
          <cell r="B749">
            <v>342786</v>
          </cell>
          <cell r="C749">
            <v>309979</v>
          </cell>
        </row>
        <row r="750">
          <cell r="A750" t="str">
            <v>Escola Básica Grão Vasco, Viseu</v>
          </cell>
          <cell r="B750">
            <v>341710</v>
          </cell>
          <cell r="C750">
            <v>1823994</v>
          </cell>
        </row>
        <row r="751">
          <cell r="A751" t="str">
            <v>Escola Básica Gualdim Pais, Pombal</v>
          </cell>
          <cell r="B751">
            <v>330073</v>
          </cell>
          <cell r="C751">
            <v>1015089</v>
          </cell>
        </row>
        <row r="752">
          <cell r="A752" t="str">
            <v>Escola Básica Gualdim Pais, Tomar</v>
          </cell>
          <cell r="B752">
            <v>341721</v>
          </cell>
          <cell r="C752">
            <v>1418940</v>
          </cell>
        </row>
        <row r="753">
          <cell r="A753" t="str">
            <v>Escola Básica Guerra Junqueiro, Freixo de Espada à Cinta</v>
          </cell>
          <cell r="B753">
            <v>345404</v>
          </cell>
          <cell r="C753">
            <v>404745</v>
          </cell>
        </row>
        <row r="754">
          <cell r="A754" t="str">
            <v>Escola Básica Hermenegildo Capelo, Palmela</v>
          </cell>
          <cell r="B754">
            <v>345180</v>
          </cell>
          <cell r="C754">
            <v>1508057</v>
          </cell>
        </row>
        <row r="755">
          <cell r="A755" t="str">
            <v>Escola Básica Inês de Castro, S. Martinho do Bispo, Coimbra</v>
          </cell>
          <cell r="B755">
            <v>341757</v>
          </cell>
          <cell r="C755">
            <v>603775</v>
          </cell>
        </row>
        <row r="756">
          <cell r="A756" t="str">
            <v>Escola Básica Infanta D. Mafalda, Rio Tinto, Gondomar</v>
          </cell>
          <cell r="B756">
            <v>346664</v>
          </cell>
          <cell r="C756">
            <v>1304775</v>
          </cell>
        </row>
        <row r="757">
          <cell r="A757" t="str">
            <v>Escola Básica Infante D. Fernando, Vila Nova de Cacela,Vila Real de Santo António</v>
          </cell>
          <cell r="B757">
            <v>346494</v>
          </cell>
          <cell r="C757">
            <v>816345</v>
          </cell>
        </row>
        <row r="758">
          <cell r="A758" t="str">
            <v>Escola Básica Infante D. Henrique, Repeses, Viseu</v>
          </cell>
          <cell r="B758">
            <v>341745</v>
          </cell>
          <cell r="C758">
            <v>1823567</v>
          </cell>
        </row>
        <row r="759">
          <cell r="A759" t="str">
            <v>Escola Básica Infante D. Pedro, Buarcos, Figueira da Foz</v>
          </cell>
          <cell r="B759">
            <v>344977</v>
          </cell>
          <cell r="C759">
            <v>605390</v>
          </cell>
        </row>
        <row r="760">
          <cell r="A760" t="str">
            <v>Escola Básica Infante D. Pedro, Penela</v>
          </cell>
          <cell r="B760">
            <v>330085</v>
          </cell>
          <cell r="C760">
            <v>614467</v>
          </cell>
        </row>
        <row r="761">
          <cell r="A761" t="str">
            <v>Escola Básica Integrada Água de Pau</v>
          </cell>
          <cell r="B761">
            <v>912515</v>
          </cell>
          <cell r="C761">
            <v>4201874</v>
          </cell>
        </row>
        <row r="762">
          <cell r="A762" t="str">
            <v>Escola Básica Integrada da Praia da Vitória</v>
          </cell>
          <cell r="B762">
            <v>912519</v>
          </cell>
          <cell r="C762">
            <v>32020201</v>
          </cell>
        </row>
        <row r="763">
          <cell r="A763" t="str">
            <v>Escola Básica Integrada de Angra do Heroísmo</v>
          </cell>
          <cell r="B763">
            <v>912520</v>
          </cell>
          <cell r="C763">
            <v>31020201</v>
          </cell>
        </row>
        <row r="764">
          <cell r="A764" t="str">
            <v>Escola Básica Integrada de Arrifes</v>
          </cell>
          <cell r="B764">
            <v>912506</v>
          </cell>
          <cell r="C764">
            <v>23082701</v>
          </cell>
        </row>
        <row r="765">
          <cell r="A765" t="str">
            <v>Escola Básica Integrada de Ginetes</v>
          </cell>
          <cell r="B765">
            <v>912507</v>
          </cell>
          <cell r="C765">
            <v>23102701</v>
          </cell>
        </row>
        <row r="766">
          <cell r="A766" t="str">
            <v>Escola Básica Integrada de Maia</v>
          </cell>
          <cell r="B766">
            <v>912508</v>
          </cell>
          <cell r="C766">
            <v>25022701</v>
          </cell>
        </row>
        <row r="767">
          <cell r="A767" t="str">
            <v>Escola Básica Integrada de Rabo de Peixe</v>
          </cell>
          <cell r="B767">
            <v>912509</v>
          </cell>
          <cell r="C767">
            <v>4205298</v>
          </cell>
        </row>
        <row r="768">
          <cell r="A768" t="str">
            <v>Escola Básica Integrada de Vila de Capelas</v>
          </cell>
          <cell r="B768">
            <v>912510</v>
          </cell>
          <cell r="C768">
            <v>23092701</v>
          </cell>
        </row>
        <row r="769">
          <cell r="A769" t="str">
            <v>Escola Básica Integrada de Vila do Topo</v>
          </cell>
          <cell r="B769">
            <v>912524</v>
          </cell>
          <cell r="C769">
            <v>51022501</v>
          </cell>
        </row>
        <row r="770">
          <cell r="A770" t="str">
            <v>Escola Básica Integrada dos Biscoitos</v>
          </cell>
          <cell r="B770">
            <v>912521</v>
          </cell>
          <cell r="C770">
            <v>39012501</v>
          </cell>
        </row>
        <row r="771">
          <cell r="A771" t="str">
            <v>Escola Básica Integrada Francisco Ferreira Drummond</v>
          </cell>
          <cell r="B771">
            <v>912518</v>
          </cell>
          <cell r="C771">
            <v>4301511</v>
          </cell>
        </row>
        <row r="772">
          <cell r="A772" t="str">
            <v>Escola Básica Integrada Mouzinho da Silveira</v>
          </cell>
          <cell r="B772">
            <v>912526</v>
          </cell>
          <cell r="C772">
            <v>91012401</v>
          </cell>
        </row>
        <row r="773">
          <cell r="A773" t="str">
            <v>Escola Básica Integrada Ponta Garça</v>
          </cell>
          <cell r="B773">
            <v>912501</v>
          </cell>
          <cell r="C773">
            <v>4206605</v>
          </cell>
        </row>
        <row r="774">
          <cell r="A774" t="str">
            <v>Escola Básica Irene Lisboa, Porto</v>
          </cell>
          <cell r="B774">
            <v>341769</v>
          </cell>
          <cell r="C774">
            <v>1312840</v>
          </cell>
        </row>
        <row r="775">
          <cell r="A775" t="str">
            <v>Escola Básica Irmãos Passos, Guifões, Matosinhos</v>
          </cell>
          <cell r="B775">
            <v>344199</v>
          </cell>
          <cell r="C775">
            <v>1308641</v>
          </cell>
        </row>
        <row r="776">
          <cell r="A776" t="str">
            <v>Escola Básica João Afonso, Aveiro</v>
          </cell>
          <cell r="B776">
            <v>341861</v>
          </cell>
          <cell r="C776">
            <v>105232</v>
          </cell>
        </row>
        <row r="777">
          <cell r="A777" t="str">
            <v>Escola Básica João da Rosa, Olhão</v>
          </cell>
          <cell r="B777">
            <v>342385</v>
          </cell>
          <cell r="C777">
            <v>810114</v>
          </cell>
        </row>
        <row r="778">
          <cell r="A778" t="str">
            <v>Escola Básica João de Barros, Figueira da Foz</v>
          </cell>
          <cell r="B778">
            <v>341230</v>
          </cell>
          <cell r="C778">
            <v>605296</v>
          </cell>
        </row>
        <row r="779">
          <cell r="A779" t="str">
            <v>Escola Básica João de Deus, São Bartolomeu de Messines, Silves</v>
          </cell>
          <cell r="B779">
            <v>345891</v>
          </cell>
          <cell r="C779">
            <v>813897</v>
          </cell>
        </row>
        <row r="780">
          <cell r="A780" t="str">
            <v>Escola Básica João Villaret, Loures</v>
          </cell>
          <cell r="B780">
            <v>341988</v>
          </cell>
          <cell r="C780">
            <v>1107864</v>
          </cell>
        </row>
        <row r="781">
          <cell r="A781" t="str">
            <v>Escola Básica José Afonso, Alhos Vedros, Moita</v>
          </cell>
          <cell r="B781">
            <v>341812</v>
          </cell>
          <cell r="C781">
            <v>1506629</v>
          </cell>
        </row>
        <row r="782">
          <cell r="A782" t="str">
            <v>Escola Básica José Cardoso Pires, São Brás, Amadora</v>
          </cell>
          <cell r="B782">
            <v>340522</v>
          </cell>
          <cell r="C782">
            <v>1115839</v>
          </cell>
        </row>
        <row r="783">
          <cell r="A783" t="str">
            <v>Escola Básica José Carlos da Maia, Olhão</v>
          </cell>
          <cell r="B783">
            <v>342373</v>
          </cell>
          <cell r="C783">
            <v>810637</v>
          </cell>
        </row>
        <row r="784">
          <cell r="A784" t="str">
            <v>Escola Básica José dos Anjos, Carrazedo de Montenegro, Valpaços</v>
          </cell>
          <cell r="B784">
            <v>341824</v>
          </cell>
          <cell r="C784">
            <v>1712854</v>
          </cell>
        </row>
        <row r="785">
          <cell r="A785" t="str">
            <v>Escola Básica José Maria dos Santos, Pinhal Novo, Palmela</v>
          </cell>
          <cell r="B785">
            <v>341836</v>
          </cell>
          <cell r="C785">
            <v>1508395</v>
          </cell>
        </row>
        <row r="786">
          <cell r="A786" t="str">
            <v>Escola Básica José Régio, Portalegre</v>
          </cell>
          <cell r="B786">
            <v>341848</v>
          </cell>
          <cell r="C786">
            <v>1214630</v>
          </cell>
        </row>
        <row r="787">
          <cell r="A787" t="str">
            <v>Escola Básica José Saraiva, Leiria</v>
          </cell>
          <cell r="B787">
            <v>310141</v>
          </cell>
          <cell r="C787">
            <v>1009694</v>
          </cell>
        </row>
        <row r="788">
          <cell r="A788" t="str">
            <v>Escola Básica José Sobral, Mexilhoeira Grande, Portimão</v>
          </cell>
          <cell r="B788">
            <v>344448</v>
          </cell>
          <cell r="C788">
            <v>811049</v>
          </cell>
        </row>
        <row r="789">
          <cell r="A789" t="str">
            <v>Escola Básica Júdice Fialho, Portimão</v>
          </cell>
          <cell r="B789">
            <v>342671</v>
          </cell>
          <cell r="C789">
            <v>811445</v>
          </cell>
        </row>
        <row r="790">
          <cell r="A790" t="str">
            <v>Escola Básica Júlio Brandão, Vila Nova de Famalicão</v>
          </cell>
          <cell r="B790">
            <v>341915</v>
          </cell>
          <cell r="C790">
            <v>312746</v>
          </cell>
        </row>
        <row r="791">
          <cell r="A791" t="str">
            <v>Escola Básica Júlio Dinis, Gondomar</v>
          </cell>
          <cell r="B791">
            <v>341680</v>
          </cell>
          <cell r="C791">
            <v>1304335</v>
          </cell>
        </row>
        <row r="792">
          <cell r="A792" t="str">
            <v>Escola Básica Júlio Dinis, Grijó, Vila Nova de Gaia</v>
          </cell>
          <cell r="B792">
            <v>343936</v>
          </cell>
          <cell r="C792">
            <v>1317790</v>
          </cell>
        </row>
        <row r="793">
          <cell r="A793" t="str">
            <v>Escola Básica Luís de Camões, Lisboa</v>
          </cell>
          <cell r="B793">
            <v>342038</v>
          </cell>
          <cell r="C793">
            <v>1106844</v>
          </cell>
        </row>
        <row r="794">
          <cell r="A794" t="str">
            <v>Escola Básica Luís de Sttau Monteiro, Loures</v>
          </cell>
          <cell r="B794">
            <v>341976</v>
          </cell>
          <cell r="C794">
            <v>1107534</v>
          </cell>
        </row>
        <row r="795">
          <cell r="A795" t="str">
            <v>Escola Básica Luísa Todi, Setúbal</v>
          </cell>
          <cell r="B795">
            <v>310153</v>
          </cell>
          <cell r="C795">
            <v>1512623</v>
          </cell>
        </row>
        <row r="796">
          <cell r="A796" t="str">
            <v>Escola Básica Manoel de Oliveira, Porto</v>
          </cell>
          <cell r="B796">
            <v>344059</v>
          </cell>
          <cell r="C796">
            <v>1312010</v>
          </cell>
        </row>
        <row r="797">
          <cell r="A797" t="str">
            <v>Escola Básica Manuel da Maia, Lisboa</v>
          </cell>
          <cell r="B797">
            <v>342075</v>
          </cell>
          <cell r="C797">
            <v>1106235</v>
          </cell>
        </row>
        <row r="798">
          <cell r="A798" t="str">
            <v>Escola Básica Manuel do Nascimento, Monchique</v>
          </cell>
          <cell r="B798">
            <v>344837</v>
          </cell>
          <cell r="C798">
            <v>809941</v>
          </cell>
        </row>
        <row r="799">
          <cell r="A799" t="str">
            <v>Escola Básica Manuel Ferreira Patrício, Évora</v>
          </cell>
          <cell r="B799">
            <v>330929</v>
          </cell>
          <cell r="C799">
            <v>705306</v>
          </cell>
        </row>
        <row r="800">
          <cell r="A800" t="str">
            <v>Escola Básica Marcelino Mesquita</v>
          </cell>
          <cell r="B800">
            <v>345301</v>
          </cell>
          <cell r="C800">
            <v>1406964</v>
          </cell>
        </row>
        <row r="801">
          <cell r="A801" t="str">
            <v>Escola Básica Margarida Fierro Caeiro da Matta, Midões, Tábua</v>
          </cell>
          <cell r="B801">
            <v>330863</v>
          </cell>
          <cell r="C801">
            <v>616029</v>
          </cell>
        </row>
        <row r="802">
          <cell r="A802" t="str">
            <v>Escola Básica Maria Pais Ribeiro - A Ribeirinha, Macieira, Vila do Conde</v>
          </cell>
          <cell r="B802">
            <v>340005</v>
          </cell>
          <cell r="C802">
            <v>1316010</v>
          </cell>
        </row>
        <row r="803">
          <cell r="A803" t="str">
            <v>Escola Básica Maria Veleda, Loures</v>
          </cell>
          <cell r="B803">
            <v>342117</v>
          </cell>
          <cell r="C803">
            <v>1107021</v>
          </cell>
        </row>
        <row r="804">
          <cell r="A804" t="str">
            <v>Escola Básica Mário Beirão, Beja</v>
          </cell>
          <cell r="B804">
            <v>342312</v>
          </cell>
          <cell r="C804">
            <v>205976</v>
          </cell>
        </row>
        <row r="805">
          <cell r="A805" t="str">
            <v>Escola Básica Marquês de Marialva, Cantanhede</v>
          </cell>
          <cell r="B805">
            <v>345039</v>
          </cell>
          <cell r="C805">
            <v>602909</v>
          </cell>
        </row>
        <row r="806">
          <cell r="A806" t="str">
            <v>Escola Básica Marquesa de Alorna, Lisboa</v>
          </cell>
          <cell r="B806">
            <v>342129</v>
          </cell>
          <cell r="C806">
            <v>1106812</v>
          </cell>
        </row>
        <row r="807">
          <cell r="A807" t="str">
            <v>Escola Básica Martim de Freitas, Coimbra</v>
          </cell>
          <cell r="B807">
            <v>342142</v>
          </cell>
          <cell r="C807">
            <v>603444</v>
          </cell>
        </row>
        <row r="808">
          <cell r="A808" t="str">
            <v>Escola Básica Mestre de Avis, Avis</v>
          </cell>
          <cell r="B808">
            <v>330541</v>
          </cell>
          <cell r="C808">
            <v>1203036</v>
          </cell>
        </row>
        <row r="809">
          <cell r="A809" t="str">
            <v>Escola Básica Miguel Leitão de Andrada, Pedrógão Grande</v>
          </cell>
          <cell r="B809">
            <v>345933</v>
          </cell>
          <cell r="C809">
            <v>1013656</v>
          </cell>
        </row>
        <row r="810">
          <cell r="A810" t="str">
            <v>Escola Básica Miguel Torga, São Brás, Amadora</v>
          </cell>
          <cell r="B810">
            <v>342208</v>
          </cell>
          <cell r="C810">
            <v>1115498</v>
          </cell>
        </row>
        <row r="811">
          <cell r="A811" t="str">
            <v>Escola Básica Monsenhor Elísio Araújo, Vila Verde</v>
          </cell>
          <cell r="B811">
            <v>346482</v>
          </cell>
          <cell r="C811">
            <v>313540</v>
          </cell>
        </row>
        <row r="812">
          <cell r="A812" t="str">
            <v>Escola Básica Monsenhor Miguel de Oliveira, Válega, Ovar</v>
          </cell>
          <cell r="B812">
            <v>345490</v>
          </cell>
          <cell r="C812">
            <v>115212</v>
          </cell>
        </row>
        <row r="813">
          <cell r="A813" t="str">
            <v>Escola Básica Mouzinho da Silveira, Baixa da Banheira, Moita</v>
          </cell>
          <cell r="B813">
            <v>342300</v>
          </cell>
          <cell r="C813">
            <v>1506116</v>
          </cell>
        </row>
        <row r="814">
          <cell r="A814" t="str">
            <v>Escola Básica n.º 1 de Alvito</v>
          </cell>
          <cell r="B814">
            <v>331077</v>
          </cell>
          <cell r="C814">
            <v>203001</v>
          </cell>
        </row>
        <row r="815">
          <cell r="A815" t="str">
            <v>Escola Básica n.º 1 de Cercal do Alentejo,  Santiago do Cacém</v>
          </cell>
          <cell r="B815">
            <v>344412</v>
          </cell>
          <cell r="C815">
            <v>1509053</v>
          </cell>
        </row>
        <row r="816">
          <cell r="A816" t="str">
            <v>Escola Básica n.º 1 de Elvas</v>
          </cell>
          <cell r="B816">
            <v>341393</v>
          </cell>
          <cell r="C816">
            <v>1207287</v>
          </cell>
        </row>
        <row r="817">
          <cell r="A817" t="str">
            <v>Escola Básica n.º 1 de Lousã</v>
          </cell>
          <cell r="B817">
            <v>331107</v>
          </cell>
          <cell r="C817">
            <v>607001</v>
          </cell>
        </row>
        <row r="818">
          <cell r="A818" t="str">
            <v>Escola Básica n.º 1 de Monforte</v>
          </cell>
          <cell r="B818">
            <v>330619</v>
          </cell>
          <cell r="C818">
            <v>1211428</v>
          </cell>
        </row>
        <row r="819">
          <cell r="A819" t="str">
            <v>Escola Básica n.º 1 de Montargil, Ponte de Sor</v>
          </cell>
          <cell r="B819">
            <v>330607</v>
          </cell>
          <cell r="C819">
            <v>1213106</v>
          </cell>
        </row>
        <row r="820">
          <cell r="A820" t="str">
            <v>Escola Básica n.º 1 de Sabóia, Odemira</v>
          </cell>
          <cell r="B820">
            <v>330670</v>
          </cell>
          <cell r="C820">
            <v>211358</v>
          </cell>
        </row>
        <row r="821">
          <cell r="A821" t="str">
            <v>Escola Básica n.º 1 de Vila Nova de S. Bento, Serpa</v>
          </cell>
          <cell r="B821">
            <v>330589</v>
          </cell>
          <cell r="C821">
            <v>213345</v>
          </cell>
        </row>
        <row r="822">
          <cell r="A822" t="str">
            <v>Escola Básica n.º 2 de Arganil</v>
          </cell>
          <cell r="B822">
            <v>345052</v>
          </cell>
          <cell r="C822">
            <v>601549</v>
          </cell>
        </row>
        <row r="823">
          <cell r="A823" t="str">
            <v>Escola Básica n.º 2 de Avelar, Ansião</v>
          </cell>
          <cell r="B823">
            <v>344436</v>
          </cell>
          <cell r="C823">
            <v>1003068</v>
          </cell>
        </row>
        <row r="824">
          <cell r="A824" t="str">
            <v>Escola Básica n.º 2 de Elvas</v>
          </cell>
          <cell r="B824">
            <v>341381</v>
          </cell>
          <cell r="C824">
            <v>1207010</v>
          </cell>
        </row>
        <row r="825">
          <cell r="A825" t="str">
            <v>Escola Básica n.º 2 de Marrazes, Leiria</v>
          </cell>
          <cell r="B825">
            <v>344722</v>
          </cell>
          <cell r="C825">
            <v>1009142</v>
          </cell>
        </row>
        <row r="826">
          <cell r="A826" t="str">
            <v>Escola Básica N.º 2 de Oliveira do Hospital</v>
          </cell>
          <cell r="B826">
            <v>344930</v>
          </cell>
          <cell r="C826">
            <v>611865</v>
          </cell>
        </row>
        <row r="827">
          <cell r="A827" t="str">
            <v>Escola Básica n.º 2 de Pampilhosa, Mealhada</v>
          </cell>
          <cell r="B827">
            <v>342506</v>
          </cell>
          <cell r="C827">
            <v>111232</v>
          </cell>
        </row>
        <row r="828">
          <cell r="A828" t="str">
            <v>Escola Básica n.º 2 de Paúl, Covilhã</v>
          </cell>
          <cell r="B828">
            <v>345337</v>
          </cell>
          <cell r="C828">
            <v>503563</v>
          </cell>
        </row>
        <row r="829">
          <cell r="A829" t="str">
            <v>Escola Básica N.º 2 de S. Bernardo, Aveiro</v>
          </cell>
          <cell r="B829">
            <v>343500</v>
          </cell>
          <cell r="C829">
            <v>105368</v>
          </cell>
        </row>
        <row r="830">
          <cell r="A830" t="str">
            <v>Escola Básica n.º 2 de São Silvestre, Coimbra</v>
          </cell>
          <cell r="B830">
            <v>345015</v>
          </cell>
          <cell r="C830">
            <v>603009</v>
          </cell>
        </row>
        <row r="831">
          <cell r="A831" t="str">
            <v>Escola Básica n.º 2 de Taveiro, Coimbra</v>
          </cell>
          <cell r="B831">
            <v>345027</v>
          </cell>
          <cell r="C831">
            <v>603749</v>
          </cell>
        </row>
        <row r="832">
          <cell r="A832" t="str">
            <v>Escola Básica n.º 2 de Teixoso, Covilhã</v>
          </cell>
          <cell r="B832">
            <v>345350</v>
          </cell>
          <cell r="C832">
            <v>503050</v>
          </cell>
        </row>
        <row r="833">
          <cell r="A833" t="str">
            <v>Escola Básica n.º 3 de Mundão, Viseu</v>
          </cell>
          <cell r="B833">
            <v>345076</v>
          </cell>
          <cell r="C833">
            <v>1823569</v>
          </cell>
        </row>
        <row r="834">
          <cell r="A834" t="str">
            <v>Escola Básica Navegador Rodrigues Soromenho, Sesimbra</v>
          </cell>
          <cell r="B834">
            <v>343110</v>
          </cell>
          <cell r="C834">
            <v>1511820</v>
          </cell>
        </row>
        <row r="835">
          <cell r="A835" t="str">
            <v>Escola Básica Nicolau Nasoni, Porto</v>
          </cell>
          <cell r="B835">
            <v>342348</v>
          </cell>
          <cell r="C835">
            <v>1312027</v>
          </cell>
        </row>
        <row r="836">
          <cell r="A836" t="str">
            <v>Escola Básica Nun'Álvares, Arrentela, Seixal</v>
          </cell>
          <cell r="B836">
            <v>310190</v>
          </cell>
          <cell r="C836">
            <v>1510791</v>
          </cell>
        </row>
        <row r="837">
          <cell r="A837" t="str">
            <v>Escola Básica Padre Abílio Mendes, Barreiro</v>
          </cell>
          <cell r="B837">
            <v>342440</v>
          </cell>
          <cell r="C837">
            <v>1504880</v>
          </cell>
        </row>
        <row r="838">
          <cell r="A838" t="str">
            <v>Escola Básica Padre Alberto Neto, Rio de Mouro, Sintra</v>
          </cell>
          <cell r="B838">
            <v>342415</v>
          </cell>
          <cell r="C838">
            <v>1111203</v>
          </cell>
        </row>
        <row r="839">
          <cell r="A839" t="str">
            <v>Escola Básica Padre António Lourenço Farinha, Sertã</v>
          </cell>
          <cell r="B839">
            <v>342464</v>
          </cell>
          <cell r="C839">
            <v>509602</v>
          </cell>
        </row>
        <row r="840">
          <cell r="A840" t="str">
            <v>Escola Básica Padre António Luis Moreira, Carvalhos, Vila Nova de Gaia</v>
          </cell>
          <cell r="B840">
            <v>342427</v>
          </cell>
          <cell r="C840">
            <v>1317553</v>
          </cell>
        </row>
        <row r="841">
          <cell r="A841" t="str">
            <v>Escola Básica Padre Bento Pereira, Borba</v>
          </cell>
          <cell r="B841">
            <v>342476</v>
          </cell>
          <cell r="C841">
            <v>703591</v>
          </cell>
        </row>
        <row r="842">
          <cell r="A842" t="str">
            <v>Escola Básica Padre João Coelho Cabanita, Loulé</v>
          </cell>
          <cell r="B842">
            <v>341964</v>
          </cell>
          <cell r="C842">
            <v>808923</v>
          </cell>
        </row>
        <row r="843">
          <cell r="A843" t="str">
            <v>Escola Básica Padre João Rodrigues, Veiga, Sernancelhe</v>
          </cell>
          <cell r="B843">
            <v>345106</v>
          </cell>
          <cell r="C843">
            <v>1818661</v>
          </cell>
        </row>
        <row r="844">
          <cell r="A844" t="str">
            <v>Escola Básica Padre Joaquim Flores, Revelhe, Fafe</v>
          </cell>
          <cell r="B844">
            <v>345581</v>
          </cell>
          <cell r="C844">
            <v>307650</v>
          </cell>
        </row>
        <row r="845">
          <cell r="A845" t="str">
            <v>Escola Básica Padre José Rota, Forte da Casa, Vila Franca de Xira</v>
          </cell>
          <cell r="B845">
            <v>346676</v>
          </cell>
          <cell r="C845">
            <v>1114540</v>
          </cell>
        </row>
        <row r="846">
          <cell r="A846" t="str">
            <v>Escola Básica Padre Vítor Melícias, Torres Vedras</v>
          </cell>
          <cell r="B846">
            <v>343286</v>
          </cell>
          <cell r="C846">
            <v>1113952</v>
          </cell>
        </row>
        <row r="847">
          <cell r="A847" t="str">
            <v>Escola Básica Patrício Prazeres, Lisboa</v>
          </cell>
          <cell r="B847">
            <v>346718</v>
          </cell>
          <cell r="C847">
            <v>1106158</v>
          </cell>
        </row>
        <row r="848">
          <cell r="A848" t="str">
            <v>Escola Básica Paulo da Gama, Amora, Seixal</v>
          </cell>
          <cell r="B848">
            <v>342531</v>
          </cell>
          <cell r="C848">
            <v>1510845</v>
          </cell>
        </row>
        <row r="849">
          <cell r="A849" t="str">
            <v>Escola Básica Pedro de Santarém</v>
          </cell>
          <cell r="B849">
            <v>342555</v>
          </cell>
          <cell r="C849">
            <v>1106499</v>
          </cell>
        </row>
        <row r="850">
          <cell r="A850" t="str">
            <v>Escola Básica Pedro Eanes Lobato, Amora, Seixal</v>
          </cell>
          <cell r="B850">
            <v>342567</v>
          </cell>
          <cell r="C850">
            <v>1510907</v>
          </cell>
        </row>
        <row r="851">
          <cell r="A851" t="str">
            <v>Escola Básica Pedro Jacques de Magalhães, Alverca do Ribatejo, Vila Franca de Xira</v>
          </cell>
          <cell r="B851">
            <v>344539</v>
          </cell>
          <cell r="C851">
            <v>1114277</v>
          </cell>
        </row>
        <row r="852">
          <cell r="A852" t="str">
            <v>Escola Básica Pêro de Alenquer, Alenquer</v>
          </cell>
          <cell r="B852">
            <v>340091</v>
          </cell>
          <cell r="C852">
            <v>1101653</v>
          </cell>
        </row>
        <row r="853">
          <cell r="A853" t="str">
            <v>Escola Básica Pêro Vaz de Caminha, Porto</v>
          </cell>
          <cell r="B853">
            <v>342853</v>
          </cell>
          <cell r="C853">
            <v>1312811</v>
          </cell>
        </row>
        <row r="854">
          <cell r="A854" t="str">
            <v>Escola Básica Pintor Almada Negreiros, Lisboa</v>
          </cell>
          <cell r="B854">
            <v>342646</v>
          </cell>
          <cell r="C854">
            <v>1106215</v>
          </cell>
        </row>
        <row r="855">
          <cell r="A855" t="str">
            <v>Escola Básica Pintor Mário Augusto, Alhadas, Figueira da Foz</v>
          </cell>
          <cell r="B855">
            <v>344989</v>
          </cell>
          <cell r="C855">
            <v>605017</v>
          </cell>
        </row>
        <row r="856">
          <cell r="A856" t="str">
            <v>Escola Básica Poeta Bernardo de Passos, São Brás de Alportel</v>
          </cell>
          <cell r="B856">
            <v>343195</v>
          </cell>
          <cell r="C856">
            <v>812010</v>
          </cell>
        </row>
        <row r="857">
          <cell r="A857" t="str">
            <v>Escola Básica Poeta Emiliano da Costa, Estoi, Faro</v>
          </cell>
          <cell r="B857">
            <v>346615</v>
          </cell>
          <cell r="C857">
            <v>805415</v>
          </cell>
        </row>
        <row r="858">
          <cell r="A858" t="str">
            <v>Escola Básica Poeta Manuel da Silva Gaio, Santa Clara, Coimbra</v>
          </cell>
          <cell r="B858">
            <v>342658</v>
          </cell>
          <cell r="C858">
            <v>603052</v>
          </cell>
        </row>
        <row r="859">
          <cell r="A859" t="str">
            <v>Escola Básica Prof. Arménio Lança, Alvalade do Sado, Santiago do Cacém</v>
          </cell>
          <cell r="B859">
            <v>330425</v>
          </cell>
          <cell r="C859">
            <v>1509985</v>
          </cell>
        </row>
        <row r="860">
          <cell r="A860" t="str">
            <v>Escola Básica Prof. Carlos Teixeira, Fafe</v>
          </cell>
          <cell r="B860">
            <v>342749</v>
          </cell>
          <cell r="C860">
            <v>307402</v>
          </cell>
        </row>
        <row r="861">
          <cell r="A861" t="str">
            <v>Escola Básica Prof. Delfim Santos, Lisboa</v>
          </cell>
          <cell r="B861">
            <v>342750</v>
          </cell>
          <cell r="C861">
            <v>1106630</v>
          </cell>
        </row>
        <row r="862">
          <cell r="A862" t="str">
            <v>Escola Básica Prof. Dr. Aníbal Cavaco Silva, Boliqueime, Loulé</v>
          </cell>
          <cell r="B862">
            <v>330267</v>
          </cell>
          <cell r="C862">
            <v>808125</v>
          </cell>
        </row>
        <row r="863">
          <cell r="A863" t="str">
            <v>Escola Básica Prof. Dr. António Sena Faria de Vasconcelos, Castelo Branco</v>
          </cell>
          <cell r="B863">
            <v>402576</v>
          </cell>
          <cell r="C863">
            <v>502392</v>
          </cell>
        </row>
        <row r="864">
          <cell r="A864" t="str">
            <v>Escola Básica Prof. Joaquim Moreira, Martinlongo, Alcoutim</v>
          </cell>
          <cell r="B864">
            <v>330693</v>
          </cell>
          <cell r="C864">
            <v>802696</v>
          </cell>
        </row>
        <row r="865">
          <cell r="A865" t="str">
            <v>Escola Básica Prof. José Buísel, Portimão</v>
          </cell>
          <cell r="B865">
            <v>342816</v>
          </cell>
          <cell r="C865">
            <v>811868</v>
          </cell>
        </row>
        <row r="866">
          <cell r="A866" t="str">
            <v>Escola Básica Prof. Pedro d'Orey da Cunha, Damaia, Amadora</v>
          </cell>
          <cell r="B866">
            <v>310220</v>
          </cell>
          <cell r="C866">
            <v>1115234</v>
          </cell>
        </row>
        <row r="867">
          <cell r="A867" t="str">
            <v>Escola Básica Prof.ª Diamantina Negrão, Albufeira</v>
          </cell>
          <cell r="B867">
            <v>340066</v>
          </cell>
          <cell r="C867">
            <v>801532</v>
          </cell>
        </row>
        <row r="868">
          <cell r="A868" t="str">
            <v>Escola Básica Professor Abel Salazar, Guimarães</v>
          </cell>
          <cell r="B868">
            <v>343638</v>
          </cell>
          <cell r="C868">
            <v>308408</v>
          </cell>
        </row>
        <row r="869">
          <cell r="A869" t="str">
            <v>Escola Básica Professor Agostinho da Silva, Casal de Cambra, Sintra</v>
          </cell>
          <cell r="B869">
            <v>342701</v>
          </cell>
          <cell r="C869">
            <v>1111519</v>
          </cell>
        </row>
        <row r="870">
          <cell r="A870" t="str">
            <v>Escola Básica Professor Artur Nunes Vidal, Fermentelos, Águeda</v>
          </cell>
          <cell r="B870">
            <v>343493</v>
          </cell>
          <cell r="C870">
            <v>101083</v>
          </cell>
        </row>
        <row r="871">
          <cell r="A871" t="str">
            <v>Escola Básica Professor Doutor Carlos Mota Pinto, Lajeosa do Dão, Tondela</v>
          </cell>
          <cell r="B871">
            <v>342762</v>
          </cell>
          <cell r="C871">
            <v>1821268</v>
          </cell>
        </row>
        <row r="872">
          <cell r="A872" t="str">
            <v>Escola Básica Professor Doutor Egas Moniz, Avanca, Estarreja</v>
          </cell>
          <cell r="B872">
            <v>346044</v>
          </cell>
          <cell r="C872">
            <v>108614</v>
          </cell>
        </row>
        <row r="873">
          <cell r="A873" t="str">
            <v>Escola Básica Professor Doutor Ferreira de Almeida, Santa Maria da Feira</v>
          </cell>
          <cell r="B873">
            <v>342774</v>
          </cell>
          <cell r="C873">
            <v>109357</v>
          </cell>
        </row>
        <row r="874">
          <cell r="A874" t="str">
            <v>Escola Básica Professor Doutor Ferrer Correia, Senhor da Serra, Miranda do Corvo</v>
          </cell>
          <cell r="B874">
            <v>330577</v>
          </cell>
          <cell r="C874">
            <v>609819</v>
          </cell>
        </row>
        <row r="875">
          <cell r="A875" t="str">
            <v>Escola Básica Professor Galopim de Carvalho, Pendão, Sintra</v>
          </cell>
          <cell r="B875">
            <v>344576</v>
          </cell>
          <cell r="C875">
            <v>1111602</v>
          </cell>
        </row>
        <row r="876">
          <cell r="A876" t="str">
            <v>Escola Básica Professor João Conim, Estombar</v>
          </cell>
          <cell r="B876">
            <v>344849</v>
          </cell>
          <cell r="C876">
            <v>806719</v>
          </cell>
        </row>
        <row r="877">
          <cell r="A877" t="str">
            <v>Escola Básica Professor João de Meira, Guimarães</v>
          </cell>
          <cell r="B877">
            <v>341873</v>
          </cell>
          <cell r="C877">
            <v>308432</v>
          </cell>
        </row>
        <row r="878">
          <cell r="A878" t="str">
            <v>Escola Básica Professor Mendes Ferrão, Coja, Arganil</v>
          </cell>
          <cell r="B878">
            <v>345040</v>
          </cell>
          <cell r="C878">
            <v>601215</v>
          </cell>
        </row>
        <row r="879">
          <cell r="A879" t="str">
            <v>Escola Básica Professor Noronha Feio, Queijas, Oeiras</v>
          </cell>
          <cell r="B879">
            <v>342828</v>
          </cell>
          <cell r="C879">
            <v>1110010</v>
          </cell>
        </row>
        <row r="880">
          <cell r="A880" t="str">
            <v>Escola Básica Professor Óscar Lopes, Matosinhos</v>
          </cell>
          <cell r="B880">
            <v>340650</v>
          </cell>
          <cell r="C880">
            <v>1308100</v>
          </cell>
        </row>
        <row r="881">
          <cell r="A881" t="str">
            <v>Escola Básica Professor Sebastião José Pires Teixeira, Salir,  Loulé</v>
          </cell>
          <cell r="B881">
            <v>330279</v>
          </cell>
          <cell r="C881">
            <v>808651</v>
          </cell>
        </row>
        <row r="882">
          <cell r="A882" t="str">
            <v>Escola Básica Professora Paula Nogueira, Olhão</v>
          </cell>
          <cell r="B882">
            <v>342830</v>
          </cell>
          <cell r="C882">
            <v>810464</v>
          </cell>
        </row>
        <row r="883">
          <cell r="A883" t="str">
            <v>Escola Básica Professora Piedade Matoso, Aljezur</v>
          </cell>
          <cell r="B883">
            <v>330905</v>
          </cell>
          <cell r="C883">
            <v>803258</v>
          </cell>
        </row>
        <row r="884">
          <cell r="A884" t="str">
            <v>Escola Básica Rainha Santa Isabel, Pedrulha, Coimbra</v>
          </cell>
          <cell r="B884">
            <v>342580</v>
          </cell>
          <cell r="C884">
            <v>603177</v>
          </cell>
        </row>
        <row r="885">
          <cell r="A885" t="str">
            <v>Escola Básica Ramalho Ortigão, Porto</v>
          </cell>
          <cell r="B885">
            <v>342932</v>
          </cell>
          <cell r="C885">
            <v>1312694</v>
          </cell>
        </row>
        <row r="886">
          <cell r="A886" t="str">
            <v>Escola Básica Rio Arade, Parchal, Lagoa</v>
          </cell>
          <cell r="B886">
            <v>344450</v>
          </cell>
          <cell r="C886">
            <v>806296</v>
          </cell>
        </row>
        <row r="887">
          <cell r="A887" t="str">
            <v>Escola Básica Rio Novo do Príncipe, Cacia, Aveiro</v>
          </cell>
          <cell r="B887">
            <v>345520</v>
          </cell>
          <cell r="C887">
            <v>105888</v>
          </cell>
        </row>
        <row r="888">
          <cell r="A888" t="str">
            <v>Escola Básica Roque Gameiro, Reboleira, Amadora</v>
          </cell>
          <cell r="B888">
            <v>342968</v>
          </cell>
          <cell r="C888">
            <v>1115235</v>
          </cell>
        </row>
        <row r="889">
          <cell r="A889" t="str">
            <v>Escola Básica Rosa Ramalho, Barcelinhos, Barcelos</v>
          </cell>
          <cell r="B889">
            <v>343675</v>
          </cell>
          <cell r="C889">
            <v>302317</v>
          </cell>
        </row>
        <row r="890">
          <cell r="A890" t="str">
            <v>Escola Básica Ruy Belo, Queluz, Sintra</v>
          </cell>
          <cell r="B890">
            <v>342245</v>
          </cell>
          <cell r="C890">
            <v>1111403</v>
          </cell>
        </row>
        <row r="891">
          <cell r="A891" t="str">
            <v>Escola Básica Sá Couto, Espinho</v>
          </cell>
          <cell r="B891">
            <v>343183</v>
          </cell>
          <cell r="C891">
            <v>107812</v>
          </cell>
        </row>
        <row r="892">
          <cell r="A892" t="str">
            <v>Escola Básica Santa Bárbara, Fânzeres, Gondomar</v>
          </cell>
          <cell r="B892">
            <v>344333</v>
          </cell>
          <cell r="C892">
            <v>1304322</v>
          </cell>
        </row>
        <row r="893">
          <cell r="A893" t="str">
            <v>Escola Básica Santo António, Faro</v>
          </cell>
          <cell r="B893">
            <v>341435</v>
          </cell>
          <cell r="C893">
            <v>805585</v>
          </cell>
        </row>
        <row r="894">
          <cell r="A894" t="str">
            <v>Escola Básica Santo António, Parede, Cascais</v>
          </cell>
          <cell r="B894">
            <v>343092</v>
          </cell>
          <cell r="C894">
            <v>1105820</v>
          </cell>
        </row>
        <row r="895">
          <cell r="A895" t="str">
            <v>Escola Básica São Gonçalo, Torres Vedras</v>
          </cell>
          <cell r="B895">
            <v>342970</v>
          </cell>
          <cell r="C895">
            <v>1113789</v>
          </cell>
        </row>
        <row r="896">
          <cell r="A896" t="str">
            <v>Escola Básica São Vicente, Vila do Bispo</v>
          </cell>
          <cell r="B896">
            <v>344795</v>
          </cell>
          <cell r="C896">
            <v>815934</v>
          </cell>
        </row>
        <row r="897">
          <cell r="A897" t="str">
            <v>Escola Básica Sebastião da Gama, Estremoz</v>
          </cell>
          <cell r="B897">
            <v>343109</v>
          </cell>
          <cell r="C897">
            <v>704719</v>
          </cell>
        </row>
        <row r="898">
          <cell r="A898" t="str">
            <v>Escola Básica Serra da Gardunha, Fundão</v>
          </cell>
          <cell r="B898">
            <v>345313</v>
          </cell>
          <cell r="C898">
            <v>504507</v>
          </cell>
        </row>
        <row r="899">
          <cell r="A899" t="str">
            <v>Escola Básica Soares dos Reis, Vila Nova de Gaia</v>
          </cell>
          <cell r="B899">
            <v>343134</v>
          </cell>
          <cell r="C899">
            <v>1317742</v>
          </cell>
        </row>
        <row r="900">
          <cell r="A900" t="str">
            <v>Escola Básica Soeiro Pereira Gomes, Alhandra, Vila Franca de Xira</v>
          </cell>
          <cell r="B900">
            <v>343146</v>
          </cell>
          <cell r="C900">
            <v>1114678</v>
          </cell>
        </row>
        <row r="901">
          <cell r="A901" t="str">
            <v>Escola Básica Sophia de Mello Breyner, Corvo, Vila Nova de Gaia</v>
          </cell>
          <cell r="B901">
            <v>343158</v>
          </cell>
          <cell r="C901">
            <v>1317651</v>
          </cell>
        </row>
        <row r="902">
          <cell r="A902" t="str">
            <v>Escola Básica Sophia de Mello Breyner, Portela, Oeiras</v>
          </cell>
          <cell r="B902">
            <v>330140</v>
          </cell>
          <cell r="C902">
            <v>1110156</v>
          </cell>
        </row>
        <row r="903">
          <cell r="A903" t="str">
            <v>Escola Básica Teixeira de Pascoaes, Amarante</v>
          </cell>
          <cell r="B903">
            <v>340182</v>
          </cell>
          <cell r="C903">
            <v>1301968</v>
          </cell>
        </row>
        <row r="904">
          <cell r="A904" t="str">
            <v>Escola Básica Terras do Ave, Vila Nova de Famalicão</v>
          </cell>
          <cell r="B904">
            <v>330401</v>
          </cell>
          <cell r="C904">
            <v>312179</v>
          </cell>
        </row>
        <row r="905">
          <cell r="A905" t="str">
            <v>Escola Básica Torre Dona Chama</v>
          </cell>
          <cell r="B905">
            <v>310270</v>
          </cell>
          <cell r="C905">
            <v>407897</v>
          </cell>
        </row>
        <row r="906">
          <cell r="A906" t="str">
            <v>Escola Básica Vale Aveiras, Aveiras de Cima, Azambuja</v>
          </cell>
          <cell r="B906">
            <v>344709</v>
          </cell>
          <cell r="C906">
            <v>1103801</v>
          </cell>
        </row>
        <row r="907">
          <cell r="A907" t="str">
            <v>Escola Básica Vasco da Gama, Lisboa</v>
          </cell>
          <cell r="B907">
            <v>343353</v>
          </cell>
          <cell r="C907">
            <v>1106046</v>
          </cell>
        </row>
        <row r="908">
          <cell r="A908" t="str">
            <v>Escola Básica Vasco da Gama, Sines</v>
          </cell>
          <cell r="B908">
            <v>343341</v>
          </cell>
          <cell r="C908">
            <v>1513632</v>
          </cell>
        </row>
        <row r="909">
          <cell r="A909" t="str">
            <v>Escola Básica Vasco Santana, Ramada, Odivelas</v>
          </cell>
          <cell r="B909">
            <v>344620</v>
          </cell>
          <cell r="C909">
            <v>1107632</v>
          </cell>
        </row>
        <row r="910">
          <cell r="A910" t="str">
            <v>Escola Básica Virgínia Moura, Moreira de Cónegos, Guimarães</v>
          </cell>
          <cell r="B910">
            <v>343249</v>
          </cell>
          <cell r="C910">
            <v>308224</v>
          </cell>
        </row>
        <row r="911">
          <cell r="A911" t="str">
            <v>Escola Básica Visconde de Chanceleiros, Merceana, Alenquer</v>
          </cell>
          <cell r="B911">
            <v>342180</v>
          </cell>
          <cell r="C911">
            <v>1101757</v>
          </cell>
        </row>
        <row r="912">
          <cell r="A912" t="str">
            <v>Escola Básica Visconde de Juromenha, Mem Martins, Sintra</v>
          </cell>
          <cell r="B912">
            <v>343419</v>
          </cell>
          <cell r="C912">
            <v>1111712</v>
          </cell>
        </row>
        <row r="913">
          <cell r="A913" t="str">
            <v>Escola Camilo Castelo Branco</v>
          </cell>
          <cell r="B913">
            <v>997046</v>
          </cell>
          <cell r="C913">
            <v>4901290</v>
          </cell>
        </row>
        <row r="914">
          <cell r="A914" t="str">
            <v>Escola de Música São Teotónio</v>
          </cell>
          <cell r="B914">
            <v>523707</v>
          </cell>
          <cell r="C914">
            <v>603409</v>
          </cell>
        </row>
        <row r="915">
          <cell r="A915" t="str">
            <v>Escola do Grémio de Instrução Liberal de Campo de Ourique</v>
          </cell>
          <cell r="B915">
            <v>504221</v>
          </cell>
          <cell r="C915">
            <v>1106425</v>
          </cell>
        </row>
        <row r="916">
          <cell r="A916" t="str">
            <v>Escola Inglesa de S. Julião</v>
          </cell>
          <cell r="B916">
            <v>802472</v>
          </cell>
          <cell r="C916">
            <v>1105732</v>
          </cell>
        </row>
        <row r="917">
          <cell r="A917" t="str">
            <v>Escola Internacional da Covilhã</v>
          </cell>
          <cell r="B917">
            <v>503257</v>
          </cell>
          <cell r="C917">
            <v>503257</v>
          </cell>
        </row>
        <row r="918">
          <cell r="A918" t="str">
            <v>Escola Internacional de Torres Vedras</v>
          </cell>
          <cell r="B918">
            <v>802478</v>
          </cell>
          <cell r="C918">
            <v>1113977</v>
          </cell>
        </row>
        <row r="919">
          <cell r="A919" t="str">
            <v>Escola Luís Madureira (Stª Casa Misericórdia Da Amadora)</v>
          </cell>
          <cell r="B919">
            <v>521942</v>
          </cell>
          <cell r="C919">
            <v>1115267</v>
          </cell>
        </row>
        <row r="920">
          <cell r="A920" t="str">
            <v>Escola Lusófona de Nampula</v>
          </cell>
          <cell r="B920">
            <v>997044</v>
          </cell>
          <cell r="C920">
            <v>4901340</v>
          </cell>
        </row>
        <row r="921">
          <cell r="A921" t="str">
            <v>Escola NOBEL - International School Algarve</v>
          </cell>
          <cell r="B921">
            <v>501190</v>
          </cell>
          <cell r="C921">
            <v>806059</v>
          </cell>
        </row>
        <row r="922">
          <cell r="A922" t="str">
            <v>Escola Portuguesa da Beira</v>
          </cell>
          <cell r="B922">
            <v>997025</v>
          </cell>
          <cell r="C922">
            <v>4901330</v>
          </cell>
        </row>
        <row r="923">
          <cell r="A923" t="str">
            <v>Escola Portuguesa da Guiné Bissau</v>
          </cell>
          <cell r="B923">
            <v>997003</v>
          </cell>
          <cell r="C923">
            <v>4901908</v>
          </cell>
        </row>
        <row r="924">
          <cell r="A924" t="str">
            <v>Escola Portuguesa de Cabo Verde</v>
          </cell>
          <cell r="B924">
            <v>997052</v>
          </cell>
          <cell r="C924">
            <v>4901638</v>
          </cell>
        </row>
        <row r="925">
          <cell r="A925" t="str">
            <v>Escola Portuguesa de Luanda</v>
          </cell>
          <cell r="B925">
            <v>997000</v>
          </cell>
          <cell r="C925">
            <v>4901827</v>
          </cell>
        </row>
        <row r="926">
          <cell r="A926" t="str">
            <v>Escola Portuguesa de Macau</v>
          </cell>
          <cell r="B926">
            <v>997032</v>
          </cell>
          <cell r="C926">
            <v>4901825</v>
          </cell>
        </row>
        <row r="927">
          <cell r="A927" t="str">
            <v>Escola Portuguesa de Moçambique</v>
          </cell>
          <cell r="B927">
            <v>997005</v>
          </cell>
          <cell r="C927">
            <v>4901824</v>
          </cell>
        </row>
        <row r="928">
          <cell r="A928" t="str">
            <v>Escola Portuguesa de São Tomé e Príncipe</v>
          </cell>
          <cell r="B928">
            <v>997029</v>
          </cell>
          <cell r="C928">
            <v>4901675</v>
          </cell>
        </row>
        <row r="929">
          <cell r="A929" t="str">
            <v>Escola Portuguesa do Lubango</v>
          </cell>
          <cell r="B929">
            <v>997015</v>
          </cell>
          <cell r="C929">
            <v>4901953</v>
          </cell>
        </row>
        <row r="930">
          <cell r="A930" t="str">
            <v>Escola Portuguesa Ruy Cinatti, Díli</v>
          </cell>
          <cell r="B930">
            <v>997033</v>
          </cell>
          <cell r="C930">
            <v>4901828</v>
          </cell>
        </row>
        <row r="931">
          <cell r="A931" t="str">
            <v>Escola Regional Dr. José Dinis da Fonseca, Cerdeira</v>
          </cell>
          <cell r="B931">
            <v>802845</v>
          </cell>
          <cell r="C931">
            <v>911065</v>
          </cell>
        </row>
        <row r="932">
          <cell r="A932" t="str">
            <v>Escola São Francisco Xavier</v>
          </cell>
          <cell r="B932">
            <v>505274</v>
          </cell>
          <cell r="C932">
            <v>1106864</v>
          </cell>
        </row>
        <row r="933">
          <cell r="A933" t="str">
            <v>Escola Secundária Abade de Baçal, Bragança</v>
          </cell>
          <cell r="B933">
            <v>400671</v>
          </cell>
          <cell r="C933">
            <v>402272</v>
          </cell>
        </row>
        <row r="934">
          <cell r="A934" t="str">
            <v>Escola Secundária Abel Salazar, São Mamede de Infesta, Matosinhos</v>
          </cell>
          <cell r="B934">
            <v>400683</v>
          </cell>
          <cell r="C934">
            <v>1308872</v>
          </cell>
        </row>
        <row r="935">
          <cell r="A935" t="str">
            <v>Escola Secundária Adolfo Portela, Águeda</v>
          </cell>
          <cell r="B935">
            <v>400695</v>
          </cell>
          <cell r="C935">
            <v>101928</v>
          </cell>
        </row>
        <row r="936">
          <cell r="A936" t="str">
            <v>Escola Secundária Afonso de Albuquerque, Guarda</v>
          </cell>
          <cell r="B936">
            <v>400701</v>
          </cell>
          <cell r="C936">
            <v>907334</v>
          </cell>
        </row>
        <row r="937">
          <cell r="A937" t="str">
            <v>Escola Secundária Alberto Sampaio, Braga</v>
          </cell>
          <cell r="B937">
            <v>400737</v>
          </cell>
          <cell r="C937">
            <v>303753</v>
          </cell>
        </row>
        <row r="938">
          <cell r="A938" t="str">
            <v>Escola Secundária Alcaides de Faria, Barcelos</v>
          </cell>
          <cell r="B938">
            <v>400750</v>
          </cell>
          <cell r="C938">
            <v>302707</v>
          </cell>
        </row>
        <row r="939">
          <cell r="A939" t="str">
            <v>Escola Secundária Alfredo dos Reis Silveira, Cavadas, Seixal</v>
          </cell>
          <cell r="B939">
            <v>400786</v>
          </cell>
          <cell r="C939">
            <v>1510332</v>
          </cell>
        </row>
        <row r="940">
          <cell r="A940" t="str">
            <v>Escola Secundária Almeida Garrett, Vila Nova de Gaia</v>
          </cell>
          <cell r="B940">
            <v>400798</v>
          </cell>
          <cell r="C940">
            <v>1317738</v>
          </cell>
        </row>
        <row r="941">
          <cell r="A941" t="str">
            <v>Escola Secundária Alves Martins, Viseu</v>
          </cell>
          <cell r="B941">
            <v>400002</v>
          </cell>
          <cell r="C941">
            <v>1823491</v>
          </cell>
        </row>
        <row r="942">
          <cell r="A942" t="str">
            <v>Escola Secundária Alves Redol, Vila Franca de Xira</v>
          </cell>
          <cell r="B942">
            <v>400014</v>
          </cell>
          <cell r="C942">
            <v>1114251</v>
          </cell>
        </row>
        <row r="943">
          <cell r="A943" t="str">
            <v>Escola Secundária Amato Lusitano, Castelo Branco</v>
          </cell>
          <cell r="B943">
            <v>400830</v>
          </cell>
          <cell r="C943">
            <v>502272</v>
          </cell>
        </row>
        <row r="944">
          <cell r="A944" t="str">
            <v>Escola Secundária André de Gouveia, Évora</v>
          </cell>
          <cell r="B944">
            <v>400853</v>
          </cell>
          <cell r="C944">
            <v>705100</v>
          </cell>
        </row>
        <row r="945">
          <cell r="A945" t="str">
            <v>Escola Secundária Antero de Quental</v>
          </cell>
          <cell r="B945">
            <v>390113</v>
          </cell>
          <cell r="C945">
            <v>23010401</v>
          </cell>
        </row>
        <row r="946">
          <cell r="A946" t="str">
            <v>Escola Secundária António Damásio, Lisboa</v>
          </cell>
          <cell r="B946">
            <v>400397</v>
          </cell>
          <cell r="C946">
            <v>1106762</v>
          </cell>
        </row>
        <row r="947">
          <cell r="A947" t="str">
            <v>Escola Secundária António Gedeão, Cova da Piedade, Almada</v>
          </cell>
          <cell r="B947">
            <v>400889</v>
          </cell>
          <cell r="C947">
            <v>1503523</v>
          </cell>
        </row>
        <row r="948">
          <cell r="A948" t="str">
            <v>Escola Secundária António Inácio Cruz, Grândola</v>
          </cell>
          <cell r="B948">
            <v>400890</v>
          </cell>
          <cell r="C948">
            <v>1505447</v>
          </cell>
        </row>
        <row r="949">
          <cell r="A949" t="str">
            <v>Escola Secundária António Nobre, Porto</v>
          </cell>
          <cell r="B949">
            <v>404585</v>
          </cell>
          <cell r="C949">
            <v>1312225</v>
          </cell>
        </row>
        <row r="950">
          <cell r="A950" t="str">
            <v>Escola Secundária António Sérgio, Vila Nova de Gaia</v>
          </cell>
          <cell r="B950">
            <v>400919</v>
          </cell>
          <cell r="C950">
            <v>1317671</v>
          </cell>
        </row>
        <row r="951">
          <cell r="A951" t="str">
            <v>Escola Secundária Arquitecto Oliveira Ferreira, Praia da Granja, Vila Nova de Gaia</v>
          </cell>
          <cell r="B951">
            <v>403337</v>
          </cell>
          <cell r="C951">
            <v>1317975</v>
          </cell>
        </row>
        <row r="952">
          <cell r="A952" t="str">
            <v>Escola Secundária Augusto Gomes, Matosinhos</v>
          </cell>
          <cell r="B952">
            <v>400956</v>
          </cell>
          <cell r="C952">
            <v>1308792</v>
          </cell>
        </row>
        <row r="953">
          <cell r="A953" t="str">
            <v>Escola Secundária Aurélia de Sousa, Porto</v>
          </cell>
          <cell r="B953">
            <v>400968</v>
          </cell>
          <cell r="C953">
            <v>1312593</v>
          </cell>
        </row>
        <row r="954">
          <cell r="A954" t="str">
            <v>Escola Secundária Braamcamp Freire, Pontinha, Odivelas</v>
          </cell>
          <cell r="B954">
            <v>401020</v>
          </cell>
          <cell r="C954">
            <v>1107245</v>
          </cell>
        </row>
        <row r="955">
          <cell r="A955" t="str">
            <v>Escola Secundária Camilo Castelo Branco, Carnaxide, Oeiras</v>
          </cell>
          <cell r="B955">
            <v>401067</v>
          </cell>
          <cell r="C955">
            <v>1110531</v>
          </cell>
        </row>
        <row r="956">
          <cell r="A956" t="str">
            <v>Escola Secundária Camilo Castelo Branco, Vila Real</v>
          </cell>
          <cell r="B956">
            <v>401079</v>
          </cell>
          <cell r="C956">
            <v>1714208</v>
          </cell>
        </row>
        <row r="957">
          <cell r="A957" t="str">
            <v>Escola Secundária Campos de Melo, Covilhã</v>
          </cell>
          <cell r="B957">
            <v>401092</v>
          </cell>
          <cell r="C957">
            <v>503784</v>
          </cell>
        </row>
        <row r="958">
          <cell r="A958" t="str">
            <v>Escola Secundária Carlos Amarante, Braga</v>
          </cell>
          <cell r="B958">
            <v>401122</v>
          </cell>
          <cell r="C958">
            <v>303173</v>
          </cell>
        </row>
        <row r="959">
          <cell r="A959" t="str">
            <v>Escola Secundária com 3º Ciclo Dr. José Afonso, Arrentela, Seixal</v>
          </cell>
          <cell r="B959">
            <v>401481</v>
          </cell>
          <cell r="C959">
            <v>1510226</v>
          </cell>
        </row>
        <row r="960">
          <cell r="A960" t="str">
            <v>Escola Secundária Conde de Monsaraz, Reguengos de Monsaraz</v>
          </cell>
          <cell r="B960">
            <v>403635</v>
          </cell>
          <cell r="C960">
            <v>711267</v>
          </cell>
        </row>
        <row r="961">
          <cell r="A961" t="str">
            <v>Escola Secundária Cristina Torres, Figueira da Foz</v>
          </cell>
          <cell r="B961">
            <v>401225</v>
          </cell>
          <cell r="C961">
            <v>605319</v>
          </cell>
        </row>
        <row r="962">
          <cell r="A962" t="str">
            <v>Escola Secundária D. Afonso Sanches, Vila do Conde</v>
          </cell>
          <cell r="B962">
            <v>404410</v>
          </cell>
          <cell r="C962">
            <v>1316003</v>
          </cell>
        </row>
        <row r="963">
          <cell r="A963" t="str">
            <v>Escola Secundária D. António Taipa, Freamunde, Paços de Ferreira</v>
          </cell>
          <cell r="B963">
            <v>346913</v>
          </cell>
          <cell r="C963">
            <v>1309013</v>
          </cell>
        </row>
        <row r="964">
          <cell r="A964" t="str">
            <v>Escola Secundária D. Dinis, Coimbra</v>
          </cell>
          <cell r="B964">
            <v>401249</v>
          </cell>
          <cell r="C964">
            <v>603779</v>
          </cell>
        </row>
        <row r="965">
          <cell r="A965" t="str">
            <v>Escola Secundária D. Dinis, Lisboa</v>
          </cell>
          <cell r="B965">
            <v>401250</v>
          </cell>
          <cell r="C965">
            <v>1106033</v>
          </cell>
        </row>
        <row r="966">
          <cell r="A966" t="str">
            <v>Escola Secundária D. Duarte, Coimbra</v>
          </cell>
          <cell r="B966">
            <v>400075</v>
          </cell>
          <cell r="C966">
            <v>603582</v>
          </cell>
        </row>
        <row r="967">
          <cell r="A967" t="str">
            <v>Escola Secundária D. João II, Setúbal</v>
          </cell>
          <cell r="B967">
            <v>401316</v>
          </cell>
          <cell r="C967">
            <v>1512456</v>
          </cell>
        </row>
        <row r="968">
          <cell r="A968" t="str">
            <v>Escola Secundária D. Luísa de Gusmão, Lisboa</v>
          </cell>
          <cell r="B968">
            <v>401330</v>
          </cell>
          <cell r="C968">
            <v>1106817</v>
          </cell>
        </row>
        <row r="969">
          <cell r="A969" t="str">
            <v>Escola Secundária D. Manuel I, Beja</v>
          </cell>
          <cell r="B969">
            <v>404615</v>
          </cell>
          <cell r="C969">
            <v>205017</v>
          </cell>
        </row>
        <row r="970">
          <cell r="A970" t="str">
            <v>Escola Secundária D. Maria II, Braga</v>
          </cell>
          <cell r="B970">
            <v>401341</v>
          </cell>
          <cell r="C970">
            <v>303900</v>
          </cell>
        </row>
        <row r="971">
          <cell r="A971" t="str">
            <v>Escola Secundária D. Sancho I, Vila Nova de Famalicão</v>
          </cell>
          <cell r="B971">
            <v>401377</v>
          </cell>
          <cell r="C971">
            <v>312521</v>
          </cell>
        </row>
        <row r="972">
          <cell r="A972" t="str">
            <v>Escola Secundária D. Sancho II, Elvas</v>
          </cell>
          <cell r="B972">
            <v>400129</v>
          </cell>
          <cell r="C972">
            <v>1207924</v>
          </cell>
        </row>
        <row r="973">
          <cell r="A973" t="str">
            <v>Escola Secundária da Amora, Seixal</v>
          </cell>
          <cell r="B973">
            <v>403209</v>
          </cell>
          <cell r="C973">
            <v>1510603</v>
          </cell>
        </row>
        <row r="974">
          <cell r="A974" t="str">
            <v>Escola Secundária da Azambuja</v>
          </cell>
          <cell r="B974">
            <v>403568</v>
          </cell>
          <cell r="C974">
            <v>1103901</v>
          </cell>
        </row>
        <row r="975">
          <cell r="A975" t="str">
            <v>Escola Secundária da Baixa da Banheira</v>
          </cell>
          <cell r="B975">
            <v>403234</v>
          </cell>
          <cell r="C975">
            <v>1506137</v>
          </cell>
        </row>
        <row r="976">
          <cell r="A976" t="str">
            <v>Escola Secundária da Boa Nova, Leça da Palmeira, Matosinhos</v>
          </cell>
          <cell r="B976">
            <v>401006</v>
          </cell>
          <cell r="C976">
            <v>1308419</v>
          </cell>
        </row>
        <row r="977">
          <cell r="A977" t="str">
            <v>Escola Secundária da Lagoa</v>
          </cell>
          <cell r="B977">
            <v>390112</v>
          </cell>
          <cell r="C977">
            <v>21010701</v>
          </cell>
        </row>
        <row r="978">
          <cell r="A978" t="str">
            <v>Escola Secundária da Lixa, Felgueiras</v>
          </cell>
          <cell r="B978">
            <v>403430</v>
          </cell>
          <cell r="C978">
            <v>1303905</v>
          </cell>
        </row>
        <row r="979">
          <cell r="A979" t="str">
            <v>Escola Secundária da Maia</v>
          </cell>
          <cell r="B979">
            <v>403386</v>
          </cell>
          <cell r="C979">
            <v>1306608</v>
          </cell>
        </row>
        <row r="980">
          <cell r="A980" t="str">
            <v>Escola Secundária da Mealhada</v>
          </cell>
          <cell r="B980">
            <v>403908</v>
          </cell>
          <cell r="C980">
            <v>111920</v>
          </cell>
        </row>
        <row r="981">
          <cell r="A981" t="str">
            <v>Escola Secundária da Quinta do Marquês, Oeiras</v>
          </cell>
          <cell r="B981">
            <v>402606</v>
          </cell>
          <cell r="C981">
            <v>1110885</v>
          </cell>
        </row>
        <row r="982">
          <cell r="A982" t="str">
            <v>Escola Secundária da Ramada, Odivelas</v>
          </cell>
          <cell r="B982">
            <v>403507</v>
          </cell>
          <cell r="C982">
            <v>1107403</v>
          </cell>
        </row>
        <row r="983">
          <cell r="A983" t="str">
            <v>Escola Secundária da Ribeira Grande</v>
          </cell>
          <cell r="B983">
            <v>290630</v>
          </cell>
          <cell r="C983">
            <v>25010401</v>
          </cell>
        </row>
        <row r="984">
          <cell r="A984" t="str">
            <v>Escola Secundária da Trofa</v>
          </cell>
          <cell r="B984">
            <v>402930</v>
          </cell>
          <cell r="C984">
            <v>1314466</v>
          </cell>
        </row>
        <row r="985">
          <cell r="A985" t="str">
            <v>Escola Secundária Daniel Faria, Baltar, Paredes</v>
          </cell>
          <cell r="B985">
            <v>403465</v>
          </cell>
          <cell r="C985">
            <v>1310527</v>
          </cell>
        </row>
        <row r="986">
          <cell r="A986" t="str">
            <v>Escola Secundária Daniel Sampaio, Sobreda, Almada</v>
          </cell>
          <cell r="B986">
            <v>403260</v>
          </cell>
          <cell r="C986">
            <v>1503734</v>
          </cell>
        </row>
        <row r="987">
          <cell r="A987" t="str">
            <v>Escola Secundária das Laranjeiras</v>
          </cell>
          <cell r="B987">
            <v>390109</v>
          </cell>
          <cell r="C987">
            <v>23030401</v>
          </cell>
        </row>
        <row r="988">
          <cell r="A988" t="str">
            <v>Escola Secundária de Afonso Lopes Vieira, Leiria</v>
          </cell>
          <cell r="B988">
            <v>400725</v>
          </cell>
          <cell r="C988">
            <v>1009655</v>
          </cell>
        </row>
        <row r="989">
          <cell r="A989" t="str">
            <v>Escola Secundária de Albergaria-a-Velha</v>
          </cell>
          <cell r="B989">
            <v>402990</v>
          </cell>
          <cell r="C989">
            <v>102604</v>
          </cell>
        </row>
        <row r="990">
          <cell r="A990" t="str">
            <v>Escola Secundária de Alcácer do Sal</v>
          </cell>
          <cell r="B990">
            <v>400749</v>
          </cell>
          <cell r="C990">
            <v>1501557</v>
          </cell>
        </row>
        <row r="991">
          <cell r="A991" t="str">
            <v>Escola Secundária de Alcanena</v>
          </cell>
          <cell r="B991">
            <v>403313</v>
          </cell>
          <cell r="C991">
            <v>1402627</v>
          </cell>
        </row>
        <row r="992">
          <cell r="A992" t="str">
            <v>Escola Secundária de Alfena, Valongo</v>
          </cell>
          <cell r="B992">
            <v>404421</v>
          </cell>
          <cell r="C992">
            <v>1315926</v>
          </cell>
        </row>
        <row r="993">
          <cell r="A993" t="str">
            <v>Escola Secundária de Aljustrel</v>
          </cell>
          <cell r="B993">
            <v>404603</v>
          </cell>
          <cell r="C993">
            <v>201427</v>
          </cell>
        </row>
        <row r="994">
          <cell r="A994" t="str">
            <v>Escola Secundária de Alpendurada, Marco de Canaveses</v>
          </cell>
          <cell r="B994">
            <v>404640</v>
          </cell>
          <cell r="C994">
            <v>1307150</v>
          </cell>
        </row>
        <row r="995">
          <cell r="A995" t="str">
            <v>Escola Secundária de Amarante</v>
          </cell>
          <cell r="B995">
            <v>400828</v>
          </cell>
          <cell r="C995">
            <v>1301064</v>
          </cell>
        </row>
        <row r="996">
          <cell r="A996" t="str">
            <v>Escola Secundária de Amares</v>
          </cell>
          <cell r="B996">
            <v>403805</v>
          </cell>
          <cell r="C996">
            <v>301001</v>
          </cell>
        </row>
        <row r="997">
          <cell r="A997" t="str">
            <v>Escola Secundária de Arouca</v>
          </cell>
          <cell r="B997">
            <v>403910</v>
          </cell>
          <cell r="C997">
            <v>104548</v>
          </cell>
        </row>
        <row r="998">
          <cell r="A998" t="str">
            <v>Escola Secundária de Barcelinhos, Barcelos</v>
          </cell>
          <cell r="B998">
            <v>403787</v>
          </cell>
          <cell r="C998">
            <v>302719</v>
          </cell>
        </row>
        <row r="999">
          <cell r="A999" t="str">
            <v>Escola Secundária de Barcelos</v>
          </cell>
          <cell r="B999">
            <v>403799</v>
          </cell>
          <cell r="C999">
            <v>302096</v>
          </cell>
        </row>
        <row r="1000">
          <cell r="A1000" t="str">
            <v>Escola Secundária de Benavente</v>
          </cell>
          <cell r="B1000">
            <v>400579</v>
          </cell>
          <cell r="C1000">
            <v>1405456</v>
          </cell>
        </row>
        <row r="1001">
          <cell r="A1001" t="str">
            <v>Escola Secundária de Caldas de Vizela</v>
          </cell>
          <cell r="B1001">
            <v>401043</v>
          </cell>
          <cell r="C1001">
            <v>308823</v>
          </cell>
        </row>
        <row r="1002">
          <cell r="A1002" t="str">
            <v>Escola Secundária de Camarate, Loures</v>
          </cell>
          <cell r="B1002">
            <v>403490</v>
          </cell>
          <cell r="C1002">
            <v>1107068</v>
          </cell>
        </row>
        <row r="1003">
          <cell r="A1003" t="str">
            <v>Escola Secundária de Campo Maior</v>
          </cell>
          <cell r="B1003">
            <v>401080</v>
          </cell>
          <cell r="C1003">
            <v>1204743</v>
          </cell>
        </row>
        <row r="1004">
          <cell r="A1004" t="str">
            <v>Escola Secundária de Caneças, Odivelas</v>
          </cell>
          <cell r="B1004">
            <v>403544</v>
          </cell>
          <cell r="C1004">
            <v>1107812</v>
          </cell>
        </row>
        <row r="1005">
          <cell r="A1005" t="str">
            <v>Escola Secundária de Carregal do Sal</v>
          </cell>
          <cell r="B1005">
            <v>401146</v>
          </cell>
          <cell r="C1005">
            <v>1802998</v>
          </cell>
        </row>
        <row r="1006">
          <cell r="A1006" t="str">
            <v>Escola Secundária de Carvalhos, Vila Nova de Gaia</v>
          </cell>
          <cell r="B1006">
            <v>401158</v>
          </cell>
          <cell r="C1006">
            <v>1317570</v>
          </cell>
        </row>
        <row r="1007">
          <cell r="A1007" t="str">
            <v>Escola Secundária de Casquilhos, Barreiro</v>
          </cell>
          <cell r="B1007">
            <v>401160</v>
          </cell>
          <cell r="C1007">
            <v>1504144</v>
          </cell>
        </row>
        <row r="1008">
          <cell r="A1008" t="str">
            <v>Escola Secundária de Castro Daire</v>
          </cell>
          <cell r="B1008">
            <v>403118</v>
          </cell>
          <cell r="C1008">
            <v>1803914</v>
          </cell>
        </row>
        <row r="1009">
          <cell r="A1009" t="str">
            <v>Escola Secundária de Castro Verde</v>
          </cell>
          <cell r="B1009">
            <v>403866</v>
          </cell>
          <cell r="C1009">
            <v>206205</v>
          </cell>
        </row>
        <row r="1010">
          <cell r="A1010" t="str">
            <v>Escola Secundária de Coruche</v>
          </cell>
          <cell r="B1010">
            <v>403295</v>
          </cell>
          <cell r="C1010">
            <v>1409050</v>
          </cell>
        </row>
        <row r="1011">
          <cell r="A1011" t="str">
            <v>Escola Secundária de Esmoriz, Ovar</v>
          </cell>
          <cell r="B1011">
            <v>403891</v>
          </cell>
          <cell r="C1011">
            <v>115986</v>
          </cell>
        </row>
        <row r="1012">
          <cell r="A1012" t="str">
            <v>Escola Secundária de Estarreja</v>
          </cell>
          <cell r="B1012">
            <v>401651</v>
          </cell>
          <cell r="C1012">
            <v>108163</v>
          </cell>
        </row>
        <row r="1013">
          <cell r="A1013" t="str">
            <v>Escola Secundária de Felgueiras</v>
          </cell>
          <cell r="B1013">
            <v>401687</v>
          </cell>
          <cell r="C1013">
            <v>1303127</v>
          </cell>
        </row>
        <row r="1014">
          <cell r="A1014" t="str">
            <v>Escola Secundária de Fernando Namora, Condeixa-a-Nova</v>
          </cell>
          <cell r="B1014">
            <v>404457</v>
          </cell>
          <cell r="C1014">
            <v>604191</v>
          </cell>
        </row>
        <row r="1015">
          <cell r="A1015" t="str">
            <v>Escola Secundária de Figueira de Castelo Rodrigo</v>
          </cell>
          <cell r="B1015">
            <v>403714</v>
          </cell>
          <cell r="C1015">
            <v>904816</v>
          </cell>
        </row>
        <row r="1016">
          <cell r="A1016" t="str">
            <v>Escola Secundária de Figueiró dos Vinhos</v>
          </cell>
          <cell r="B1016">
            <v>403581</v>
          </cell>
          <cell r="C1016">
            <v>1008861</v>
          </cell>
        </row>
        <row r="1017">
          <cell r="A1017" t="str">
            <v>Escola Secundária de Fundão</v>
          </cell>
          <cell r="B1017">
            <v>403659</v>
          </cell>
          <cell r="C1017">
            <v>504074</v>
          </cell>
        </row>
        <row r="1018">
          <cell r="A1018" t="str">
            <v>Escola Secundária de Gafanha da Nazaré, Ílhavo</v>
          </cell>
          <cell r="B1018">
            <v>403921</v>
          </cell>
          <cell r="C1018">
            <v>110395</v>
          </cell>
        </row>
        <row r="1019">
          <cell r="A1019" t="str">
            <v>Escola Secundária de Gondomar</v>
          </cell>
          <cell r="B1019">
            <v>401869</v>
          </cell>
          <cell r="C1019">
            <v>1304960</v>
          </cell>
        </row>
        <row r="1020">
          <cell r="A1020" t="str">
            <v>Escola Secundária de Gouveia</v>
          </cell>
          <cell r="B1020">
            <v>401870</v>
          </cell>
          <cell r="C1020">
            <v>906690</v>
          </cell>
        </row>
        <row r="1021">
          <cell r="A1021" t="str">
            <v>Escola Secundária de Lousã</v>
          </cell>
          <cell r="B1021">
            <v>403842</v>
          </cell>
          <cell r="C1021">
            <v>607473</v>
          </cell>
        </row>
        <row r="1022">
          <cell r="A1022" t="str">
            <v>Escola Secundária de Lousada</v>
          </cell>
          <cell r="B1022">
            <v>402060</v>
          </cell>
          <cell r="C1022">
            <v>1305015</v>
          </cell>
        </row>
        <row r="1023">
          <cell r="A1023" t="str">
            <v>Escola Secundária de Marco de Canaveses</v>
          </cell>
          <cell r="B1023">
            <v>402138</v>
          </cell>
          <cell r="C1023">
            <v>1307248</v>
          </cell>
        </row>
        <row r="1024">
          <cell r="A1024" t="str">
            <v>Escola Secundária de Maximinos, Braga</v>
          </cell>
          <cell r="B1024">
            <v>402205</v>
          </cell>
          <cell r="C1024">
            <v>303089</v>
          </cell>
        </row>
        <row r="1025">
          <cell r="A1025" t="str">
            <v>Escola Secundária de Mem Martins, Sintra</v>
          </cell>
          <cell r="B1025">
            <v>402217</v>
          </cell>
          <cell r="C1025">
            <v>1111928</v>
          </cell>
        </row>
        <row r="1026">
          <cell r="A1026" t="str">
            <v>Escola Secundária de Miraflores, Algés, Oeiras</v>
          </cell>
          <cell r="B1026">
            <v>402242</v>
          </cell>
          <cell r="C1026">
            <v>1110737</v>
          </cell>
        </row>
        <row r="1027">
          <cell r="A1027" t="str">
            <v>Escola Secundária de Mirandela</v>
          </cell>
          <cell r="B1027">
            <v>403702</v>
          </cell>
          <cell r="C1027">
            <v>407754</v>
          </cell>
        </row>
        <row r="1028">
          <cell r="A1028" t="str">
            <v>Escola Secundária de Molelos, Tondela</v>
          </cell>
          <cell r="B1028">
            <v>404688</v>
          </cell>
          <cell r="C1028">
            <v>1821220</v>
          </cell>
        </row>
        <row r="1029">
          <cell r="A1029" t="str">
            <v>Escola Secundária de Monção</v>
          </cell>
          <cell r="B1029">
            <v>403180</v>
          </cell>
          <cell r="C1029">
            <v>1604079</v>
          </cell>
        </row>
        <row r="1030">
          <cell r="A1030" t="str">
            <v>Escola Secundária de Montemor-o-Novo</v>
          </cell>
          <cell r="B1030">
            <v>402280</v>
          </cell>
          <cell r="C1030">
            <v>706601</v>
          </cell>
        </row>
        <row r="1031">
          <cell r="A1031" t="str">
            <v>Escola Secundária de Moura</v>
          </cell>
          <cell r="B1031">
            <v>402308</v>
          </cell>
          <cell r="C1031">
            <v>210956</v>
          </cell>
        </row>
        <row r="1032">
          <cell r="A1032" t="str">
            <v>Escola Secundária de Nelas</v>
          </cell>
          <cell r="B1032">
            <v>403090</v>
          </cell>
          <cell r="C1032">
            <v>1809969</v>
          </cell>
        </row>
        <row r="1033">
          <cell r="A1033" t="str">
            <v>Escola Secundária de Odivelas</v>
          </cell>
          <cell r="B1033">
            <v>400609</v>
          </cell>
          <cell r="C1033">
            <v>1107082</v>
          </cell>
        </row>
        <row r="1034">
          <cell r="A1034" t="str">
            <v>Escola Secundária de Paços de Ferreira</v>
          </cell>
          <cell r="B1034">
            <v>403374</v>
          </cell>
          <cell r="C1034">
            <v>1309528</v>
          </cell>
        </row>
        <row r="1035">
          <cell r="A1035" t="str">
            <v>Escola Secundária de Palmela</v>
          </cell>
          <cell r="B1035">
            <v>403210</v>
          </cell>
          <cell r="C1035">
            <v>1508789</v>
          </cell>
        </row>
        <row r="1036">
          <cell r="A1036" t="str">
            <v>Escola Secundária de Paredes</v>
          </cell>
          <cell r="B1036">
            <v>402424</v>
          </cell>
          <cell r="C1036">
            <v>1310582</v>
          </cell>
        </row>
        <row r="1037">
          <cell r="A1037" t="str">
            <v>Escola Secundária de Penafiel</v>
          </cell>
          <cell r="B1037">
            <v>402473</v>
          </cell>
          <cell r="C1037">
            <v>1311034</v>
          </cell>
        </row>
        <row r="1038">
          <cell r="A1038" t="str">
            <v>Escola Secundária de Pinhal do Rei, Marinha Grande</v>
          </cell>
          <cell r="B1038">
            <v>402503</v>
          </cell>
          <cell r="C1038">
            <v>1010987</v>
          </cell>
        </row>
        <row r="1039">
          <cell r="A1039" t="str">
            <v>Escola Secundária de Pinhal Novo, Palmela</v>
          </cell>
          <cell r="B1039">
            <v>403222</v>
          </cell>
          <cell r="C1039">
            <v>1508411</v>
          </cell>
        </row>
        <row r="1040">
          <cell r="A1040" t="str">
            <v>Escola Secundária de Pinhel</v>
          </cell>
          <cell r="B1040">
            <v>403623</v>
          </cell>
          <cell r="C1040">
            <v>910279</v>
          </cell>
        </row>
        <row r="1041">
          <cell r="A1041" t="str">
            <v>Escola Secundária de Pombal</v>
          </cell>
          <cell r="B1041">
            <v>400634</v>
          </cell>
          <cell r="C1041">
            <v>1015619</v>
          </cell>
        </row>
        <row r="1042">
          <cell r="A1042" t="str">
            <v>Escola Secundária de Ponte da Barca</v>
          </cell>
          <cell r="B1042">
            <v>403167</v>
          </cell>
          <cell r="C1042">
            <v>1606743</v>
          </cell>
        </row>
        <row r="1043">
          <cell r="A1043" t="str">
            <v>Escola Secundária de Ponte de Lima</v>
          </cell>
          <cell r="B1043">
            <v>403039</v>
          </cell>
          <cell r="C1043">
            <v>1607424</v>
          </cell>
        </row>
        <row r="1044">
          <cell r="A1044" t="str">
            <v>Escola Secundária de Ponte de Sor</v>
          </cell>
          <cell r="B1044">
            <v>403441</v>
          </cell>
          <cell r="C1044">
            <v>1213791</v>
          </cell>
        </row>
        <row r="1045">
          <cell r="A1045" t="str">
            <v>Escola Secundária de Porto de Mós</v>
          </cell>
          <cell r="B1045">
            <v>402552</v>
          </cell>
          <cell r="C1045">
            <v>1016010</v>
          </cell>
        </row>
        <row r="1046">
          <cell r="A1046" t="str">
            <v>Escola Secundária de Póvoa de Lanhoso</v>
          </cell>
          <cell r="B1046">
            <v>402588</v>
          </cell>
          <cell r="C1046">
            <v>309167</v>
          </cell>
        </row>
        <row r="1047">
          <cell r="A1047" t="str">
            <v>Escola Secundária de Resende</v>
          </cell>
          <cell r="B1047">
            <v>401262</v>
          </cell>
          <cell r="C1047">
            <v>1813701</v>
          </cell>
        </row>
        <row r="1048">
          <cell r="A1048" t="str">
            <v>Escola Secundária de Rio Tinto, Gondomar</v>
          </cell>
          <cell r="B1048">
            <v>403416</v>
          </cell>
          <cell r="C1048">
            <v>1304553</v>
          </cell>
        </row>
        <row r="1049">
          <cell r="A1049" t="str">
            <v>Escola Secundária de Sabugal</v>
          </cell>
          <cell r="B1049">
            <v>403611</v>
          </cell>
          <cell r="C1049">
            <v>911829</v>
          </cell>
        </row>
        <row r="1050">
          <cell r="A1050" t="str">
            <v>Escola Secundária de Sacavém, Loures</v>
          </cell>
          <cell r="B1050">
            <v>403519</v>
          </cell>
          <cell r="C1050">
            <v>1107568</v>
          </cell>
        </row>
        <row r="1051">
          <cell r="A1051" t="str">
            <v>Escola Secundária de Sampaio, Sesimbra</v>
          </cell>
          <cell r="B1051">
            <v>402722</v>
          </cell>
          <cell r="C1051">
            <v>1511484</v>
          </cell>
        </row>
        <row r="1052">
          <cell r="A1052" t="str">
            <v>Escola Secundária de Santa Comba Dão</v>
          </cell>
          <cell r="B1052">
            <v>403088</v>
          </cell>
          <cell r="C1052">
            <v>1814142</v>
          </cell>
        </row>
        <row r="1053">
          <cell r="A1053" t="str">
            <v>Escola Secundária de Santa Maria do Olival, Tomar</v>
          </cell>
          <cell r="B1053">
            <v>402734</v>
          </cell>
          <cell r="C1053">
            <v>1418344</v>
          </cell>
        </row>
        <row r="1054">
          <cell r="A1054" t="str">
            <v>Escola Secundária de São João da Talha, Loures</v>
          </cell>
          <cell r="B1054">
            <v>404664</v>
          </cell>
          <cell r="C1054">
            <v>1107117</v>
          </cell>
        </row>
        <row r="1055">
          <cell r="A1055" t="str">
            <v>Escola Secundária de São Pedro da Cova, Gondomar</v>
          </cell>
          <cell r="B1055">
            <v>403404</v>
          </cell>
          <cell r="C1055">
            <v>1304328</v>
          </cell>
        </row>
        <row r="1056">
          <cell r="A1056" t="str">
            <v>Escola Secundária de São Pedro do Sul</v>
          </cell>
          <cell r="B1056">
            <v>403076</v>
          </cell>
          <cell r="C1056">
            <v>1816369</v>
          </cell>
        </row>
        <row r="1057">
          <cell r="A1057" t="str">
            <v>Escola Secundária de Senhora da Hora, Matosinhos</v>
          </cell>
          <cell r="B1057">
            <v>404380</v>
          </cell>
          <cell r="C1057">
            <v>1308675</v>
          </cell>
        </row>
        <row r="1058">
          <cell r="A1058" t="str">
            <v>Escola Secundária de Serpa</v>
          </cell>
          <cell r="B1058">
            <v>402783</v>
          </cell>
          <cell r="C1058">
            <v>213327</v>
          </cell>
        </row>
        <row r="1059">
          <cell r="A1059" t="str">
            <v>Escola Secundária de Tábua</v>
          </cell>
          <cell r="B1059">
            <v>403647</v>
          </cell>
          <cell r="C1059">
            <v>616943</v>
          </cell>
        </row>
        <row r="1060">
          <cell r="A1060" t="str">
            <v>Escola Secundária de Tondela</v>
          </cell>
          <cell r="B1060">
            <v>403052</v>
          </cell>
          <cell r="C1060">
            <v>1821927</v>
          </cell>
        </row>
        <row r="1061">
          <cell r="A1061" t="str">
            <v>Escola Secundária de Vagos</v>
          </cell>
          <cell r="B1061">
            <v>403880</v>
          </cell>
          <cell r="C1061">
            <v>118971</v>
          </cell>
        </row>
        <row r="1062">
          <cell r="A1062" t="str">
            <v>Escola Secundária de Valbom, Gondomar</v>
          </cell>
          <cell r="B1062">
            <v>403428</v>
          </cell>
          <cell r="C1062">
            <v>1304806</v>
          </cell>
        </row>
        <row r="1063">
          <cell r="A1063" t="str">
            <v>Escola Secundária de Valongo</v>
          </cell>
          <cell r="B1063">
            <v>403350</v>
          </cell>
          <cell r="C1063">
            <v>1315134</v>
          </cell>
        </row>
        <row r="1064">
          <cell r="A1064" t="str">
            <v>Escola Secundária de Valpaços</v>
          </cell>
          <cell r="B1064">
            <v>403131</v>
          </cell>
          <cell r="C1064">
            <v>1712744</v>
          </cell>
        </row>
        <row r="1065">
          <cell r="A1065" t="str">
            <v>Escola Secundária de Vendas Novas</v>
          </cell>
          <cell r="B1065">
            <v>404639</v>
          </cell>
          <cell r="C1065">
            <v>712292</v>
          </cell>
        </row>
        <row r="1066">
          <cell r="A1066" t="str">
            <v>Escola Secundária de Vila Nova de Paiva</v>
          </cell>
          <cell r="B1066">
            <v>403040</v>
          </cell>
          <cell r="C1066">
            <v>1822366</v>
          </cell>
        </row>
        <row r="1067">
          <cell r="A1067" t="str">
            <v>Escola Secundária de Vila Real de Santo António</v>
          </cell>
          <cell r="B1067">
            <v>403726</v>
          </cell>
          <cell r="C1067">
            <v>816980</v>
          </cell>
        </row>
        <row r="1068">
          <cell r="A1068" t="str">
            <v>Escola Secundária de Vila Verde</v>
          </cell>
          <cell r="B1068">
            <v>403751</v>
          </cell>
          <cell r="C1068">
            <v>313847</v>
          </cell>
        </row>
        <row r="1069">
          <cell r="A1069" t="str">
            <v>Escola Secundária de Vouzela</v>
          </cell>
          <cell r="B1069">
            <v>403027</v>
          </cell>
          <cell r="C1069">
            <v>1824324</v>
          </cell>
        </row>
        <row r="1070">
          <cell r="A1070" t="str">
            <v>Escola Secundária Diogo de Gouveia, Beja</v>
          </cell>
          <cell r="B1070">
            <v>404627</v>
          </cell>
          <cell r="C1070">
            <v>205196</v>
          </cell>
        </row>
        <row r="1071">
          <cell r="A1071" t="str">
            <v>Escola Secundária Diogo de Macedo, Olival, Vila Nova de Gaia</v>
          </cell>
          <cell r="B1071">
            <v>401389</v>
          </cell>
          <cell r="C1071">
            <v>1317341</v>
          </cell>
        </row>
        <row r="1072">
          <cell r="A1072" t="str">
            <v>Escola Secundária do Arco-Íris, Portela, Loures</v>
          </cell>
          <cell r="B1072">
            <v>402540</v>
          </cell>
          <cell r="C1072">
            <v>1107993</v>
          </cell>
        </row>
        <row r="1073">
          <cell r="A1073" t="str">
            <v>Escola Secundária do Cartaxo</v>
          </cell>
          <cell r="B1073">
            <v>403301</v>
          </cell>
          <cell r="C1073">
            <v>1406547</v>
          </cell>
        </row>
        <row r="1074">
          <cell r="A1074" t="str">
            <v>Escola Secundária do Castêlo da Maia, Maia</v>
          </cell>
          <cell r="B1074">
            <v>401171</v>
          </cell>
          <cell r="C1074">
            <v>1306017</v>
          </cell>
        </row>
        <row r="1075">
          <cell r="A1075" t="str">
            <v>Escola Secundária do Entroncamento</v>
          </cell>
          <cell r="B1075">
            <v>401640</v>
          </cell>
          <cell r="C1075">
            <v>1410447</v>
          </cell>
        </row>
        <row r="1076">
          <cell r="A1076" t="str">
            <v>Escola Secundária do Lumiar, Lisboa</v>
          </cell>
          <cell r="B1076">
            <v>402084</v>
          </cell>
          <cell r="C1076">
            <v>1106517</v>
          </cell>
        </row>
        <row r="1077">
          <cell r="A1077" t="str">
            <v>Escola Secundária do Restelo, Lisboa</v>
          </cell>
          <cell r="B1077">
            <v>402679</v>
          </cell>
          <cell r="C1077">
            <v>1106497</v>
          </cell>
        </row>
        <row r="1078">
          <cell r="A1078" t="str">
            <v>Escola Secundária Dom Manuel Martins, Setúbal</v>
          </cell>
          <cell r="B1078">
            <v>400105</v>
          </cell>
          <cell r="C1078">
            <v>1512333</v>
          </cell>
        </row>
        <row r="1079">
          <cell r="A1079" t="str">
            <v>Escola Secundária Domingos Rebelo</v>
          </cell>
          <cell r="B1079">
            <v>390111</v>
          </cell>
          <cell r="C1079">
            <v>23020401</v>
          </cell>
        </row>
        <row r="1080">
          <cell r="A1080" t="str">
            <v>Escola Secundária Dr. António Carvalho Figueiredo, Loures</v>
          </cell>
          <cell r="B1080">
            <v>401390</v>
          </cell>
          <cell r="C1080">
            <v>1107416</v>
          </cell>
        </row>
        <row r="1081">
          <cell r="A1081" t="str">
            <v>Escola Secundária Dr. António Granjo, Chaves</v>
          </cell>
          <cell r="B1081">
            <v>401407</v>
          </cell>
          <cell r="C1081">
            <v>1703325</v>
          </cell>
        </row>
        <row r="1082">
          <cell r="A1082" t="str">
            <v>Escola Secundária Dr. Augusto César da Silva Ferreira, Rio Maior</v>
          </cell>
          <cell r="B1082">
            <v>401419</v>
          </cell>
          <cell r="C1082">
            <v>1414071</v>
          </cell>
        </row>
        <row r="1083">
          <cell r="A1083" t="str">
            <v>Escola Secundária Dr. Bernardino Machado, Figueira da Foz</v>
          </cell>
          <cell r="B1083">
            <v>400993</v>
          </cell>
          <cell r="C1083">
            <v>605976</v>
          </cell>
        </row>
        <row r="1084">
          <cell r="A1084" t="str">
            <v>Escola Secundária Dr. Ginestal Machado, Santarém</v>
          </cell>
          <cell r="B1084">
            <v>401444</v>
          </cell>
          <cell r="C1084">
            <v>1416130</v>
          </cell>
        </row>
        <row r="1085">
          <cell r="A1085" t="str">
            <v>Escola Secundária Dr. João Carlos Celestino Gomes, Ílhavo</v>
          </cell>
          <cell r="B1085">
            <v>401500</v>
          </cell>
          <cell r="C1085">
            <v>110638</v>
          </cell>
        </row>
        <row r="1086">
          <cell r="A1086" t="str">
            <v>Escola Secundária Dr. João de Araújo Correia, Peso da Régua</v>
          </cell>
          <cell r="B1086">
            <v>401511</v>
          </cell>
          <cell r="C1086">
            <v>1708193</v>
          </cell>
        </row>
        <row r="1087">
          <cell r="A1087" t="str">
            <v>Escola Secundária Dr. João Lopes de Morais, Mortágua</v>
          </cell>
          <cell r="B1087">
            <v>401523</v>
          </cell>
          <cell r="C1087">
            <v>1808049</v>
          </cell>
        </row>
        <row r="1088">
          <cell r="A1088" t="str">
            <v>Escola Secundária Dr. Joaquim de Carvalho, Figueira da Foz</v>
          </cell>
          <cell r="B1088">
            <v>401470</v>
          </cell>
          <cell r="C1088">
            <v>605462</v>
          </cell>
        </row>
        <row r="1089">
          <cell r="A1089" t="str">
            <v>Escola Secundária Dr. Joaquim Gomes Ferreira Alves, Valadares, Vila Nova de Gaia</v>
          </cell>
          <cell r="B1089">
            <v>401468</v>
          </cell>
          <cell r="C1089">
            <v>1317381</v>
          </cell>
        </row>
        <row r="1090">
          <cell r="A1090" t="str">
            <v>Escola Secundária Dr. José Macedo Fragateiro, Ovar</v>
          </cell>
          <cell r="B1090">
            <v>401493</v>
          </cell>
          <cell r="C1090">
            <v>115226</v>
          </cell>
        </row>
        <row r="1091">
          <cell r="A1091" t="str">
            <v>Escola Secundária Dr. Júlio Martins, Chaves</v>
          </cell>
          <cell r="B1091">
            <v>401535</v>
          </cell>
          <cell r="C1091">
            <v>1703358</v>
          </cell>
        </row>
        <row r="1092">
          <cell r="A1092" t="str">
            <v>Escola Secundária Dr. Mário Sacramento, Aveiro</v>
          </cell>
          <cell r="B1092">
            <v>400970</v>
          </cell>
          <cell r="C1092">
            <v>105250</v>
          </cell>
        </row>
        <row r="1093">
          <cell r="A1093" t="str">
            <v>Escola Secundária Dr.ª Felismina Alcântara, Mangualde</v>
          </cell>
          <cell r="B1093">
            <v>401584</v>
          </cell>
          <cell r="C1093">
            <v>1806682</v>
          </cell>
        </row>
        <row r="1094">
          <cell r="A1094" t="str">
            <v>Escola Secundária Dr.ª Laura Ayres, Quarteira, Loulé</v>
          </cell>
          <cell r="B1094">
            <v>401596</v>
          </cell>
          <cell r="C1094">
            <v>808509</v>
          </cell>
        </row>
        <row r="1095">
          <cell r="A1095" t="str">
            <v>Escola Secundária Dr.ª Maria Cândida, Mira</v>
          </cell>
          <cell r="B1095">
            <v>403830</v>
          </cell>
          <cell r="C1095">
            <v>608447</v>
          </cell>
        </row>
        <row r="1096">
          <cell r="A1096" t="str">
            <v>Escola Secundária du Bocage, Setúbal</v>
          </cell>
          <cell r="B1096">
            <v>401018</v>
          </cell>
          <cell r="C1096">
            <v>1512251</v>
          </cell>
        </row>
        <row r="1097">
          <cell r="A1097" t="str">
            <v>Escola Secundária Eça de Queirós, Lisboa</v>
          </cell>
          <cell r="B1097">
            <v>401663</v>
          </cell>
          <cell r="C1097">
            <v>1106740</v>
          </cell>
        </row>
        <row r="1098">
          <cell r="A1098" t="str">
            <v>Escola Secundária Eça de Queirós, Póvoa de Varzim</v>
          </cell>
          <cell r="B1098">
            <v>401675</v>
          </cell>
          <cell r="C1098">
            <v>1313392</v>
          </cell>
        </row>
        <row r="1099">
          <cell r="A1099" t="str">
            <v>Escola Secundária Emídio Garcia, Bragança</v>
          </cell>
          <cell r="B1099">
            <v>401638</v>
          </cell>
          <cell r="C1099">
            <v>402268</v>
          </cell>
        </row>
        <row r="1100">
          <cell r="A1100" t="str">
            <v>Escola Secundária Emídio Navarro, Almada</v>
          </cell>
          <cell r="B1100">
            <v>401614</v>
          </cell>
          <cell r="C1100">
            <v>1503927</v>
          </cell>
        </row>
        <row r="1101">
          <cell r="A1101" t="str">
            <v>Escola Secundária Emídio Navarro, Viseu</v>
          </cell>
          <cell r="B1101">
            <v>401626</v>
          </cell>
          <cell r="C1101">
            <v>1823050</v>
          </cell>
        </row>
        <row r="1102">
          <cell r="A1102" t="str">
            <v>Escola Secundária Eng. Acácio Calazans Duarte, Marinha Grande</v>
          </cell>
          <cell r="B1102">
            <v>400180</v>
          </cell>
          <cell r="C1102">
            <v>1010623</v>
          </cell>
        </row>
        <row r="1103">
          <cell r="A1103" t="str">
            <v>Escola Secundária Fernando Lopes Graça, Parede, Cascais</v>
          </cell>
          <cell r="B1103">
            <v>401699</v>
          </cell>
          <cell r="C1103">
            <v>1105531</v>
          </cell>
        </row>
        <row r="1104">
          <cell r="A1104" t="str">
            <v>Escola Secundária Fernando Namora, Amadora</v>
          </cell>
          <cell r="B1104">
            <v>401705</v>
          </cell>
          <cell r="C1104">
            <v>1115431</v>
          </cell>
        </row>
        <row r="1105">
          <cell r="A1105" t="str">
            <v>Escola Secundária Fernão Mendes Pinto, Pragal, Almada</v>
          </cell>
          <cell r="B1105">
            <v>401729</v>
          </cell>
          <cell r="C1105">
            <v>1503812</v>
          </cell>
        </row>
        <row r="1106">
          <cell r="A1106" t="str">
            <v>Escola Secundária Ferreira Dias, Agualva, Sintra</v>
          </cell>
          <cell r="B1106">
            <v>401754</v>
          </cell>
          <cell r="C1106">
            <v>1111507</v>
          </cell>
        </row>
        <row r="1107">
          <cell r="A1107" t="str">
            <v>Escola Secundária Filipa de Vilhena, Porto</v>
          </cell>
          <cell r="B1107">
            <v>401766</v>
          </cell>
          <cell r="C1107">
            <v>1312436</v>
          </cell>
        </row>
        <row r="1108">
          <cell r="A1108" t="str">
            <v>Escola Secundária Fonseca Benevides, Lisboa</v>
          </cell>
          <cell r="B1108">
            <v>401778</v>
          </cell>
          <cell r="C1108">
            <v>1106713</v>
          </cell>
        </row>
        <row r="1109">
          <cell r="A1109" t="str">
            <v>Escola Secundária Frei Heitor Pinto, Covilhã</v>
          </cell>
          <cell r="B1109">
            <v>401821</v>
          </cell>
          <cell r="C1109">
            <v>503911</v>
          </cell>
        </row>
        <row r="1110">
          <cell r="A1110" t="str">
            <v>Escola Secundária Frei Rosa Viterbo, Sátão</v>
          </cell>
          <cell r="B1110">
            <v>403064</v>
          </cell>
          <cell r="C1110">
            <v>1817696</v>
          </cell>
        </row>
        <row r="1111">
          <cell r="A1111" t="str">
            <v>Escola Secundária Gabriel Pereira, Évora</v>
          </cell>
          <cell r="B1111">
            <v>400210</v>
          </cell>
          <cell r="C1111">
            <v>705810</v>
          </cell>
        </row>
        <row r="1112">
          <cell r="A1112" t="str">
            <v>Escola Secundária Gaia Nascente, Vila Nova de Gaia</v>
          </cell>
          <cell r="B1112">
            <v>403349</v>
          </cell>
          <cell r="C1112">
            <v>1317380</v>
          </cell>
        </row>
        <row r="1113">
          <cell r="A1113" t="str">
            <v>Escola Secundária Garcia de Orta, Porto</v>
          </cell>
          <cell r="B1113">
            <v>401845</v>
          </cell>
          <cell r="C1113">
            <v>1312772</v>
          </cell>
        </row>
        <row r="1114">
          <cell r="A1114" t="str">
            <v>Escola Secundária Gil Eanes, Lagos</v>
          </cell>
          <cell r="B1114">
            <v>400233</v>
          </cell>
          <cell r="C1114">
            <v>807773</v>
          </cell>
        </row>
        <row r="1115">
          <cell r="A1115" t="str">
            <v>Escola Secundária Gonçalo Anes Bandarra, Trancoso</v>
          </cell>
          <cell r="B1115">
            <v>402928</v>
          </cell>
          <cell r="C1115">
            <v>913034</v>
          </cell>
        </row>
        <row r="1116">
          <cell r="A1116" t="str">
            <v>Escola Secundária Henrique Medina, Esposende</v>
          </cell>
          <cell r="B1116">
            <v>401882</v>
          </cell>
          <cell r="C1116">
            <v>306499</v>
          </cell>
        </row>
        <row r="1117">
          <cell r="A1117" t="str">
            <v>Escola Secundária Henriques Nogueira, Torres Vedras</v>
          </cell>
          <cell r="B1117">
            <v>401894</v>
          </cell>
          <cell r="C1117">
            <v>1113692</v>
          </cell>
        </row>
        <row r="1118">
          <cell r="A1118" t="str">
            <v>Escola Secundária Inês de Castro, Canidelo, Vila Nova de Gaia</v>
          </cell>
          <cell r="B1118">
            <v>401936</v>
          </cell>
          <cell r="C1118">
            <v>1317837</v>
          </cell>
        </row>
        <row r="1119">
          <cell r="A1119" t="str">
            <v>Escola Secundária Infanta D. Maria, Coimbra</v>
          </cell>
          <cell r="B1119">
            <v>400257</v>
          </cell>
          <cell r="C1119">
            <v>603511</v>
          </cell>
        </row>
        <row r="1120">
          <cell r="A1120" t="str">
            <v>Escola Secundária Infante D. Henrique, Porto</v>
          </cell>
          <cell r="B1120">
            <v>401924</v>
          </cell>
          <cell r="C1120">
            <v>1312089</v>
          </cell>
        </row>
        <row r="1121">
          <cell r="A1121" t="str">
            <v>Escola Secundária Jacôme Ratton, Tomar</v>
          </cell>
          <cell r="B1121">
            <v>400270</v>
          </cell>
          <cell r="C1121">
            <v>1418819</v>
          </cell>
        </row>
        <row r="1122">
          <cell r="A1122" t="str">
            <v>Escola Secundária Jerónimo Emiliano de Andrade</v>
          </cell>
          <cell r="B1122">
            <v>390141</v>
          </cell>
          <cell r="C1122">
            <v>31010401</v>
          </cell>
        </row>
        <row r="1123">
          <cell r="A1123" t="str">
            <v>Escola Secundária João de Barros, Corroios, Seixal</v>
          </cell>
          <cell r="B1123">
            <v>402000</v>
          </cell>
          <cell r="C1123">
            <v>1510410</v>
          </cell>
        </row>
        <row r="1124">
          <cell r="A1124" t="str">
            <v>Escola Secundária João Gonçalves Zarco, Matosinhos</v>
          </cell>
          <cell r="B1124">
            <v>402011</v>
          </cell>
          <cell r="C1124">
            <v>1308345</v>
          </cell>
        </row>
        <row r="1125">
          <cell r="A1125" t="str">
            <v>Escola Secundária João Silva Correia, São João da Madeira</v>
          </cell>
          <cell r="B1125">
            <v>402023</v>
          </cell>
          <cell r="C1125">
            <v>116286</v>
          </cell>
        </row>
        <row r="1126">
          <cell r="A1126" t="str">
            <v>Escola Secundária Joaquim de Araújo, Guilhufe, Penafiel</v>
          </cell>
          <cell r="B1126">
            <v>402485</v>
          </cell>
          <cell r="C1126">
            <v>1311567</v>
          </cell>
        </row>
        <row r="1127">
          <cell r="A1127" t="str">
            <v>Escola Secundária Jorge Peixinho, Montijo</v>
          </cell>
          <cell r="B1127">
            <v>401948</v>
          </cell>
          <cell r="C1127">
            <v>1507032</v>
          </cell>
        </row>
        <row r="1128">
          <cell r="A1128" t="str">
            <v>Escola Secundária José Cardoso Pires, Loures</v>
          </cell>
          <cell r="B1128">
            <v>403532</v>
          </cell>
          <cell r="C1128">
            <v>1107474</v>
          </cell>
        </row>
        <row r="1129">
          <cell r="A1129" t="str">
            <v>Escola Secundária José Estevão, Aveiro</v>
          </cell>
          <cell r="B1129">
            <v>401961</v>
          </cell>
          <cell r="C1129">
            <v>105783</v>
          </cell>
        </row>
        <row r="1130">
          <cell r="A1130" t="str">
            <v>Escola Secundária José Falcão, Coimbra</v>
          </cell>
          <cell r="B1130">
            <v>400294</v>
          </cell>
          <cell r="C1130">
            <v>603872</v>
          </cell>
        </row>
        <row r="1131">
          <cell r="A1131" t="str">
            <v>Escola Secundária José Gomes Ferreira, Lisboa</v>
          </cell>
          <cell r="B1131">
            <v>401973</v>
          </cell>
          <cell r="C1131">
            <v>1106667</v>
          </cell>
        </row>
        <row r="1132">
          <cell r="A1132" t="str">
            <v>Escola Secundária José Loureiro Botas, Vieira de Leiria, Marinha Grande</v>
          </cell>
          <cell r="B1132">
            <v>401985</v>
          </cell>
          <cell r="C1132">
            <v>1010147</v>
          </cell>
        </row>
        <row r="1133">
          <cell r="A1133" t="str">
            <v>Escola Secundária José Régio, Vila do Conde</v>
          </cell>
          <cell r="B1133">
            <v>401997</v>
          </cell>
          <cell r="C1133">
            <v>1316007</v>
          </cell>
        </row>
        <row r="1134">
          <cell r="A1134" t="str">
            <v>Escola Secundária Júlio Dantas, Lagos</v>
          </cell>
          <cell r="B1134">
            <v>400312</v>
          </cell>
          <cell r="C1134">
            <v>807981</v>
          </cell>
        </row>
        <row r="1135">
          <cell r="A1135" t="str">
            <v>Escola Secundária Júlio Dinis, Ovar</v>
          </cell>
          <cell r="B1135">
            <v>402035</v>
          </cell>
          <cell r="C1135">
            <v>115490</v>
          </cell>
        </row>
        <row r="1136">
          <cell r="A1136" t="str">
            <v>Escola Secundária Latino Coelho, Lamego</v>
          </cell>
          <cell r="B1136">
            <v>402047</v>
          </cell>
          <cell r="C1136">
            <v>1805131</v>
          </cell>
        </row>
        <row r="1137">
          <cell r="A1137" t="str">
            <v>Escola Secundária Lima-de-Faria, Cantanhede</v>
          </cell>
          <cell r="B1137">
            <v>400660</v>
          </cell>
          <cell r="C1137">
            <v>602804</v>
          </cell>
        </row>
        <row r="1138">
          <cell r="A1138" t="str">
            <v>Escola Secundária Luís de Freitas Branco, Paço de Arcos, Oeiras</v>
          </cell>
          <cell r="B1138">
            <v>402072</v>
          </cell>
          <cell r="C1138">
            <v>1110069</v>
          </cell>
        </row>
        <row r="1139">
          <cell r="A1139" t="str">
            <v>Escola Secundária Madeira Torres, Torres Vedras</v>
          </cell>
          <cell r="B1139">
            <v>402102</v>
          </cell>
          <cell r="C1139">
            <v>1113277</v>
          </cell>
        </row>
        <row r="1140">
          <cell r="A1140" t="str">
            <v>Escola Secundária Manuel Cargaleiro, Amora, Seixal</v>
          </cell>
          <cell r="B1140">
            <v>402114</v>
          </cell>
          <cell r="C1140">
            <v>1510882</v>
          </cell>
        </row>
        <row r="1141">
          <cell r="A1141" t="str">
            <v>Escola Secundária Manuel da Fonseca, Santiago do Cacém</v>
          </cell>
          <cell r="B1141">
            <v>402126</v>
          </cell>
          <cell r="C1141">
            <v>1509172</v>
          </cell>
        </row>
        <row r="1142">
          <cell r="A1142" t="str">
            <v>Escola Secundária Manuel de Arriaga</v>
          </cell>
          <cell r="B1142">
            <v>390165</v>
          </cell>
          <cell r="C1142">
            <v>71010401</v>
          </cell>
        </row>
        <row r="1143">
          <cell r="A1143" t="str">
            <v>Escola Secundária Maria Lamas, Torres Novas</v>
          </cell>
          <cell r="B1143">
            <v>402140</v>
          </cell>
          <cell r="C1143">
            <v>1419797</v>
          </cell>
        </row>
        <row r="1144">
          <cell r="A1144" t="str">
            <v>Escola Secundária Marques de Castilho, Águeda</v>
          </cell>
          <cell r="B1144">
            <v>402151</v>
          </cell>
          <cell r="C1144">
            <v>101615</v>
          </cell>
        </row>
        <row r="1145">
          <cell r="A1145" t="str">
            <v>Escola Secundária Marquesa de Alorna, Almeirim</v>
          </cell>
          <cell r="B1145">
            <v>402175</v>
          </cell>
          <cell r="C1145">
            <v>1403268</v>
          </cell>
        </row>
        <row r="1146">
          <cell r="A1146" t="str">
            <v>Escola Secundária Matias Aires, Agualva, Sintra</v>
          </cell>
          <cell r="B1146">
            <v>402199</v>
          </cell>
          <cell r="C1146">
            <v>1111487</v>
          </cell>
        </row>
        <row r="1147">
          <cell r="A1147" t="str">
            <v>Escola Secundária Miguel Torga, Monte Abraão, Sintra</v>
          </cell>
          <cell r="B1147">
            <v>402229</v>
          </cell>
          <cell r="C1147">
            <v>1111734</v>
          </cell>
        </row>
        <row r="1148">
          <cell r="A1148" t="str">
            <v>Escola Secundária Morgado de Mateus, Vila Real</v>
          </cell>
          <cell r="B1148">
            <v>402291</v>
          </cell>
          <cell r="C1148">
            <v>1714970</v>
          </cell>
        </row>
        <row r="1149">
          <cell r="A1149" t="str">
            <v>Escola Secundária Mouzinho da Silveira, Portalegre</v>
          </cell>
          <cell r="B1149">
            <v>402310</v>
          </cell>
          <cell r="C1149">
            <v>1214002</v>
          </cell>
        </row>
        <row r="1150">
          <cell r="A1150" t="str">
            <v>Escola Secundária Nuno Álvares, Castelo Branco</v>
          </cell>
          <cell r="B1150">
            <v>402321</v>
          </cell>
          <cell r="C1150">
            <v>502755</v>
          </cell>
        </row>
        <row r="1151">
          <cell r="A1151" t="str">
            <v>Escola Secundária Padre António Macedo, Santiago do Cacém</v>
          </cell>
          <cell r="B1151">
            <v>402370</v>
          </cell>
          <cell r="C1151">
            <v>1509127</v>
          </cell>
        </row>
        <row r="1152">
          <cell r="A1152" t="str">
            <v>Escola Secundária Padre António Martins de Oliveira, Lagoa</v>
          </cell>
          <cell r="B1152">
            <v>402382</v>
          </cell>
          <cell r="C1152">
            <v>806460</v>
          </cell>
        </row>
        <row r="1153">
          <cell r="A1153" t="str">
            <v>Escola Secundária Padre António Vieira, Lisboa</v>
          </cell>
          <cell r="B1153">
            <v>404433</v>
          </cell>
          <cell r="C1153">
            <v>1106615</v>
          </cell>
        </row>
        <row r="1154">
          <cell r="A1154" t="str">
            <v>Escola Secundária Padre Benjamim Salgado, Vila Nova de Famalicão</v>
          </cell>
          <cell r="B1154">
            <v>402400</v>
          </cell>
          <cell r="C1154">
            <v>312851</v>
          </cell>
        </row>
        <row r="1155">
          <cell r="A1155" t="str">
            <v>Escola Secundária Pedro Alexandrino, Póvoa de Santo Adrião, Odivelas</v>
          </cell>
          <cell r="B1155">
            <v>402450</v>
          </cell>
          <cell r="C1155">
            <v>1107558</v>
          </cell>
        </row>
        <row r="1156">
          <cell r="A1156" t="str">
            <v>Escola Secundária Pedro Nunes, Lisboa</v>
          </cell>
          <cell r="B1156">
            <v>404652</v>
          </cell>
          <cell r="C1156">
            <v>1106623</v>
          </cell>
        </row>
        <row r="1157">
          <cell r="A1157" t="str">
            <v>Escola Secundária Poeta Al Berto, Sines</v>
          </cell>
          <cell r="B1157">
            <v>403192</v>
          </cell>
          <cell r="C1157">
            <v>1513749</v>
          </cell>
        </row>
        <row r="1158">
          <cell r="A1158" t="str">
            <v>Escola Secundária Poeta Joaquim Serra, Montijo</v>
          </cell>
          <cell r="B1158">
            <v>402539</v>
          </cell>
          <cell r="C1158">
            <v>1507684</v>
          </cell>
        </row>
        <row r="1159">
          <cell r="A1159" t="str">
            <v>Escola Secundária Professor José Augusto Lucas, Linda-a-Velha, Oeiras</v>
          </cell>
          <cell r="B1159">
            <v>403489</v>
          </cell>
          <cell r="C1159">
            <v>1110238</v>
          </cell>
        </row>
        <row r="1160">
          <cell r="A1160" t="str">
            <v>Escola Secundária Públia Hortênsia de Castro, Vila Viçosa</v>
          </cell>
          <cell r="B1160">
            <v>401900</v>
          </cell>
          <cell r="C1160">
            <v>714317</v>
          </cell>
        </row>
        <row r="1161">
          <cell r="A1161" t="str">
            <v>Escola Secundária Quinta das Palmeiras, Covilhã</v>
          </cell>
          <cell r="B1161">
            <v>404676</v>
          </cell>
          <cell r="C1161">
            <v>503865</v>
          </cell>
        </row>
        <row r="1162">
          <cell r="A1162" t="str">
            <v>Escola Secundária Rafael Bordalo Pinheiro, Caldas da Rainha</v>
          </cell>
          <cell r="B1162">
            <v>402618</v>
          </cell>
          <cell r="C1162">
            <v>1006383</v>
          </cell>
        </row>
        <row r="1163">
          <cell r="A1163" t="str">
            <v>Escola Secundária Rainha Dona Amélia, Lisboa</v>
          </cell>
          <cell r="B1163">
            <v>404408</v>
          </cell>
          <cell r="C1163">
            <v>1106607</v>
          </cell>
        </row>
        <row r="1164">
          <cell r="A1164" t="str">
            <v>Escola Secundária Rainha Dona Leonor, Lisboa</v>
          </cell>
          <cell r="B1164">
            <v>402631</v>
          </cell>
          <cell r="C1164">
            <v>1106454</v>
          </cell>
        </row>
        <row r="1165">
          <cell r="A1165" t="str">
            <v>Escola Secundária Rainha Santa Isabel, Estremoz</v>
          </cell>
          <cell r="B1165">
            <v>402643</v>
          </cell>
          <cell r="C1165">
            <v>704665</v>
          </cell>
        </row>
        <row r="1166">
          <cell r="A1166" t="str">
            <v>Escola Secundária Raul Proença, Caldas da Rainha</v>
          </cell>
          <cell r="B1166">
            <v>402667</v>
          </cell>
          <cell r="C1166">
            <v>1006002</v>
          </cell>
        </row>
        <row r="1167">
          <cell r="A1167" t="str">
            <v>Escola Secundária Rocha Peixoto, Póvoa de Varzim</v>
          </cell>
          <cell r="B1167">
            <v>402680</v>
          </cell>
          <cell r="C1167">
            <v>1313003</v>
          </cell>
        </row>
        <row r="1168">
          <cell r="A1168" t="str">
            <v>Escola Secundária Romeu Correia, Feijó, Almada</v>
          </cell>
          <cell r="B1168">
            <v>402710</v>
          </cell>
          <cell r="C1168">
            <v>1503833</v>
          </cell>
        </row>
        <row r="1169">
          <cell r="A1169" t="str">
            <v>Escola Secundária S. Lourenço, Portalegre</v>
          </cell>
          <cell r="B1169">
            <v>402862</v>
          </cell>
          <cell r="C1169">
            <v>1214234</v>
          </cell>
        </row>
        <row r="1170">
          <cell r="A1170" t="str">
            <v>Escola Secundária Sá da Bandeira, Santarém</v>
          </cell>
          <cell r="B1170">
            <v>402837</v>
          </cell>
          <cell r="C1170">
            <v>1416367</v>
          </cell>
        </row>
        <row r="1171">
          <cell r="A1171" t="str">
            <v>Escola Secundária Sá de Miranda, Braga</v>
          </cell>
          <cell r="B1171">
            <v>402849</v>
          </cell>
          <cell r="C1171">
            <v>303947</v>
          </cell>
        </row>
        <row r="1172">
          <cell r="A1172" t="str">
            <v>Escola Secundária São Pedro, Vila Real</v>
          </cell>
          <cell r="B1172">
            <v>402874</v>
          </cell>
          <cell r="C1172">
            <v>1714320</v>
          </cell>
        </row>
        <row r="1173">
          <cell r="A1173" t="str">
            <v>Escola Secundária Sebastião da Gama, Setúbal</v>
          </cell>
          <cell r="B1173">
            <v>402758</v>
          </cell>
          <cell r="C1173">
            <v>1512728</v>
          </cell>
        </row>
        <row r="1174">
          <cell r="A1174" t="str">
            <v>Escola Secundária Sebastião e Silva, Oeiras</v>
          </cell>
          <cell r="B1174">
            <v>400439</v>
          </cell>
          <cell r="C1174">
            <v>1110646</v>
          </cell>
        </row>
        <row r="1175">
          <cell r="A1175" t="str">
            <v>Escola Secundária Seomara da Costa Primo, Amadora</v>
          </cell>
          <cell r="B1175">
            <v>402760</v>
          </cell>
          <cell r="C1175">
            <v>1115353</v>
          </cell>
        </row>
        <row r="1176">
          <cell r="A1176" t="str">
            <v>Escola Secundária Severim de Faria, Évora</v>
          </cell>
          <cell r="B1176">
            <v>402795</v>
          </cell>
          <cell r="C1176">
            <v>705209</v>
          </cell>
        </row>
        <row r="1177">
          <cell r="A1177" t="str">
            <v>Escola Secundária Stuart Carvalhais, Massamá, Sintra</v>
          </cell>
          <cell r="B1177">
            <v>402825</v>
          </cell>
          <cell r="C1177">
            <v>1111505</v>
          </cell>
        </row>
        <row r="1178">
          <cell r="A1178" t="str">
            <v>Escola Secundária Tomaz Pelayo, Santo Tirso</v>
          </cell>
          <cell r="B1178">
            <v>402916</v>
          </cell>
          <cell r="C1178">
            <v>1314752</v>
          </cell>
        </row>
        <row r="1179">
          <cell r="A1179" t="str">
            <v>Escola Secundária Vergílio Ferreira, Lisboa</v>
          </cell>
          <cell r="B1179">
            <v>402965</v>
          </cell>
          <cell r="C1179">
            <v>1106216</v>
          </cell>
        </row>
        <row r="1180">
          <cell r="A1180" t="str">
            <v>Escola Secundária Viriato, Abraveses, Viseu</v>
          </cell>
          <cell r="B1180">
            <v>402977</v>
          </cell>
          <cell r="C1180">
            <v>1823819</v>
          </cell>
        </row>
        <row r="1181">
          <cell r="A1181" t="str">
            <v>Escola Secundária Vitorino Nemésio</v>
          </cell>
          <cell r="B1181">
            <v>390148</v>
          </cell>
          <cell r="C1181">
            <v>32010401</v>
          </cell>
        </row>
        <row r="1182">
          <cell r="A1182" t="str">
            <v>Escola Selecta Amadeu Andrés</v>
          </cell>
          <cell r="B1182">
            <v>800331</v>
          </cell>
          <cell r="C1182">
            <v>1106482</v>
          </cell>
        </row>
        <row r="1183">
          <cell r="A1183" t="str">
            <v>Externato António Sérgio</v>
          </cell>
          <cell r="B1183">
            <v>803196</v>
          </cell>
          <cell r="C1183">
            <v>205247</v>
          </cell>
        </row>
        <row r="1184">
          <cell r="A1184" t="str">
            <v>Externato As Descobertas</v>
          </cell>
          <cell r="B1184">
            <v>502832</v>
          </cell>
          <cell r="C1184">
            <v>1106111</v>
          </cell>
        </row>
        <row r="1185">
          <cell r="A1185" t="str">
            <v>Externato Camões</v>
          </cell>
          <cell r="B1185">
            <v>505547</v>
          </cell>
          <cell r="C1185">
            <v>1304119</v>
          </cell>
        </row>
        <row r="1186">
          <cell r="A1186" t="str">
            <v>Externato Capitão Santiago de Carvalho</v>
          </cell>
          <cell r="B1186">
            <v>803197</v>
          </cell>
          <cell r="C1186">
            <v>504900</v>
          </cell>
        </row>
        <row r="1187">
          <cell r="A1187" t="str">
            <v>Externato Carvalho Araújo</v>
          </cell>
          <cell r="B1187">
            <v>803198</v>
          </cell>
          <cell r="C1187">
            <v>303581</v>
          </cell>
        </row>
        <row r="1188">
          <cell r="A1188" t="str">
            <v>Externato Cooperativo da Benedita</v>
          </cell>
          <cell r="B1188">
            <v>803233</v>
          </cell>
          <cell r="C1188">
            <v>1001807</v>
          </cell>
        </row>
        <row r="1189">
          <cell r="A1189" t="str">
            <v>Externato da Apresentação de Maria</v>
          </cell>
          <cell r="B1189">
            <v>380684</v>
          </cell>
          <cell r="C1189">
            <v>1903955</v>
          </cell>
        </row>
        <row r="1190">
          <cell r="A1190" t="str">
            <v>Externato da Luz</v>
          </cell>
          <cell r="B1190">
            <v>503769</v>
          </cell>
          <cell r="C1190">
            <v>1106769</v>
          </cell>
        </row>
        <row r="1191">
          <cell r="A1191" t="str">
            <v>Externato das Escravas Sagrado Coração de Jesus</v>
          </cell>
          <cell r="B1191">
            <v>505961</v>
          </cell>
          <cell r="C1191">
            <v>1312165</v>
          </cell>
        </row>
        <row r="1192">
          <cell r="A1192" t="str">
            <v>Externato de Nª Srª da Penha de França</v>
          </cell>
          <cell r="B1192">
            <v>503228</v>
          </cell>
          <cell r="C1192">
            <v>1106275</v>
          </cell>
        </row>
        <row r="1193">
          <cell r="A1193" t="str">
            <v>Externato de Nª Srª do Rosário</v>
          </cell>
          <cell r="B1193">
            <v>504877</v>
          </cell>
          <cell r="C1193">
            <v>1105159</v>
          </cell>
        </row>
        <row r="1194">
          <cell r="A1194" t="str">
            <v>Externato de Penafirme</v>
          </cell>
          <cell r="B1194">
            <v>803271</v>
          </cell>
          <cell r="C1194">
            <v>1113045</v>
          </cell>
        </row>
        <row r="1195">
          <cell r="A1195" t="str">
            <v>Externato de S. José</v>
          </cell>
          <cell r="B1195">
            <v>503575</v>
          </cell>
          <cell r="C1195">
            <v>1106837</v>
          </cell>
        </row>
        <row r="1196">
          <cell r="A1196" t="str">
            <v>Externato de Santa Joana</v>
          </cell>
          <cell r="B1196">
            <v>505973</v>
          </cell>
          <cell r="C1196">
            <v>1315574</v>
          </cell>
        </row>
        <row r="1197">
          <cell r="A1197" t="str">
            <v>Externato de Vila Meã</v>
          </cell>
          <cell r="B1197">
            <v>803274</v>
          </cell>
          <cell r="C1197">
            <v>1301633</v>
          </cell>
        </row>
        <row r="1198">
          <cell r="A1198" t="str">
            <v>Externato Educação Popular</v>
          </cell>
          <cell r="B1198">
            <v>806790</v>
          </cell>
          <cell r="C1198">
            <v>1106986</v>
          </cell>
        </row>
        <row r="1199">
          <cell r="A1199" t="str">
            <v>Externato Flor do Campo</v>
          </cell>
          <cell r="B1199">
            <v>502340</v>
          </cell>
          <cell r="C1199">
            <v>1107809</v>
          </cell>
        </row>
        <row r="1200">
          <cell r="A1200" t="str">
            <v>Externato Frei Luís de Sousa</v>
          </cell>
          <cell r="B1200">
            <v>507751</v>
          </cell>
          <cell r="C1200">
            <v>1503308</v>
          </cell>
        </row>
        <row r="1201">
          <cell r="A1201" t="str">
            <v>Externato João Alberto Faria</v>
          </cell>
          <cell r="B1201">
            <v>803239</v>
          </cell>
          <cell r="C1201">
            <v>1102623</v>
          </cell>
        </row>
        <row r="1202">
          <cell r="A1202" t="str">
            <v>Externato João XXIII</v>
          </cell>
          <cell r="B1202">
            <v>503538</v>
          </cell>
          <cell r="C1202">
            <v>1106161</v>
          </cell>
        </row>
        <row r="1203">
          <cell r="A1203" t="str">
            <v>Externato Liceal das Casas de S. Vicente de Paulo</v>
          </cell>
          <cell r="B1203">
            <v>504336</v>
          </cell>
          <cell r="C1203">
            <v>1106569</v>
          </cell>
        </row>
        <row r="1204">
          <cell r="A1204" t="str">
            <v>Externato Liceal de Albergaria dos Doze</v>
          </cell>
          <cell r="B1204">
            <v>803241</v>
          </cell>
          <cell r="C1204">
            <v>1015283</v>
          </cell>
        </row>
        <row r="1205">
          <cell r="A1205" t="str">
            <v>Externato Marcelino Champagnat</v>
          </cell>
          <cell r="B1205">
            <v>502583</v>
          </cell>
          <cell r="C1205">
            <v>1106576</v>
          </cell>
        </row>
        <row r="1206">
          <cell r="A1206" t="str">
            <v>Externato Maria Droste</v>
          </cell>
          <cell r="B1206">
            <v>505699</v>
          </cell>
          <cell r="C1206">
            <v>1315549</v>
          </cell>
        </row>
        <row r="1207">
          <cell r="A1207" t="str">
            <v>Externato Marista de Lisboa</v>
          </cell>
          <cell r="B1207">
            <v>503708</v>
          </cell>
          <cell r="C1207">
            <v>1106712</v>
          </cell>
        </row>
        <row r="1208">
          <cell r="A1208" t="str">
            <v>Externato Nossa Senhora do Perpétuo Socorro</v>
          </cell>
          <cell r="B1208">
            <v>803211</v>
          </cell>
          <cell r="C1208">
            <v>1312109</v>
          </cell>
        </row>
        <row r="1209">
          <cell r="A1209" t="str">
            <v>Externato Paulo VI</v>
          </cell>
          <cell r="B1209">
            <v>500513</v>
          </cell>
          <cell r="C1209">
            <v>303139</v>
          </cell>
        </row>
        <row r="1210">
          <cell r="A1210" t="str">
            <v>Externato Ribadouro</v>
          </cell>
          <cell r="B1210">
            <v>506540</v>
          </cell>
          <cell r="C1210">
            <v>1312477</v>
          </cell>
        </row>
        <row r="1211">
          <cell r="A1211" t="str">
            <v>Externato S. João Bosco</v>
          </cell>
          <cell r="B1211">
            <v>803223</v>
          </cell>
          <cell r="C1211">
            <v>1308047</v>
          </cell>
        </row>
        <row r="1212">
          <cell r="A1212" t="str">
            <v>Externato Senhora do Carmo</v>
          </cell>
          <cell r="B1212">
            <v>505559</v>
          </cell>
          <cell r="C1212">
            <v>1305010</v>
          </cell>
        </row>
        <row r="1213">
          <cell r="A1213" t="str">
            <v>Instituto D. João V</v>
          </cell>
          <cell r="B1213">
            <v>803317</v>
          </cell>
          <cell r="C1213">
            <v>1015274</v>
          </cell>
        </row>
        <row r="1214">
          <cell r="A1214" t="str">
            <v>Instituto de Ciências Educativas</v>
          </cell>
          <cell r="B1214">
            <v>803336</v>
          </cell>
          <cell r="C1214">
            <v>1107824</v>
          </cell>
        </row>
        <row r="1215">
          <cell r="A1215" t="str">
            <v>Instituto Duarte Lemos</v>
          </cell>
          <cell r="B1215">
            <v>803322</v>
          </cell>
          <cell r="C1215">
            <v>101356</v>
          </cell>
        </row>
        <row r="1216">
          <cell r="A1216" t="str">
            <v>Instituto Educativo do Juncal</v>
          </cell>
          <cell r="B1216">
            <v>803324</v>
          </cell>
          <cell r="C1216">
            <v>1016869</v>
          </cell>
        </row>
        <row r="1217">
          <cell r="A1217" t="str">
            <v>Instituto Militar dos Pupilos do Exército</v>
          </cell>
          <cell r="B1217">
            <v>803326</v>
          </cell>
          <cell r="C1217">
            <v>1106536</v>
          </cell>
        </row>
        <row r="1218">
          <cell r="A1218" t="str">
            <v>Instituto Nun’Alvres</v>
          </cell>
          <cell r="B1218">
            <v>803328</v>
          </cell>
          <cell r="C1218">
            <v>1314647</v>
          </cell>
        </row>
        <row r="1219">
          <cell r="A1219" t="str">
            <v>Instituto Pedro Hispano</v>
          </cell>
          <cell r="B1219">
            <v>803318</v>
          </cell>
          <cell r="C1219">
            <v>615733</v>
          </cell>
        </row>
        <row r="1220">
          <cell r="A1220" t="str">
            <v>Instituto Vaz Serra</v>
          </cell>
          <cell r="B1220">
            <v>803320</v>
          </cell>
          <cell r="C1220">
            <v>509151</v>
          </cell>
        </row>
        <row r="1221">
          <cell r="A1221" t="str">
            <v>Salesianos de Lisboa - Colégio Oficinas de São José</v>
          </cell>
          <cell r="B1221">
            <v>800428</v>
          </cell>
          <cell r="C1221">
            <v>1106340</v>
          </cell>
        </row>
        <row r="1222">
          <cell r="A1222" t="str">
            <v>Salesianos de Manique - Escola</v>
          </cell>
          <cell r="B1222">
            <v>802848</v>
          </cell>
          <cell r="C1222">
            <v>1105158</v>
          </cell>
        </row>
        <row r="1223">
          <cell r="A1223" t="str">
            <v>Salesianos do Estoril - Escola</v>
          </cell>
          <cell r="B1223">
            <v>501852</v>
          </cell>
          <cell r="C1223">
            <v>1105105</v>
          </cell>
        </row>
        <row r="1224">
          <cell r="A1224" t="str">
            <v>Salesianos do Funchal</v>
          </cell>
          <cell r="B1224">
            <v>490141</v>
          </cell>
          <cell r="C1224">
            <v>1903658</v>
          </cell>
        </row>
        <row r="1225">
          <cell r="A1225" t="str">
            <v>Salesianos do Porto - Colégio</v>
          </cell>
          <cell r="B1225">
            <v>506461</v>
          </cell>
          <cell r="C1225">
            <v>1312798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138"/>
  <sheetViews>
    <sheetView zoomScaleNormal="100" workbookViewId="0">
      <selection activeCell="C4155" sqref="C4155"/>
    </sheetView>
  </sheetViews>
  <sheetFormatPr defaultRowHeight="14.4"/>
  <cols>
    <col min="1" max="1" width="84.44140625" bestFit="1" customWidth="1"/>
    <col min="2" max="2" width="69.109375" bestFit="1" customWidth="1"/>
    <col min="3" max="4" width="80.5546875" bestFit="1" customWidth="1"/>
    <col min="5" max="5" width="13.109375" bestFit="1" customWidth="1"/>
    <col min="6" max="6" width="15.77734375" bestFit="1" customWidth="1"/>
    <col min="7" max="7" width="14.5546875" bestFit="1" customWidth="1"/>
    <col min="8" max="8" width="69.109375" bestFit="1" customWidth="1"/>
    <col min="9" max="11" width="69.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idden="1">
      <c r="A2" t="s">
        <v>7</v>
      </c>
      <c r="B2" t="s">
        <v>7</v>
      </c>
      <c r="C2" t="s">
        <v>11</v>
      </c>
      <c r="D2" t="s">
        <v>11</v>
      </c>
      <c r="E2" t="s">
        <v>10</v>
      </c>
      <c r="F2">
        <v>5</v>
      </c>
      <c r="G2">
        <v>0.9538461538461539</v>
      </c>
      <c r="I2" t="str">
        <f>IF(COUNTIF($D$2:D2, D2) &gt; 1, "",D2)</f>
        <v>Academia de Música de Costa Cabral</v>
      </c>
      <c r="J2" t="str">
        <f t="shared" ref="J2:J65" si="0">IF(B2=B1, "", C2)</f>
        <v>Academia de Música de Costa Cabral</v>
      </c>
    </row>
    <row r="3" spans="1:10" hidden="1">
      <c r="A3" t="s">
        <v>7</v>
      </c>
      <c r="B3" t="s">
        <v>7</v>
      </c>
      <c r="C3" t="s">
        <v>2967</v>
      </c>
      <c r="D3" t="s">
        <v>9</v>
      </c>
      <c r="E3" t="s">
        <v>10</v>
      </c>
      <c r="F3">
        <v>1</v>
      </c>
      <c r="G3">
        <v>0.38095238095238088</v>
      </c>
      <c r="I3" t="str">
        <f>IF(COUNTIF($D$2:D3, D3) &gt; 1, "",D3)</f>
        <v>Escola Básica Eugénio de Andrade</v>
      </c>
      <c r="J3" t="str">
        <f t="shared" si="0"/>
        <v/>
      </c>
    </row>
    <row r="4" spans="1:10" hidden="1">
      <c r="A4" t="s">
        <v>7</v>
      </c>
      <c r="B4" t="s">
        <v>7</v>
      </c>
      <c r="C4" t="s">
        <v>2967</v>
      </c>
      <c r="D4" t="s">
        <v>14</v>
      </c>
      <c r="E4" t="s">
        <v>10</v>
      </c>
      <c r="F4">
        <v>1</v>
      </c>
      <c r="G4">
        <v>0.33333333333333331</v>
      </c>
      <c r="I4" t="str">
        <f>IF(COUNTIF($D$2:D4, D4) &gt; 1, "",D4)</f>
        <v>Escola Secundária Filipa de Vilhena</v>
      </c>
      <c r="J4" t="str">
        <f t="shared" si="0"/>
        <v/>
      </c>
    </row>
    <row r="5" spans="1:10" hidden="1">
      <c r="A5" t="s">
        <v>7</v>
      </c>
      <c r="B5" t="s">
        <v>7</v>
      </c>
      <c r="C5" t="s">
        <v>2967</v>
      </c>
      <c r="D5" t="s">
        <v>12</v>
      </c>
      <c r="E5" t="s">
        <v>10</v>
      </c>
      <c r="F5">
        <v>1</v>
      </c>
      <c r="G5">
        <v>0.24691358024691359</v>
      </c>
      <c r="I5" t="str">
        <f>IF(COUNTIF($D$2:D5, D5) &gt; 1, "",D5)</f>
        <v>Externato das Escravas do Sagrado Coração de Jesus</v>
      </c>
      <c r="J5" t="str">
        <f t="shared" si="0"/>
        <v/>
      </c>
    </row>
    <row r="6" spans="1:10" hidden="1">
      <c r="A6" t="s">
        <v>15</v>
      </c>
      <c r="B6" t="s">
        <v>15</v>
      </c>
      <c r="C6" t="s">
        <v>15</v>
      </c>
      <c r="D6" t="s">
        <v>15</v>
      </c>
      <c r="E6" t="s">
        <v>18</v>
      </c>
      <c r="F6">
        <v>4</v>
      </c>
      <c r="G6">
        <v>1</v>
      </c>
      <c r="H6" t="s">
        <v>15</v>
      </c>
      <c r="I6" t="str">
        <f>IF(COUNTIF($D$2:D6, D6) &gt; 1, "",D6)</f>
        <v>Academia de Música de Cantanhede</v>
      </c>
      <c r="J6" t="str">
        <f t="shared" si="0"/>
        <v>Academia de Música de Cantanhede</v>
      </c>
    </row>
    <row r="7" spans="1:10" hidden="1">
      <c r="A7" t="s">
        <v>15</v>
      </c>
      <c r="B7" t="s">
        <v>15</v>
      </c>
      <c r="C7" t="s">
        <v>2967</v>
      </c>
      <c r="D7" t="s">
        <v>21</v>
      </c>
      <c r="E7" t="s">
        <v>18</v>
      </c>
      <c r="F7">
        <v>2</v>
      </c>
      <c r="G7">
        <v>0.57534246575342463</v>
      </c>
      <c r="I7" t="str">
        <f>IF(COUNTIF($D$2:D7, D7) &gt; 1, "",D7)</f>
        <v>Escola Técnico Profissional de Cantanhede</v>
      </c>
      <c r="J7" t="str">
        <f t="shared" si="0"/>
        <v/>
      </c>
    </row>
    <row r="8" spans="1:10" hidden="1">
      <c r="A8" t="s">
        <v>15</v>
      </c>
      <c r="B8" t="s">
        <v>15</v>
      </c>
      <c r="C8" t="s">
        <v>2967</v>
      </c>
      <c r="D8" t="s">
        <v>22</v>
      </c>
      <c r="E8" t="s">
        <v>18</v>
      </c>
      <c r="F8">
        <v>1</v>
      </c>
      <c r="G8">
        <v>0.38235294117647062</v>
      </c>
      <c r="I8" t="str">
        <f>IF(COUNTIF($D$2:D8, D8) &gt; 1, "",D8)</f>
        <v>Centro de Estudos Educativos de Ançã</v>
      </c>
      <c r="J8" t="str">
        <f t="shared" si="0"/>
        <v/>
      </c>
    </row>
    <row r="9" spans="1:10" hidden="1">
      <c r="A9" t="s">
        <v>15</v>
      </c>
      <c r="B9" t="s">
        <v>15</v>
      </c>
      <c r="C9" t="s">
        <v>2967</v>
      </c>
      <c r="D9" t="s">
        <v>17</v>
      </c>
      <c r="E9" t="s">
        <v>18</v>
      </c>
      <c r="F9">
        <v>1</v>
      </c>
      <c r="G9">
        <v>0.375</v>
      </c>
      <c r="I9" t="str">
        <f>IF(COUNTIF($D$2:D9, D9) &gt; 1, "",D9)</f>
        <v>Escola Básica Carlos de Oliveira</v>
      </c>
      <c r="J9" t="str">
        <f t="shared" si="0"/>
        <v/>
      </c>
    </row>
    <row r="10" spans="1:10" hidden="1">
      <c r="A10" t="s">
        <v>15</v>
      </c>
      <c r="B10" t="s">
        <v>15</v>
      </c>
      <c r="C10" t="s">
        <v>2967</v>
      </c>
      <c r="D10" t="s">
        <v>20</v>
      </c>
      <c r="E10" t="s">
        <v>18</v>
      </c>
      <c r="F10">
        <v>1</v>
      </c>
      <c r="G10">
        <v>0.33846153846153848</v>
      </c>
      <c r="I10" t="str">
        <f>IF(COUNTIF($D$2:D10, D10) &gt; 1, "",D10)</f>
        <v>Escola Básica Marquês de Marialva</v>
      </c>
      <c r="J10" t="str">
        <f t="shared" si="0"/>
        <v/>
      </c>
    </row>
    <row r="11" spans="1:10">
      <c r="A11" t="s">
        <v>23</v>
      </c>
      <c r="B11" t="s">
        <v>23</v>
      </c>
      <c r="C11" t="s">
        <v>24</v>
      </c>
      <c r="D11" t="s">
        <v>24</v>
      </c>
      <c r="E11" t="s">
        <v>25</v>
      </c>
      <c r="F11">
        <v>3</v>
      </c>
      <c r="G11">
        <v>0.72463768115942029</v>
      </c>
      <c r="I11" t="str">
        <f>IF(COUNTIF($D$2:D11, D11) &gt; 1, "",D11)</f>
        <v>Escola Profissional de Música de Espinho</v>
      </c>
      <c r="J11" t="str">
        <f t="shared" si="0"/>
        <v>Escola Profissional de Música de Espinho</v>
      </c>
    </row>
    <row r="12" spans="1:10">
      <c r="A12" t="s">
        <v>23</v>
      </c>
      <c r="B12" t="s">
        <v>23</v>
      </c>
      <c r="C12" t="s">
        <v>2967</v>
      </c>
      <c r="D12" t="s">
        <v>26</v>
      </c>
      <c r="E12" t="s">
        <v>25</v>
      </c>
      <c r="F12">
        <v>2</v>
      </c>
      <c r="G12">
        <v>0.57627118644067798</v>
      </c>
      <c r="I12" t="str">
        <f>IF(COUNTIF($D$2:D12, D12) &gt; 1, "",D12)</f>
        <v>Escola Profissional de Espinho</v>
      </c>
      <c r="J12" t="str">
        <f t="shared" si="0"/>
        <v/>
      </c>
    </row>
    <row r="13" spans="1:10" hidden="1">
      <c r="A13" t="s">
        <v>27</v>
      </c>
      <c r="B13" t="s">
        <v>27</v>
      </c>
      <c r="C13" t="s">
        <v>27</v>
      </c>
      <c r="D13" t="s">
        <v>27</v>
      </c>
      <c r="E13" t="s">
        <v>28</v>
      </c>
      <c r="F13">
        <v>5</v>
      </c>
      <c r="G13">
        <v>1</v>
      </c>
      <c r="H13" t="s">
        <v>27</v>
      </c>
      <c r="I13" t="str">
        <f>IF(COUNTIF($D$2:D13, D13) &gt; 1, "",D13)</f>
        <v>Academia de Música de Santa Cecília</v>
      </c>
      <c r="J13" t="str">
        <f t="shared" si="0"/>
        <v>Academia de Música de Santa Cecília</v>
      </c>
    </row>
    <row r="14" spans="1:10" hidden="1">
      <c r="A14" t="s">
        <v>29</v>
      </c>
      <c r="B14" t="s">
        <v>29</v>
      </c>
      <c r="C14" t="s">
        <v>29</v>
      </c>
      <c r="D14" t="s">
        <v>29</v>
      </c>
      <c r="E14" t="s">
        <v>32</v>
      </c>
      <c r="F14">
        <v>6</v>
      </c>
      <c r="G14">
        <v>1</v>
      </c>
      <c r="H14" t="s">
        <v>29</v>
      </c>
      <c r="I14" t="str">
        <f>IF(COUNTIF($D$2:D14, D14) &gt; 1, "",D14)</f>
        <v>Academia de Música de Vilar do Paraíso</v>
      </c>
      <c r="J14" t="str">
        <f t="shared" si="0"/>
        <v>Academia de Música de Vilar do Paraíso</v>
      </c>
    </row>
    <row r="15" spans="1:10" hidden="1">
      <c r="A15" t="s">
        <v>29</v>
      </c>
      <c r="B15" t="s">
        <v>29</v>
      </c>
      <c r="C15" t="s">
        <v>2967</v>
      </c>
      <c r="D15" t="s">
        <v>31</v>
      </c>
      <c r="E15" t="s">
        <v>32</v>
      </c>
      <c r="F15">
        <v>1</v>
      </c>
      <c r="G15">
        <v>0.5625</v>
      </c>
      <c r="I15" t="str">
        <f>IF(COUNTIF($D$2:D15, D15) &gt; 1, "",D15)</f>
        <v>Escola Básica de Valadares</v>
      </c>
      <c r="J15" t="str">
        <f t="shared" si="0"/>
        <v/>
      </c>
    </row>
    <row r="16" spans="1:10" hidden="1">
      <c r="A16" t="s">
        <v>33</v>
      </c>
      <c r="B16" t="s">
        <v>33</v>
      </c>
      <c r="C16" t="s">
        <v>33</v>
      </c>
      <c r="D16" t="s">
        <v>33</v>
      </c>
      <c r="E16" t="s">
        <v>36</v>
      </c>
      <c r="F16">
        <v>5</v>
      </c>
      <c r="G16">
        <v>1</v>
      </c>
      <c r="H16" t="s">
        <v>33</v>
      </c>
      <c r="I16" t="str">
        <f>IF(COUNTIF($D$2:D16, D16) &gt; 1, "",D16)</f>
        <v>Associação Escola 31 de Janeiro</v>
      </c>
      <c r="J16" t="str">
        <f t="shared" si="0"/>
        <v>Associação Escola 31 de Janeiro</v>
      </c>
    </row>
    <row r="17" spans="1:10" hidden="1">
      <c r="A17" t="s">
        <v>33</v>
      </c>
      <c r="B17" t="s">
        <v>33</v>
      </c>
      <c r="C17" t="s">
        <v>2967</v>
      </c>
      <c r="D17" t="s">
        <v>41</v>
      </c>
      <c r="E17" t="s">
        <v>36</v>
      </c>
      <c r="F17">
        <v>1</v>
      </c>
      <c r="G17">
        <v>0.43333333333333329</v>
      </c>
      <c r="I17" t="str">
        <f>IF(COUNTIF($D$2:D17, D17) &gt; 1, "",D17)</f>
        <v>Colégio Marista de Carcavelos</v>
      </c>
      <c r="J17" t="str">
        <f t="shared" si="0"/>
        <v/>
      </c>
    </row>
    <row r="18" spans="1:10" hidden="1">
      <c r="A18" t="s">
        <v>33</v>
      </c>
      <c r="B18" t="s">
        <v>33</v>
      </c>
      <c r="C18" t="s">
        <v>2967</v>
      </c>
      <c r="D18" t="s">
        <v>38</v>
      </c>
      <c r="E18" t="s">
        <v>36</v>
      </c>
      <c r="F18">
        <v>1</v>
      </c>
      <c r="G18">
        <v>0.41379310344827591</v>
      </c>
      <c r="I18" t="str">
        <f>IF(COUNTIF($D$2:D18, D18) &gt; 1, "",D18)</f>
        <v>Escola Básica Santo António</v>
      </c>
      <c r="J18" t="str">
        <f t="shared" si="0"/>
        <v/>
      </c>
    </row>
    <row r="19" spans="1:10" hidden="1">
      <c r="A19" t="s">
        <v>33</v>
      </c>
      <c r="B19" t="s">
        <v>33</v>
      </c>
      <c r="C19" t="s">
        <v>2967</v>
      </c>
      <c r="D19" t="s">
        <v>40</v>
      </c>
      <c r="E19" t="s">
        <v>36</v>
      </c>
      <c r="F19">
        <v>1</v>
      </c>
      <c r="G19">
        <v>0.40677966101694918</v>
      </c>
      <c r="I19" t="str">
        <f>IF(COUNTIF($D$2:D19, D19) &gt; 1, "",D19)</f>
        <v>Colégio Inglês de São Julião</v>
      </c>
      <c r="J19" t="str">
        <f t="shared" si="0"/>
        <v/>
      </c>
    </row>
    <row r="20" spans="1:10" hidden="1">
      <c r="A20" t="s">
        <v>33</v>
      </c>
      <c r="B20" t="s">
        <v>33</v>
      </c>
      <c r="C20" t="s">
        <v>2967</v>
      </c>
      <c r="D20" t="s">
        <v>35</v>
      </c>
      <c r="E20" t="s">
        <v>36</v>
      </c>
      <c r="F20">
        <v>1</v>
      </c>
      <c r="G20">
        <v>0.37681159420289861</v>
      </c>
      <c r="I20" t="str">
        <f>IF(COUNTIF($D$2:D20, D20) &gt; 1, "",D20)</f>
        <v>Escola Secundária Fernando Lopes Graça</v>
      </c>
      <c r="J20" t="str">
        <f t="shared" si="0"/>
        <v/>
      </c>
    </row>
    <row r="21" spans="1:10" hidden="1">
      <c r="A21" t="s">
        <v>42</v>
      </c>
      <c r="B21" t="s">
        <v>42</v>
      </c>
      <c r="C21" t="s">
        <v>45</v>
      </c>
      <c r="D21" t="s">
        <v>46</v>
      </c>
      <c r="E21" t="s">
        <v>44</v>
      </c>
      <c r="F21">
        <v>8</v>
      </c>
      <c r="G21">
        <v>0.8990825688073395</v>
      </c>
      <c r="I21" t="str">
        <f>IF(COUNTIF($D$2:D21, D21) &gt; 1, "",D21)</f>
        <v>Centro de Educação e Desenvolvimento D. Maria Pia</v>
      </c>
      <c r="J21" t="str">
        <f t="shared" si="0"/>
        <v>Centro de Educação e Desenvolvimento D. Maria Pia - Casa Pia</v>
      </c>
    </row>
    <row r="22" spans="1:10" hidden="1">
      <c r="A22" t="s">
        <v>42</v>
      </c>
      <c r="B22" t="s">
        <v>42</v>
      </c>
      <c r="C22" t="s">
        <v>2967</v>
      </c>
      <c r="D22" t="s">
        <v>48</v>
      </c>
      <c r="E22" t="s">
        <v>44</v>
      </c>
      <c r="F22">
        <v>1</v>
      </c>
      <c r="G22">
        <v>0.28301886792452829</v>
      </c>
      <c r="I22" t="str">
        <f>IF(COUNTIF($D$2:D22, D22) &gt; 1, "",D22)</f>
        <v>Escola Básica e Secundária Luís António Verney</v>
      </c>
      <c r="J22" t="str">
        <f t="shared" si="0"/>
        <v/>
      </c>
    </row>
    <row r="23" spans="1:10" hidden="1">
      <c r="A23" t="s">
        <v>42</v>
      </c>
      <c r="B23" t="s">
        <v>42</v>
      </c>
      <c r="C23" t="s">
        <v>2967</v>
      </c>
      <c r="D23" t="s">
        <v>43</v>
      </c>
      <c r="E23" t="s">
        <v>44</v>
      </c>
      <c r="F23">
        <v>1</v>
      </c>
      <c r="G23">
        <v>0.22988505747126439</v>
      </c>
      <c r="I23" t="str">
        <f>IF(COUNTIF($D$2:D23, D23) &gt; 1, "",D23)</f>
        <v>Externato Marquês de Pombal</v>
      </c>
      <c r="J23" t="str">
        <f t="shared" si="0"/>
        <v/>
      </c>
    </row>
    <row r="24" spans="1:10" hidden="1">
      <c r="A24" t="s">
        <v>49</v>
      </c>
      <c r="B24" t="s">
        <v>49</v>
      </c>
      <c r="C24" t="s">
        <v>50</v>
      </c>
      <c r="D24" t="s">
        <v>51</v>
      </c>
      <c r="E24" t="s">
        <v>52</v>
      </c>
      <c r="F24">
        <v>8</v>
      </c>
      <c r="G24">
        <v>0.87804878048780488</v>
      </c>
      <c r="I24" t="str">
        <f>IF(COUNTIF($D$2:D24, D24) &gt; 1, "",D24)</f>
        <v>Centro de Educação e Desenvolvimento D. Nuno Álvares Pereira</v>
      </c>
      <c r="J24" t="str">
        <f t="shared" si="0"/>
        <v>Centro de Educação e Desenvolvimento D. Nuno Álvares Pereira - Casa Pia</v>
      </c>
    </row>
    <row r="25" spans="1:10" hidden="1">
      <c r="A25" t="s">
        <v>53</v>
      </c>
      <c r="B25" t="s">
        <v>53</v>
      </c>
      <c r="C25" t="s">
        <v>53</v>
      </c>
      <c r="D25" t="s">
        <v>53</v>
      </c>
      <c r="E25" t="s">
        <v>55</v>
      </c>
      <c r="F25">
        <v>11</v>
      </c>
      <c r="G25">
        <v>1</v>
      </c>
      <c r="H25" t="s">
        <v>53</v>
      </c>
      <c r="I25" t="str">
        <f>IF(COUNTIF($D$2:D25, D25) &gt; 1, "",D25)</f>
        <v>Centro de Educação e Desenvolvimento Nossa Senhora da Conceição (Casa Pia)</v>
      </c>
      <c r="J25" t="str">
        <f t="shared" si="0"/>
        <v>Centro de Educação e Desenvolvimento Nossa Senhora da Conceição (Casa Pia)</v>
      </c>
    </row>
    <row r="26" spans="1:10" hidden="1">
      <c r="A26" t="s">
        <v>53</v>
      </c>
      <c r="B26" t="s">
        <v>53</v>
      </c>
      <c r="C26" t="s">
        <v>2967</v>
      </c>
      <c r="D26" t="s">
        <v>54</v>
      </c>
      <c r="E26" t="s">
        <v>55</v>
      </c>
      <c r="F26">
        <v>1</v>
      </c>
      <c r="G26">
        <v>0.27480916030534353</v>
      </c>
      <c r="I26" t="str">
        <f>IF(COUNTIF($D$2:D26, D26) &gt; 1, "",D26)</f>
        <v>Escola do Grémio De Instrução Liberal De Campo De Ourique</v>
      </c>
      <c r="J26" t="str">
        <f t="shared" si="0"/>
        <v/>
      </c>
    </row>
    <row r="27" spans="1:10" hidden="1">
      <c r="A27" t="s">
        <v>56</v>
      </c>
      <c r="B27" t="s">
        <v>56</v>
      </c>
      <c r="C27" t="s">
        <v>56</v>
      </c>
      <c r="D27" t="s">
        <v>56</v>
      </c>
      <c r="E27" t="s">
        <v>59</v>
      </c>
      <c r="F27">
        <v>4</v>
      </c>
      <c r="G27">
        <v>1</v>
      </c>
      <c r="H27" t="s">
        <v>56</v>
      </c>
      <c r="I27" t="str">
        <f>IF(COUNTIF($D$2:D27, D27) &gt; 1, "",D27)</f>
        <v>Centro de Educação Integral</v>
      </c>
      <c r="J27" t="str">
        <f t="shared" si="0"/>
        <v>Centro de Educação Integral</v>
      </c>
    </row>
    <row r="28" spans="1:10" hidden="1">
      <c r="A28" t="s">
        <v>56</v>
      </c>
      <c r="B28" t="s">
        <v>56</v>
      </c>
      <c r="C28" t="s">
        <v>2967</v>
      </c>
      <c r="D28" t="s">
        <v>65</v>
      </c>
      <c r="E28" t="s">
        <v>59</v>
      </c>
      <c r="F28">
        <v>1</v>
      </c>
      <c r="G28">
        <v>0.48275862068965519</v>
      </c>
      <c r="I28" t="str">
        <f>IF(COUNTIF($D$2:D28, D28) &gt; 1, "",D28)</f>
        <v>Conservatório de Dança do Norte</v>
      </c>
      <c r="J28" t="str">
        <f t="shared" si="0"/>
        <v/>
      </c>
    </row>
    <row r="29" spans="1:10" hidden="1">
      <c r="A29" t="s">
        <v>56</v>
      </c>
      <c r="B29" t="s">
        <v>56</v>
      </c>
      <c r="C29" t="s">
        <v>2967</v>
      </c>
      <c r="D29" t="s">
        <v>64</v>
      </c>
      <c r="E29" t="s">
        <v>59</v>
      </c>
      <c r="F29">
        <v>1</v>
      </c>
      <c r="G29">
        <v>0.34210526315789469</v>
      </c>
      <c r="I29" t="str">
        <f>IF(COUNTIF($D$2:D29, D29) &gt; 1, "",D29)</f>
        <v>Escola Básica e Secundária de São João da Madeira</v>
      </c>
      <c r="J29" t="str">
        <f t="shared" si="0"/>
        <v/>
      </c>
    </row>
    <row r="30" spans="1:10" hidden="1">
      <c r="A30" t="s">
        <v>56</v>
      </c>
      <c r="B30" t="s">
        <v>56</v>
      </c>
      <c r="C30" t="s">
        <v>2967</v>
      </c>
      <c r="D30" t="s">
        <v>63</v>
      </c>
      <c r="E30" t="s">
        <v>59</v>
      </c>
      <c r="F30">
        <v>1</v>
      </c>
      <c r="G30">
        <v>0.30769230769230771</v>
      </c>
      <c r="I30" t="str">
        <f>IF(COUNTIF($D$2:D30, D30) &gt; 1, "",D30)</f>
        <v>Escola Básica e Secundária de Arrifana</v>
      </c>
      <c r="J30" t="str">
        <f t="shared" si="0"/>
        <v/>
      </c>
    </row>
    <row r="31" spans="1:10" hidden="1">
      <c r="A31" t="s">
        <v>56</v>
      </c>
      <c r="B31" t="s">
        <v>56</v>
      </c>
      <c r="C31" t="s">
        <v>2967</v>
      </c>
      <c r="D31" t="s">
        <v>58</v>
      </c>
      <c r="E31" t="s">
        <v>59</v>
      </c>
      <c r="F31">
        <v>1</v>
      </c>
      <c r="G31">
        <v>0.2857142857142857</v>
      </c>
      <c r="I31" t="str">
        <f>IF(COUNTIF($D$2:D31, D31) &gt; 1, "",D31)</f>
        <v>Escola Básica e Secundária de Fajões</v>
      </c>
      <c r="J31" t="str">
        <f t="shared" si="0"/>
        <v/>
      </c>
    </row>
    <row r="32" spans="1:10" hidden="1">
      <c r="A32" t="s">
        <v>56</v>
      </c>
      <c r="B32" t="s">
        <v>56</v>
      </c>
      <c r="C32" t="s">
        <v>2967</v>
      </c>
      <c r="D32" t="s">
        <v>61</v>
      </c>
      <c r="E32" t="s">
        <v>59</v>
      </c>
      <c r="F32">
        <v>1</v>
      </c>
      <c r="G32">
        <v>0.25</v>
      </c>
      <c r="I32" t="str">
        <f>IF(COUNTIF($D$2:D32, D32) &gt; 1, "",D32)</f>
        <v>Escola Básica de Milheirós de Poiares</v>
      </c>
      <c r="J32" t="str">
        <f t="shared" si="0"/>
        <v/>
      </c>
    </row>
    <row r="33" spans="1:10" hidden="1">
      <c r="A33" t="s">
        <v>66</v>
      </c>
      <c r="B33" t="s">
        <v>66</v>
      </c>
      <c r="C33" t="s">
        <v>73</v>
      </c>
      <c r="D33" t="s">
        <v>66</v>
      </c>
      <c r="E33" t="s">
        <v>69</v>
      </c>
      <c r="F33">
        <v>4</v>
      </c>
      <c r="G33">
        <v>1</v>
      </c>
      <c r="H33" t="s">
        <v>66</v>
      </c>
      <c r="I33" t="str">
        <f>IF(COUNTIF($D$2:D33, D33) &gt; 1, "",D33)</f>
        <v>Centro de Estudos de Fátima</v>
      </c>
      <c r="J33" t="str">
        <f t="shared" si="0"/>
        <v xml:space="preserve">Centro de Estudos de Fátima </v>
      </c>
    </row>
    <row r="34" spans="1:10" hidden="1">
      <c r="A34" t="s">
        <v>66</v>
      </c>
      <c r="B34" t="s">
        <v>66</v>
      </c>
      <c r="C34" t="s">
        <v>2967</v>
      </c>
      <c r="D34" t="s">
        <v>72</v>
      </c>
      <c r="E34" t="s">
        <v>69</v>
      </c>
      <c r="F34">
        <v>2</v>
      </c>
      <c r="G34">
        <v>0.58620689655172409</v>
      </c>
      <c r="I34" t="str">
        <f>IF(COUNTIF($D$2:D34, D34) &gt; 1, "",D34)</f>
        <v>Colégio de São Miguel de Fátima</v>
      </c>
      <c r="J34" t="str">
        <f t="shared" si="0"/>
        <v/>
      </c>
    </row>
    <row r="35" spans="1:10" hidden="1">
      <c r="A35" t="s">
        <v>66</v>
      </c>
      <c r="B35" t="s">
        <v>66</v>
      </c>
      <c r="C35" t="s">
        <v>2967</v>
      </c>
      <c r="D35" t="s">
        <v>68</v>
      </c>
      <c r="E35" t="s">
        <v>69</v>
      </c>
      <c r="F35">
        <v>1</v>
      </c>
      <c r="G35">
        <v>0.29850746268656708</v>
      </c>
      <c r="I35" t="str">
        <f>IF(COUNTIF($D$2:D35, D35) &gt; 1, "",D35)</f>
        <v>Escola Básica de Santa Catarina da Serra</v>
      </c>
      <c r="J35" t="str">
        <f t="shared" si="0"/>
        <v/>
      </c>
    </row>
    <row r="36" spans="1:10" hidden="1">
      <c r="A36" t="s">
        <v>66</v>
      </c>
      <c r="B36" t="s">
        <v>66</v>
      </c>
      <c r="C36" t="s">
        <v>2967</v>
      </c>
      <c r="D36" t="s">
        <v>71</v>
      </c>
      <c r="E36" t="s">
        <v>69</v>
      </c>
      <c r="F36">
        <v>1</v>
      </c>
      <c r="G36">
        <v>0.29032258064516131</v>
      </c>
      <c r="I36" t="str">
        <f>IF(COUNTIF($D$2:D36, D36) &gt; 1, "",D36)</f>
        <v>Colégio do Sagrado Coração de Maria</v>
      </c>
      <c r="J36" t="str">
        <f t="shared" si="0"/>
        <v/>
      </c>
    </row>
    <row r="37" spans="1:10" hidden="1">
      <c r="A37" t="s">
        <v>74</v>
      </c>
      <c r="B37" t="s">
        <v>74</v>
      </c>
      <c r="C37" t="s">
        <v>77</v>
      </c>
      <c r="D37" t="s">
        <v>77</v>
      </c>
      <c r="E37" t="s">
        <v>76</v>
      </c>
      <c r="F37">
        <v>4</v>
      </c>
      <c r="G37">
        <v>0.97777777777777775</v>
      </c>
      <c r="I37" t="str">
        <f>IF(COUNTIF($D$2:D37, D37) &gt; 1, "",D37)</f>
        <v>Centro de Pedagogia Terapêutica "Bola de Neve"</v>
      </c>
      <c r="J37" t="str">
        <f t="shared" si="0"/>
        <v>Centro de Pedagogia Terapêutica "Bola de Neve"</v>
      </c>
    </row>
    <row r="38" spans="1:10" hidden="1">
      <c r="A38" t="s">
        <v>74</v>
      </c>
      <c r="B38" t="s">
        <v>74</v>
      </c>
      <c r="C38" t="s">
        <v>2967</v>
      </c>
      <c r="D38" t="s">
        <v>78</v>
      </c>
      <c r="E38" t="s">
        <v>76</v>
      </c>
      <c r="F38">
        <v>2</v>
      </c>
      <c r="G38">
        <v>0.32258064516129031</v>
      </c>
      <c r="I38" t="str">
        <f>IF(COUNTIF($D$2:D38, D38) &gt; 1, "",D38)</f>
        <v>Centro de Educação e Desenvolvimento Pina Manique</v>
      </c>
      <c r="J38" t="str">
        <f t="shared" si="0"/>
        <v/>
      </c>
    </row>
    <row r="39" spans="1:10" hidden="1">
      <c r="A39" t="s">
        <v>74</v>
      </c>
      <c r="B39" t="s">
        <v>74</v>
      </c>
      <c r="C39" t="s">
        <v>2967</v>
      </c>
      <c r="D39" t="s">
        <v>79</v>
      </c>
      <c r="E39" t="s">
        <v>76</v>
      </c>
      <c r="F39">
        <v>2</v>
      </c>
      <c r="G39">
        <v>0.28846153846153838</v>
      </c>
      <c r="I39" t="str">
        <f>IF(COUNTIF($D$2:D39, D39) &gt; 1, "",D39)</f>
        <v>Centro de Educação e Desenvolvimento Jacob Rodrigues Pereira</v>
      </c>
      <c r="J39" t="str">
        <f t="shared" si="0"/>
        <v/>
      </c>
    </row>
    <row r="40" spans="1:10" hidden="1">
      <c r="A40" t="s">
        <v>74</v>
      </c>
      <c r="B40" t="s">
        <v>74</v>
      </c>
      <c r="C40" t="s">
        <v>2967</v>
      </c>
      <c r="D40" t="s">
        <v>75</v>
      </c>
      <c r="E40" t="s">
        <v>76</v>
      </c>
      <c r="F40">
        <v>1</v>
      </c>
      <c r="G40">
        <v>0.28125</v>
      </c>
      <c r="I40" t="str">
        <f>IF(COUNTIF($D$2:D40, D40) &gt; 1, "",D40)</f>
        <v>Externato de S. José</v>
      </c>
      <c r="J40" t="str">
        <f t="shared" si="0"/>
        <v/>
      </c>
    </row>
    <row r="41" spans="1:10" hidden="1">
      <c r="A41" t="s">
        <v>80</v>
      </c>
      <c r="B41" t="s">
        <v>80</v>
      </c>
      <c r="C41" t="s">
        <v>80</v>
      </c>
      <c r="D41" t="s">
        <v>80</v>
      </c>
      <c r="E41" t="s">
        <v>81</v>
      </c>
      <c r="F41">
        <v>5</v>
      </c>
      <c r="G41">
        <v>1</v>
      </c>
      <c r="H41" t="s">
        <v>80</v>
      </c>
      <c r="I41" t="str">
        <f>IF(COUNTIF($D$2:D41, D41) &gt; 1, "",D41)</f>
        <v>Colégio A Quinta de Sintra</v>
      </c>
      <c r="J41" t="str">
        <f t="shared" si="0"/>
        <v>Colégio A Quinta de Sintra</v>
      </c>
    </row>
    <row r="42" spans="1:10" hidden="1">
      <c r="A42" t="s">
        <v>80</v>
      </c>
      <c r="B42" t="s">
        <v>80</v>
      </c>
      <c r="C42" t="s">
        <v>2967</v>
      </c>
      <c r="D42" t="s">
        <v>82</v>
      </c>
      <c r="E42" t="s">
        <v>81</v>
      </c>
      <c r="F42">
        <v>1</v>
      </c>
      <c r="G42">
        <v>0.48888888888888887</v>
      </c>
      <c r="I42" t="str">
        <f>IF(COUNTIF($D$2:D42, D42) &gt; 1, "",D42)</f>
        <v>Colégio Mem Martins</v>
      </c>
      <c r="J42" t="str">
        <f t="shared" si="0"/>
        <v/>
      </c>
    </row>
    <row r="43" spans="1:10" hidden="1">
      <c r="A43" t="s">
        <v>80</v>
      </c>
      <c r="B43" t="s">
        <v>80</v>
      </c>
      <c r="C43" t="s">
        <v>2967</v>
      </c>
      <c r="D43" t="s">
        <v>84</v>
      </c>
      <c r="E43" t="s">
        <v>81</v>
      </c>
      <c r="F43">
        <v>1</v>
      </c>
      <c r="G43">
        <v>0.41379310344827591</v>
      </c>
      <c r="I43" t="str">
        <f>IF(COUNTIF($D$2:D43, D43) &gt; 1, "",D43)</f>
        <v>Escola Básica Ferreira de Castro</v>
      </c>
      <c r="J43" t="str">
        <f t="shared" si="0"/>
        <v/>
      </c>
    </row>
    <row r="44" spans="1:10" hidden="1">
      <c r="A44" t="s">
        <v>85</v>
      </c>
      <c r="B44" t="s">
        <v>85</v>
      </c>
      <c r="C44" t="s">
        <v>85</v>
      </c>
      <c r="D44" t="s">
        <v>85</v>
      </c>
      <c r="E44" t="s">
        <v>86</v>
      </c>
      <c r="F44">
        <v>2</v>
      </c>
      <c r="G44">
        <v>1</v>
      </c>
      <c r="H44" t="s">
        <v>85</v>
      </c>
      <c r="I44" t="str">
        <f>IF(COUNTIF($D$2:D44, D44) &gt; 1, "",D44)</f>
        <v>Colégio Académico</v>
      </c>
      <c r="J44" t="str">
        <f t="shared" si="0"/>
        <v>Colégio Académico</v>
      </c>
    </row>
    <row r="45" spans="1:10" hidden="1">
      <c r="A45" t="s">
        <v>87</v>
      </c>
      <c r="B45" t="s">
        <v>87</v>
      </c>
      <c r="C45" t="s">
        <v>87</v>
      </c>
      <c r="D45" t="s">
        <v>87</v>
      </c>
      <c r="E45" t="s">
        <v>90</v>
      </c>
      <c r="F45">
        <v>6</v>
      </c>
      <c r="G45">
        <v>1</v>
      </c>
      <c r="H45" t="s">
        <v>87</v>
      </c>
      <c r="I45" t="str">
        <f>IF(COUNTIF($D$2:D45, D45) &gt; 1, "",D45)</f>
        <v>Colégio Adventista de Oliveira do Douro</v>
      </c>
      <c r="J45" t="str">
        <f t="shared" si="0"/>
        <v>Colégio Adventista de Oliveira do Douro</v>
      </c>
    </row>
    <row r="46" spans="1:10" hidden="1">
      <c r="A46" t="s">
        <v>87</v>
      </c>
      <c r="B46" t="s">
        <v>87</v>
      </c>
      <c r="C46" t="s">
        <v>2967</v>
      </c>
      <c r="D46" t="s">
        <v>92</v>
      </c>
      <c r="E46" t="s">
        <v>90</v>
      </c>
      <c r="F46">
        <v>2</v>
      </c>
      <c r="G46">
        <v>0.52500000000000002</v>
      </c>
      <c r="I46" t="str">
        <f>IF(COUNTIF($D$2:D46, D46) &gt; 1, "",D46)</f>
        <v>Escola Básica Adriano Correia de Oliveira</v>
      </c>
      <c r="J46" t="str">
        <f t="shared" si="0"/>
        <v/>
      </c>
    </row>
    <row r="47" spans="1:10" hidden="1">
      <c r="A47" t="s">
        <v>87</v>
      </c>
      <c r="B47" t="s">
        <v>87</v>
      </c>
      <c r="C47" t="s">
        <v>2967</v>
      </c>
      <c r="D47" t="s">
        <v>89</v>
      </c>
      <c r="E47" t="s">
        <v>90</v>
      </c>
      <c r="F47">
        <v>1</v>
      </c>
      <c r="G47">
        <v>0.40579710144927539</v>
      </c>
      <c r="I47" t="str">
        <f>IF(COUNTIF($D$2:D47, D47) &gt; 1, "",D47)</f>
        <v>Escola Básica Anes de Cernache</v>
      </c>
      <c r="J47" t="str">
        <f t="shared" si="0"/>
        <v/>
      </c>
    </row>
    <row r="48" spans="1:10" hidden="1">
      <c r="A48" t="s">
        <v>87</v>
      </c>
      <c r="B48" t="s">
        <v>87</v>
      </c>
      <c r="C48" t="s">
        <v>2967</v>
      </c>
      <c r="D48" t="s">
        <v>94</v>
      </c>
      <c r="E48" t="s">
        <v>90</v>
      </c>
      <c r="F48">
        <v>1</v>
      </c>
      <c r="G48">
        <v>0.35820895522388058</v>
      </c>
      <c r="I48" t="str">
        <f>IF(COUNTIF($D$2:D48, D48) &gt; 1, "",D48)</f>
        <v>Escola Básica de Vila d’Este</v>
      </c>
      <c r="J48" t="str">
        <f t="shared" si="0"/>
        <v/>
      </c>
    </row>
    <row r="49" spans="1:10" hidden="1">
      <c r="A49" t="s">
        <v>87</v>
      </c>
      <c r="B49" t="s">
        <v>87</v>
      </c>
      <c r="C49" t="s">
        <v>2967</v>
      </c>
      <c r="D49" t="s">
        <v>95</v>
      </c>
      <c r="E49" t="s">
        <v>90</v>
      </c>
      <c r="F49">
        <v>1</v>
      </c>
      <c r="G49">
        <v>0.3188405797101449</v>
      </c>
      <c r="I49" t="str">
        <f>IF(COUNTIF($D$2:D49, D49) &gt; 1, "",D49)</f>
        <v>Escola Profissional do Infante</v>
      </c>
      <c r="J49" t="str">
        <f t="shared" si="0"/>
        <v/>
      </c>
    </row>
    <row r="50" spans="1:10" hidden="1">
      <c r="A50" t="s">
        <v>96</v>
      </c>
      <c r="B50" t="s">
        <v>97</v>
      </c>
      <c r="C50" t="s">
        <v>98</v>
      </c>
      <c r="D50" t="s">
        <v>97</v>
      </c>
      <c r="E50" t="s">
        <v>99</v>
      </c>
      <c r="F50">
        <v>2</v>
      </c>
      <c r="G50">
        <v>1</v>
      </c>
      <c r="H50" t="s">
        <v>97</v>
      </c>
      <c r="I50" t="str">
        <f>IF(COUNTIF($D$2:D50, D50) &gt; 1, "",D50)</f>
        <v>Colégio Alfacoop</v>
      </c>
      <c r="J50" t="str">
        <f t="shared" si="0"/>
        <v>Colégio Alfacoop - Externato Infante  D. Henrique</v>
      </c>
    </row>
    <row r="51" spans="1:10" hidden="1">
      <c r="A51" t="s">
        <v>100</v>
      </c>
      <c r="B51" t="s">
        <v>100</v>
      </c>
      <c r="C51" t="s">
        <v>100</v>
      </c>
      <c r="D51" t="s">
        <v>100</v>
      </c>
      <c r="E51" t="s">
        <v>101</v>
      </c>
      <c r="F51">
        <v>4</v>
      </c>
      <c r="G51">
        <v>1</v>
      </c>
      <c r="H51" t="s">
        <v>100</v>
      </c>
      <c r="I51" t="str">
        <f>IF(COUNTIF($D$2:D51, D51) &gt; 1, "",D51)</f>
        <v>Colégio Amor de Deus</v>
      </c>
      <c r="J51" t="str">
        <f t="shared" si="0"/>
        <v>Colégio Amor de Deus</v>
      </c>
    </row>
    <row r="52" spans="1:10" hidden="1">
      <c r="A52" t="s">
        <v>102</v>
      </c>
      <c r="B52" s="6" t="s">
        <v>102</v>
      </c>
      <c r="C52" t="s">
        <v>103</v>
      </c>
      <c r="D52" t="s">
        <v>104</v>
      </c>
      <c r="E52" t="s">
        <v>105</v>
      </c>
      <c r="F52">
        <v>3</v>
      </c>
      <c r="G52">
        <v>0.875</v>
      </c>
      <c r="I52" t="str">
        <f>IF(COUNTIF($D$2:D52, D52) &gt; 1, "",D52)</f>
        <v>Astória International School</v>
      </c>
      <c r="J52" t="str">
        <f t="shared" si="0"/>
        <v>Astória International School - Secção I</v>
      </c>
    </row>
    <row r="53" spans="1:10" hidden="1">
      <c r="A53" t="s">
        <v>106</v>
      </c>
      <c r="B53" s="6" t="s">
        <v>102</v>
      </c>
      <c r="C53" t="s">
        <v>2967</v>
      </c>
      <c r="D53" t="s">
        <v>104</v>
      </c>
      <c r="E53" t="s">
        <v>105</v>
      </c>
      <c r="F53">
        <v>3</v>
      </c>
      <c r="G53">
        <v>0.875</v>
      </c>
      <c r="I53" t="str">
        <f>IF(COUNTIF($D$2:D53, D53) &gt; 1, "",D53)</f>
        <v/>
      </c>
      <c r="J53" t="str">
        <f t="shared" si="0"/>
        <v/>
      </c>
    </row>
    <row r="54" spans="1:10" hidden="1">
      <c r="A54" t="s">
        <v>107</v>
      </c>
      <c r="B54" t="s">
        <v>107</v>
      </c>
      <c r="C54" t="s">
        <v>107</v>
      </c>
      <c r="D54" t="s">
        <v>107</v>
      </c>
      <c r="E54" t="s">
        <v>108</v>
      </c>
      <c r="F54">
        <v>2</v>
      </c>
      <c r="G54">
        <v>1</v>
      </c>
      <c r="H54" t="s">
        <v>107</v>
      </c>
      <c r="I54" t="str">
        <f>IF(COUNTIF($D$2:D54, D54) &gt; 1, "",D54)</f>
        <v>Colégio Atlântico</v>
      </c>
      <c r="J54" t="str">
        <f t="shared" si="0"/>
        <v>Colégio Atlântico</v>
      </c>
    </row>
    <row r="55" spans="1:10" hidden="1">
      <c r="A55" t="s">
        <v>109</v>
      </c>
      <c r="B55" t="s">
        <v>109</v>
      </c>
      <c r="C55" t="s">
        <v>109</v>
      </c>
      <c r="D55" t="s">
        <v>109</v>
      </c>
      <c r="E55" t="s">
        <v>110</v>
      </c>
      <c r="F55">
        <v>3</v>
      </c>
      <c r="G55">
        <v>1</v>
      </c>
      <c r="H55" t="s">
        <v>109</v>
      </c>
      <c r="I55" t="str">
        <f>IF(COUNTIF($D$2:D55, D55) &gt; 1, "",D55)</f>
        <v>Colégio Bartolomeu Dias</v>
      </c>
      <c r="J55" t="str">
        <f t="shared" si="0"/>
        <v>Colégio Bartolomeu Dias</v>
      </c>
    </row>
    <row r="56" spans="1:10" hidden="1">
      <c r="A56" t="s">
        <v>111</v>
      </c>
      <c r="B56" t="s">
        <v>111</v>
      </c>
      <c r="C56" t="s">
        <v>111</v>
      </c>
      <c r="D56" t="s">
        <v>111</v>
      </c>
      <c r="E56" t="s">
        <v>112</v>
      </c>
      <c r="F56">
        <v>5</v>
      </c>
      <c r="G56">
        <v>1</v>
      </c>
      <c r="H56" t="s">
        <v>111</v>
      </c>
      <c r="I56" t="str">
        <f>IF(COUNTIF($D$2:D56, D56) &gt; 1, "",D56)</f>
        <v>Colégio Bernardette de Jesus Romeira</v>
      </c>
      <c r="J56" t="str">
        <f t="shared" si="0"/>
        <v>Colégio Bernardette de Jesus Romeira</v>
      </c>
    </row>
    <row r="57" spans="1:10" hidden="1">
      <c r="A57" t="s">
        <v>113</v>
      </c>
      <c r="B57" s="7" t="s">
        <v>113</v>
      </c>
      <c r="C57">
        <v>0</v>
      </c>
      <c r="D57" t="s">
        <v>115</v>
      </c>
      <c r="E57" t="s">
        <v>116</v>
      </c>
      <c r="F57">
        <v>1</v>
      </c>
      <c r="G57">
        <v>0.35087719298245612</v>
      </c>
      <c r="I57" t="str">
        <f>IF(COUNTIF($D$2:D57, D57) &gt; 1, "",D57)</f>
        <v>Escola Básica de Monte da Caparica</v>
      </c>
      <c r="J57">
        <f t="shared" si="0"/>
        <v>0</v>
      </c>
    </row>
    <row r="58" spans="1:10" hidden="1">
      <c r="A58" t="s">
        <v>117</v>
      </c>
      <c r="B58" t="s">
        <v>117</v>
      </c>
      <c r="C58" t="s">
        <v>117</v>
      </c>
      <c r="D58" t="s">
        <v>117</v>
      </c>
      <c r="E58" t="s">
        <v>118</v>
      </c>
      <c r="F58">
        <v>3</v>
      </c>
      <c r="G58">
        <v>1</v>
      </c>
      <c r="H58" t="s">
        <v>117</v>
      </c>
      <c r="I58" t="str">
        <f>IF(COUNTIF($D$2:D58, D58) &gt; 1, "",D58)</f>
        <v>Colégio Casa Mãe</v>
      </c>
      <c r="J58" t="str">
        <f t="shared" si="0"/>
        <v>Colégio Casa Mãe</v>
      </c>
    </row>
    <row r="59" spans="1:10" hidden="1">
      <c r="A59" t="s">
        <v>119</v>
      </c>
      <c r="B59" t="s">
        <v>119</v>
      </c>
      <c r="C59" t="s">
        <v>119</v>
      </c>
      <c r="D59" t="s">
        <v>119</v>
      </c>
      <c r="E59" t="s">
        <v>121</v>
      </c>
      <c r="F59">
        <v>2</v>
      </c>
      <c r="G59">
        <v>1</v>
      </c>
      <c r="H59" t="s">
        <v>119</v>
      </c>
      <c r="I59" t="str">
        <f>IF(COUNTIF($D$2:D59, D59) &gt; 1, "",D59)</f>
        <v>Colégio CEBES</v>
      </c>
      <c r="J59" t="str">
        <f t="shared" si="0"/>
        <v>Colégio CEBES</v>
      </c>
    </row>
    <row r="60" spans="1:10" hidden="1">
      <c r="A60" t="s">
        <v>119</v>
      </c>
      <c r="B60" t="s">
        <v>119</v>
      </c>
      <c r="C60" t="s">
        <v>2967</v>
      </c>
      <c r="D60" t="s">
        <v>120</v>
      </c>
      <c r="E60" t="s">
        <v>121</v>
      </c>
      <c r="F60">
        <v>1</v>
      </c>
      <c r="G60">
        <v>0.38297872340425532</v>
      </c>
      <c r="I60" t="str">
        <f>IF(COUNTIF($D$2:D60, D60) &gt; 1, "",D60)</f>
        <v>Colégio de Nossa Senhora de Lurdes</v>
      </c>
      <c r="J60" t="str">
        <f t="shared" si="0"/>
        <v/>
      </c>
    </row>
    <row r="61" spans="1:10" hidden="1">
      <c r="A61" t="s">
        <v>122</v>
      </c>
      <c r="B61" t="s">
        <v>122</v>
      </c>
      <c r="C61" t="s">
        <v>122</v>
      </c>
      <c r="D61" t="s">
        <v>122</v>
      </c>
      <c r="E61" t="s">
        <v>124</v>
      </c>
      <c r="F61">
        <v>2</v>
      </c>
      <c r="G61">
        <v>1</v>
      </c>
      <c r="H61" t="s">
        <v>122</v>
      </c>
      <c r="I61" t="str">
        <f>IF(COUNTIF($D$2:D61, D61) &gt; 1, "",D61)</f>
        <v>Colégio Cedros</v>
      </c>
      <c r="J61" t="str">
        <f t="shared" si="0"/>
        <v>Colégio Cedros</v>
      </c>
    </row>
    <row r="62" spans="1:10" hidden="1">
      <c r="A62" t="s">
        <v>122</v>
      </c>
      <c r="B62" t="s">
        <v>122</v>
      </c>
      <c r="C62" t="s">
        <v>2967</v>
      </c>
      <c r="D62" t="s">
        <v>126</v>
      </c>
      <c r="E62" t="s">
        <v>124</v>
      </c>
      <c r="F62">
        <v>1</v>
      </c>
      <c r="G62">
        <v>0.62068965517241381</v>
      </c>
      <c r="I62" t="str">
        <f>IF(COUNTIF($D$2:D62, D62) &gt; 1, "",D62)</f>
        <v>Colégio de Gaia</v>
      </c>
      <c r="J62" t="str">
        <f t="shared" si="0"/>
        <v/>
      </c>
    </row>
    <row r="63" spans="1:10" hidden="1">
      <c r="A63" t="s">
        <v>122</v>
      </c>
      <c r="B63" t="s">
        <v>122</v>
      </c>
      <c r="C63" t="s">
        <v>2967</v>
      </c>
      <c r="D63" t="s">
        <v>123</v>
      </c>
      <c r="E63" t="s">
        <v>124</v>
      </c>
      <c r="F63">
        <v>1</v>
      </c>
      <c r="G63">
        <v>0.58064516129032262</v>
      </c>
      <c r="I63" t="str">
        <f>IF(COUNTIF($D$2:D63, D63) &gt; 1, "",D63)</f>
        <v>Colégio Horizonte</v>
      </c>
      <c r="J63" t="str">
        <f t="shared" si="0"/>
        <v/>
      </c>
    </row>
    <row r="64" spans="1:10" hidden="1">
      <c r="A64" t="s">
        <v>122</v>
      </c>
      <c r="B64" t="s">
        <v>122</v>
      </c>
      <c r="C64" t="s">
        <v>2967</v>
      </c>
      <c r="D64" t="s">
        <v>127</v>
      </c>
      <c r="E64" t="s">
        <v>124</v>
      </c>
      <c r="F64">
        <v>1</v>
      </c>
      <c r="G64">
        <v>0.52941176470588236</v>
      </c>
      <c r="I64" t="str">
        <f>IF(COUNTIF($D$2:D64, D64) &gt; 1, "",D64)</f>
        <v>Colégio Novo da Maia</v>
      </c>
      <c r="J64" t="str">
        <f t="shared" si="0"/>
        <v/>
      </c>
    </row>
    <row r="65" spans="1:10" hidden="1">
      <c r="A65" t="s">
        <v>122</v>
      </c>
      <c r="B65" t="s">
        <v>122</v>
      </c>
      <c r="C65" t="s">
        <v>2967</v>
      </c>
      <c r="D65" t="s">
        <v>125</v>
      </c>
      <c r="E65" t="s">
        <v>124</v>
      </c>
      <c r="F65">
        <v>1</v>
      </c>
      <c r="G65">
        <v>0.44897959183673469</v>
      </c>
      <c r="I65" t="str">
        <f>IF(COUNTIF($D$2:D65, D65) &gt; 1, "",D65)</f>
        <v>Colégio de Nossa Senhora da Bonança</v>
      </c>
      <c r="J65" t="str">
        <f t="shared" si="0"/>
        <v/>
      </c>
    </row>
    <row r="66" spans="1:10" hidden="1">
      <c r="A66" t="s">
        <v>128</v>
      </c>
      <c r="B66" t="s">
        <v>128</v>
      </c>
      <c r="C66" t="s">
        <v>129</v>
      </c>
      <c r="D66" t="s">
        <v>129</v>
      </c>
      <c r="E66" t="s">
        <v>130</v>
      </c>
      <c r="F66">
        <v>2</v>
      </c>
      <c r="G66">
        <v>0.41176470588235292</v>
      </c>
      <c r="I66" t="str">
        <f>IF(COUNTIF($D$2:D66, D66) &gt; 1, "",D66)</f>
        <v>IES Cesário Verde International School Portugal</v>
      </c>
      <c r="J66" t="str">
        <f t="shared" ref="J66:J129" si="1">IF(B66=B65, "", C66)</f>
        <v>IES Cesário Verde International School Portugal</v>
      </c>
    </row>
    <row r="67" spans="1:10" hidden="1">
      <c r="A67" t="s">
        <v>131</v>
      </c>
      <c r="B67" t="s">
        <v>131</v>
      </c>
      <c r="C67" t="s">
        <v>131</v>
      </c>
      <c r="D67" t="s">
        <v>131</v>
      </c>
      <c r="E67" t="s">
        <v>132</v>
      </c>
      <c r="F67">
        <v>5</v>
      </c>
      <c r="G67">
        <v>1</v>
      </c>
      <c r="H67" t="s">
        <v>131</v>
      </c>
      <c r="I67" t="str">
        <f>IF(COUNTIF($D$2:D67, D67) &gt; 1, "",D67)</f>
        <v>Colégio Conciliar de Maria Imaculada</v>
      </c>
      <c r="J67" t="str">
        <f t="shared" si="1"/>
        <v>Colégio Conciliar de Maria Imaculada</v>
      </c>
    </row>
    <row r="68" spans="1:10" hidden="1">
      <c r="A68" t="s">
        <v>133</v>
      </c>
      <c r="B68" t="s">
        <v>133</v>
      </c>
      <c r="C68" t="s">
        <v>144</v>
      </c>
      <c r="D68" t="s">
        <v>144</v>
      </c>
      <c r="E68" t="s">
        <v>136</v>
      </c>
      <c r="F68">
        <v>3</v>
      </c>
      <c r="G68">
        <v>0.96153846153846156</v>
      </c>
      <c r="I68" t="str">
        <f>IF(COUNTIF($D$2:D68, D68) &gt; 1, "",D68)</f>
        <v>Colégio "D. Diogo de Sousa"</v>
      </c>
      <c r="J68" t="str">
        <f t="shared" si="1"/>
        <v>Colégio "D. Diogo de Sousa"</v>
      </c>
    </row>
    <row r="69" spans="1:10" hidden="1">
      <c r="A69" t="s">
        <v>133</v>
      </c>
      <c r="B69" t="s">
        <v>133</v>
      </c>
      <c r="C69" t="s">
        <v>2967</v>
      </c>
      <c r="D69" t="s">
        <v>143</v>
      </c>
      <c r="E69" t="s">
        <v>136</v>
      </c>
      <c r="F69">
        <v>1</v>
      </c>
      <c r="G69">
        <v>0.47619047619047622</v>
      </c>
      <c r="I69" t="str">
        <f>IF(COUNTIF($D$2:D69, D69) &gt; 1, "",D69)</f>
        <v>Colégio Teresiano</v>
      </c>
      <c r="J69" t="str">
        <f t="shared" si="1"/>
        <v/>
      </c>
    </row>
    <row r="70" spans="1:10" hidden="1">
      <c r="A70" t="s">
        <v>133</v>
      </c>
      <c r="B70" t="s">
        <v>133</v>
      </c>
      <c r="C70" t="s">
        <v>2967</v>
      </c>
      <c r="D70" t="s">
        <v>135</v>
      </c>
      <c r="E70" t="s">
        <v>136</v>
      </c>
      <c r="F70">
        <v>1</v>
      </c>
      <c r="G70">
        <v>0.36734693877551022</v>
      </c>
      <c r="I70" t="str">
        <f>IF(COUNTIF($D$2:D70, D70) &gt; 1, "",D70)</f>
        <v>Escola Básica de Gualtar</v>
      </c>
      <c r="J70" t="str">
        <f t="shared" si="1"/>
        <v/>
      </c>
    </row>
    <row r="71" spans="1:10" hidden="1">
      <c r="A71" t="s">
        <v>133</v>
      </c>
      <c r="B71" t="s">
        <v>133</v>
      </c>
      <c r="C71" t="s">
        <v>2967</v>
      </c>
      <c r="D71" t="s">
        <v>138</v>
      </c>
      <c r="E71" t="s">
        <v>136</v>
      </c>
      <c r="F71">
        <v>1</v>
      </c>
      <c r="G71">
        <v>0.33333333333333331</v>
      </c>
      <c r="I71" t="str">
        <f>IF(COUNTIF($D$2:D71, D71) &gt; 1, "",D71)</f>
        <v>Escola Secundária D. Maria II</v>
      </c>
      <c r="J71" t="str">
        <f t="shared" si="1"/>
        <v/>
      </c>
    </row>
    <row r="72" spans="1:10" hidden="1">
      <c r="A72" t="s">
        <v>133</v>
      </c>
      <c r="B72" t="s">
        <v>133</v>
      </c>
      <c r="C72" t="s">
        <v>2967</v>
      </c>
      <c r="D72" t="s">
        <v>140</v>
      </c>
      <c r="E72" t="s">
        <v>136</v>
      </c>
      <c r="F72">
        <v>1</v>
      </c>
      <c r="G72">
        <v>0.32142857142857151</v>
      </c>
      <c r="I72" t="str">
        <f>IF(COUNTIF($D$2:D72, D72) &gt; 1, "",D72)</f>
        <v>Escola Secundária Sá de Miranda</v>
      </c>
      <c r="J72" t="str">
        <f t="shared" si="1"/>
        <v/>
      </c>
    </row>
    <row r="73" spans="1:10" hidden="1">
      <c r="A73" t="s">
        <v>133</v>
      </c>
      <c r="B73" t="s">
        <v>133</v>
      </c>
      <c r="C73" t="s">
        <v>2967</v>
      </c>
      <c r="D73" t="s">
        <v>142</v>
      </c>
      <c r="E73" t="s">
        <v>136</v>
      </c>
      <c r="F73">
        <v>1</v>
      </c>
      <c r="G73">
        <v>0.27272727272727271</v>
      </c>
      <c r="I73" t="str">
        <f>IF(COUNTIF($D$2:D73, D73) &gt; 1, "",D73)</f>
        <v>Escola Artística do Conservatório de Música Calouste Gulbenkian</v>
      </c>
      <c r="J73" t="str">
        <f t="shared" si="1"/>
        <v/>
      </c>
    </row>
    <row r="74" spans="1:10" hidden="1">
      <c r="A74" t="s">
        <v>145</v>
      </c>
      <c r="B74" t="s">
        <v>145</v>
      </c>
      <c r="C74" t="s">
        <v>145</v>
      </c>
      <c r="D74" t="s">
        <v>145</v>
      </c>
      <c r="E74" t="s">
        <v>10</v>
      </c>
      <c r="F74">
        <v>3</v>
      </c>
      <c r="G74">
        <v>1</v>
      </c>
      <c r="H74" t="s">
        <v>145</v>
      </c>
      <c r="I74" t="str">
        <f>IF(COUNTIF($D$2:D74, D74) &gt; 1, "",D74)</f>
        <v>Colégio D. Duarte</v>
      </c>
      <c r="J74" t="str">
        <f t="shared" si="1"/>
        <v>Colégio D. Duarte</v>
      </c>
    </row>
    <row r="75" spans="1:10" hidden="1">
      <c r="A75" t="s">
        <v>145</v>
      </c>
      <c r="B75" t="s">
        <v>145</v>
      </c>
      <c r="C75" t="s">
        <v>2967</v>
      </c>
      <c r="D75" t="s">
        <v>146</v>
      </c>
      <c r="E75" t="s">
        <v>10</v>
      </c>
      <c r="F75">
        <v>1</v>
      </c>
      <c r="G75">
        <v>0.51282051282051277</v>
      </c>
      <c r="I75" t="str">
        <f>IF(COUNTIF($D$2:D75, D75) &gt; 1, "",D75)</f>
        <v>Colégio "Luso Francês"</v>
      </c>
      <c r="J75" t="str">
        <f t="shared" si="1"/>
        <v/>
      </c>
    </row>
    <row r="76" spans="1:10" hidden="1">
      <c r="A76" t="s">
        <v>147</v>
      </c>
      <c r="B76" t="s">
        <v>147</v>
      </c>
      <c r="C76" t="s">
        <v>147</v>
      </c>
      <c r="D76" t="s">
        <v>147</v>
      </c>
      <c r="E76" t="s">
        <v>149</v>
      </c>
      <c r="F76">
        <v>4</v>
      </c>
      <c r="G76">
        <v>1</v>
      </c>
      <c r="H76" t="s">
        <v>147</v>
      </c>
      <c r="I76" t="str">
        <f>IF(COUNTIF($D$2:D76, D76) &gt; 1, "",D76)</f>
        <v>Colégio D. José I</v>
      </c>
      <c r="J76" t="str">
        <f t="shared" si="1"/>
        <v>Colégio D. José I</v>
      </c>
    </row>
    <row r="77" spans="1:10" hidden="1">
      <c r="A77" t="s">
        <v>147</v>
      </c>
      <c r="B77" t="s">
        <v>147</v>
      </c>
      <c r="C77" t="s">
        <v>2967</v>
      </c>
      <c r="D77" t="s">
        <v>148</v>
      </c>
      <c r="E77" t="s">
        <v>149</v>
      </c>
      <c r="F77">
        <v>1</v>
      </c>
      <c r="G77">
        <v>0.38297872340425532</v>
      </c>
      <c r="I77" t="str">
        <f>IF(COUNTIF($D$2:D77, D77) &gt; 1, "",D77)</f>
        <v>Escola Secundária José Estêvão</v>
      </c>
      <c r="J77" t="str">
        <f t="shared" si="1"/>
        <v/>
      </c>
    </row>
    <row r="78" spans="1:10" hidden="1">
      <c r="A78" t="s">
        <v>150</v>
      </c>
      <c r="B78" t="s">
        <v>150</v>
      </c>
      <c r="C78" t="s">
        <v>151</v>
      </c>
      <c r="D78" t="s">
        <v>151</v>
      </c>
      <c r="E78" t="s">
        <v>152</v>
      </c>
      <c r="F78">
        <v>3</v>
      </c>
      <c r="G78">
        <v>0.69565217391304346</v>
      </c>
      <c r="I78" t="str">
        <f>IF(COUNTIF($D$2:D78, D78) &gt; 1, "",D78)</f>
        <v>Externato D. Luísa Sigea</v>
      </c>
      <c r="J78" t="str">
        <f t="shared" si="1"/>
        <v>Externato D. Luísa Sigea</v>
      </c>
    </row>
    <row r="79" spans="1:10" hidden="1">
      <c r="A79" t="s">
        <v>150</v>
      </c>
      <c r="B79" t="s">
        <v>150</v>
      </c>
      <c r="C79" t="s">
        <v>2967</v>
      </c>
      <c r="D79" t="s">
        <v>153</v>
      </c>
      <c r="E79" t="s">
        <v>152</v>
      </c>
      <c r="F79">
        <v>1</v>
      </c>
      <c r="G79">
        <v>0.44897959183673469</v>
      </c>
      <c r="I79" t="str">
        <f>IF(COUNTIF($D$2:D79, D79) &gt; 1, "",D79)</f>
        <v>Colégio Senhora da Boa Nova</v>
      </c>
      <c r="J79" t="str">
        <f t="shared" si="1"/>
        <v/>
      </c>
    </row>
    <row r="80" spans="1:10" hidden="1">
      <c r="A80" t="s">
        <v>154</v>
      </c>
      <c r="B80" t="s">
        <v>154</v>
      </c>
      <c r="C80" t="s">
        <v>162</v>
      </c>
      <c r="D80" t="s">
        <v>162</v>
      </c>
      <c r="E80" t="s">
        <v>157</v>
      </c>
      <c r="F80">
        <v>6</v>
      </c>
      <c r="G80">
        <v>0.84848484848484851</v>
      </c>
      <c r="I80" t="str">
        <f>IF(COUNTIF($D$2:D80, D80) &gt; 1, "",D80)</f>
        <v>Associação Cultural E Recreativa De Fornelos</v>
      </c>
      <c r="J80" t="str">
        <f t="shared" si="1"/>
        <v>Associação Cultural E Recreativa De Fornelos</v>
      </c>
    </row>
    <row r="81" spans="1:10" hidden="1">
      <c r="A81" t="s">
        <v>154</v>
      </c>
      <c r="B81" t="s">
        <v>154</v>
      </c>
      <c r="C81" t="s">
        <v>2967</v>
      </c>
      <c r="D81" t="s">
        <v>158</v>
      </c>
      <c r="E81" t="s">
        <v>157</v>
      </c>
      <c r="F81">
        <v>1</v>
      </c>
      <c r="G81">
        <v>0.3902439024390244</v>
      </c>
      <c r="I81" t="str">
        <f>IF(COUNTIF($D$2:D81, D81) &gt; 1, "",D81)</f>
        <v>Escola Básica de Montelongo</v>
      </c>
      <c r="J81" t="str">
        <f t="shared" si="1"/>
        <v/>
      </c>
    </row>
    <row r="82" spans="1:10" hidden="1">
      <c r="A82" t="s">
        <v>154</v>
      </c>
      <c r="B82" t="s">
        <v>154</v>
      </c>
      <c r="C82" t="s">
        <v>2967</v>
      </c>
      <c r="D82" t="s">
        <v>156</v>
      </c>
      <c r="E82" t="s">
        <v>157</v>
      </c>
      <c r="F82">
        <v>1</v>
      </c>
      <c r="G82">
        <v>0.36363636363636359</v>
      </c>
      <c r="I82" t="str">
        <f>IF(COUNTIF($D$2:D82, D82) &gt; 1, "",D82)</f>
        <v>Escola Básica de Arões</v>
      </c>
      <c r="J82" t="str">
        <f t="shared" si="1"/>
        <v/>
      </c>
    </row>
    <row r="83" spans="1:10" hidden="1">
      <c r="A83" t="s">
        <v>154</v>
      </c>
      <c r="B83" t="s">
        <v>154</v>
      </c>
      <c r="C83" t="s">
        <v>2967</v>
      </c>
      <c r="D83" t="s">
        <v>160</v>
      </c>
      <c r="E83" t="s">
        <v>157</v>
      </c>
      <c r="F83">
        <v>1</v>
      </c>
      <c r="G83">
        <v>0.35</v>
      </c>
      <c r="I83" t="str">
        <f>IF(COUNTIF($D$2:D83, D83) &gt; 1, "",D83)</f>
        <v>Escola Básica de Silvares</v>
      </c>
      <c r="J83" t="str">
        <f t="shared" si="1"/>
        <v/>
      </c>
    </row>
    <row r="84" spans="1:10" hidden="1">
      <c r="A84" t="s">
        <v>154</v>
      </c>
      <c r="B84" t="s">
        <v>154</v>
      </c>
      <c r="C84" t="s">
        <v>2967</v>
      </c>
      <c r="D84" t="s">
        <v>161</v>
      </c>
      <c r="E84" t="s">
        <v>157</v>
      </c>
      <c r="F84">
        <v>1</v>
      </c>
      <c r="G84">
        <v>0.29268292682926828</v>
      </c>
      <c r="I84" t="str">
        <f>IF(COUNTIF($D$2:D84, D84) &gt; 1, "",D84)</f>
        <v>Escola Profissional de Fafe</v>
      </c>
      <c r="J84" t="str">
        <f t="shared" si="1"/>
        <v/>
      </c>
    </row>
    <row r="85" spans="1:10" hidden="1">
      <c r="A85" t="s">
        <v>163</v>
      </c>
      <c r="B85" t="s">
        <v>164</v>
      </c>
      <c r="C85" t="s">
        <v>163</v>
      </c>
      <c r="D85" t="s">
        <v>164</v>
      </c>
      <c r="E85" t="s">
        <v>36</v>
      </c>
      <c r="F85">
        <v>3</v>
      </c>
      <c r="G85">
        <v>1</v>
      </c>
      <c r="H85" t="s">
        <v>164</v>
      </c>
      <c r="I85" t="str">
        <f>IF(COUNTIF($D$2:D85, D85) &gt; 1, "",D85)</f>
        <v>Colégio da Bafureira</v>
      </c>
      <c r="J85" t="str">
        <f t="shared" si="1"/>
        <v>Colégio da Bafureira - Pólo</v>
      </c>
    </row>
    <row r="86" spans="1:10" hidden="1">
      <c r="A86" t="s">
        <v>163</v>
      </c>
      <c r="B86" t="s">
        <v>164</v>
      </c>
      <c r="C86" t="s">
        <v>2967</v>
      </c>
      <c r="D86" t="s">
        <v>41</v>
      </c>
      <c r="E86" t="s">
        <v>36</v>
      </c>
      <c r="F86">
        <v>1</v>
      </c>
      <c r="G86">
        <v>0.53061224489795922</v>
      </c>
      <c r="I86" t="str">
        <f>IF(COUNTIF($D$2:D86, D86) &gt; 1, "",D86)</f>
        <v/>
      </c>
      <c r="J86" t="str">
        <f t="shared" si="1"/>
        <v/>
      </c>
    </row>
    <row r="87" spans="1:10" hidden="1">
      <c r="A87" t="s">
        <v>163</v>
      </c>
      <c r="B87" t="s">
        <v>164</v>
      </c>
      <c r="C87" t="s">
        <v>2967</v>
      </c>
      <c r="D87" t="s">
        <v>40</v>
      </c>
      <c r="E87" t="s">
        <v>36</v>
      </c>
      <c r="F87">
        <v>1</v>
      </c>
      <c r="G87">
        <v>0.5</v>
      </c>
      <c r="I87" t="str">
        <f>IF(COUNTIF($D$2:D87, D87) &gt; 1, "",D87)</f>
        <v/>
      </c>
      <c r="J87" t="str">
        <f t="shared" si="1"/>
        <v/>
      </c>
    </row>
    <row r="88" spans="1:10" hidden="1">
      <c r="A88" t="s">
        <v>165</v>
      </c>
      <c r="B88" t="s">
        <v>166</v>
      </c>
      <c r="C88" t="s">
        <v>166</v>
      </c>
      <c r="D88" t="s">
        <v>166</v>
      </c>
      <c r="E88" t="s">
        <v>167</v>
      </c>
      <c r="F88">
        <v>4</v>
      </c>
      <c r="G88">
        <v>1</v>
      </c>
      <c r="H88" t="s">
        <v>166</v>
      </c>
      <c r="I88" t="str">
        <f>IF(COUNTIF($D$2:D88, D88) &gt; 1, "",D88)</f>
        <v>Colégio da Imaculada Conceição</v>
      </c>
      <c r="J88" t="str">
        <f t="shared" si="1"/>
        <v>Colégio da Imaculada Conceição</v>
      </c>
    </row>
    <row r="89" spans="1:10" hidden="1">
      <c r="A89" t="s">
        <v>168</v>
      </c>
      <c r="B89" t="s">
        <v>168</v>
      </c>
      <c r="C89" t="s">
        <v>168</v>
      </c>
      <c r="D89" t="s">
        <v>168</v>
      </c>
      <c r="E89" t="s">
        <v>170</v>
      </c>
      <c r="F89">
        <v>5</v>
      </c>
      <c r="G89">
        <v>1</v>
      </c>
      <c r="H89" t="s">
        <v>168</v>
      </c>
      <c r="I89" t="str">
        <f>IF(COUNTIF($D$2:D89, D89) &gt; 1, "",D89)</f>
        <v>Colégio da Rainha Stª Isabel</v>
      </c>
      <c r="J89" t="str">
        <f t="shared" si="1"/>
        <v>Colégio da Rainha Stª Isabel</v>
      </c>
    </row>
    <row r="90" spans="1:10" hidden="1">
      <c r="A90" t="s">
        <v>168</v>
      </c>
      <c r="B90" t="s">
        <v>168</v>
      </c>
      <c r="C90" t="s">
        <v>2967</v>
      </c>
      <c r="D90" t="s">
        <v>169</v>
      </c>
      <c r="E90" t="s">
        <v>170</v>
      </c>
      <c r="F90">
        <v>1</v>
      </c>
      <c r="G90">
        <v>0.48</v>
      </c>
      <c r="I90" t="str">
        <f>IF(COUNTIF($D$2:D90, D90) &gt; 1, "",D90)</f>
        <v>Colégio de S. Teotónio</v>
      </c>
      <c r="J90" t="str">
        <f t="shared" si="1"/>
        <v/>
      </c>
    </row>
    <row r="91" spans="1:10" hidden="1">
      <c r="A91" t="s">
        <v>171</v>
      </c>
      <c r="B91" t="s">
        <v>171</v>
      </c>
      <c r="C91" t="s">
        <v>171</v>
      </c>
      <c r="D91" t="s">
        <v>171</v>
      </c>
      <c r="E91" t="s">
        <v>173</v>
      </c>
      <c r="F91">
        <v>3</v>
      </c>
      <c r="G91">
        <v>1</v>
      </c>
      <c r="H91" t="s">
        <v>171</v>
      </c>
      <c r="I91" t="str">
        <f>IF(COUNTIF($D$2:D91, D91) &gt; 1, "",D91)</f>
        <v>Colégio da Trofa</v>
      </c>
      <c r="J91" t="str">
        <f t="shared" si="1"/>
        <v>Colégio da Trofa</v>
      </c>
    </row>
    <row r="92" spans="1:10" hidden="1">
      <c r="A92" t="s">
        <v>171</v>
      </c>
      <c r="B92" t="s">
        <v>171</v>
      </c>
      <c r="C92" t="s">
        <v>2967</v>
      </c>
      <c r="D92" t="s">
        <v>172</v>
      </c>
      <c r="E92" t="s">
        <v>173</v>
      </c>
      <c r="F92">
        <v>2</v>
      </c>
      <c r="G92">
        <v>0.5714285714285714</v>
      </c>
      <c r="I92" t="str">
        <f>IF(COUNTIF($D$2:D92, D92) &gt; 1, "",D92)</f>
        <v>Escola Secundária da Trofa</v>
      </c>
      <c r="J92" t="str">
        <f t="shared" si="1"/>
        <v/>
      </c>
    </row>
    <row r="93" spans="1:10" hidden="1">
      <c r="A93" t="s">
        <v>174</v>
      </c>
      <c r="B93" t="s">
        <v>175</v>
      </c>
      <c r="C93" t="s">
        <v>176</v>
      </c>
      <c r="D93" t="s">
        <v>176</v>
      </c>
      <c r="E93" t="s">
        <v>177</v>
      </c>
      <c r="F93">
        <v>1</v>
      </c>
      <c r="G93">
        <v>0.66666666666666663</v>
      </c>
      <c r="I93" t="str">
        <f>IF(COUNTIF($D$2:D93, D93) &gt; 1, "",D93)</f>
        <v>Colégio "Via Sacra"</v>
      </c>
      <c r="J93" t="str">
        <f t="shared" si="1"/>
        <v>Colégio "Via Sacra"</v>
      </c>
    </row>
    <row r="94" spans="1:10" hidden="1">
      <c r="A94" t="s">
        <v>178</v>
      </c>
      <c r="B94" t="s">
        <v>178</v>
      </c>
      <c r="C94" t="s">
        <v>178</v>
      </c>
      <c r="D94" t="s">
        <v>178</v>
      </c>
      <c r="E94" t="s">
        <v>181</v>
      </c>
      <c r="F94">
        <v>6</v>
      </c>
      <c r="G94">
        <v>1</v>
      </c>
      <c r="H94" t="s">
        <v>178</v>
      </c>
      <c r="I94" t="str">
        <f>IF(COUNTIF($D$2:D94, D94) &gt; 1, "",D94)</f>
        <v>Colégio das Terras de Santa Maria</v>
      </c>
      <c r="J94" t="str">
        <f t="shared" si="1"/>
        <v>Colégio das Terras de Santa Maria</v>
      </c>
    </row>
    <row r="95" spans="1:10" hidden="1">
      <c r="A95" t="s">
        <v>178</v>
      </c>
      <c r="B95" t="s">
        <v>178</v>
      </c>
      <c r="C95" t="s">
        <v>2967</v>
      </c>
      <c r="D95" t="s">
        <v>183</v>
      </c>
      <c r="E95" t="s">
        <v>181</v>
      </c>
      <c r="F95">
        <v>1</v>
      </c>
      <c r="G95">
        <v>0.33333333333333331</v>
      </c>
      <c r="I95" t="str">
        <f>IF(COUNTIF($D$2:D95, D95) &gt; 1, "",D95)</f>
        <v>Escola Básica de Argoncilhe</v>
      </c>
      <c r="J95" t="str">
        <f t="shared" si="1"/>
        <v/>
      </c>
    </row>
    <row r="96" spans="1:10" hidden="1">
      <c r="A96" t="s">
        <v>178</v>
      </c>
      <c r="B96" t="s">
        <v>178</v>
      </c>
      <c r="C96" t="s">
        <v>2967</v>
      </c>
      <c r="D96" t="s">
        <v>180</v>
      </c>
      <c r="E96" t="s">
        <v>181</v>
      </c>
      <c r="F96">
        <v>1</v>
      </c>
      <c r="G96">
        <v>0.3125</v>
      </c>
      <c r="I96" t="str">
        <f>IF(COUNTIF($D$2:D96, D96) &gt; 1, "",D96)</f>
        <v>Escola Básica de Corga do Lobão</v>
      </c>
      <c r="J96" t="str">
        <f t="shared" si="1"/>
        <v/>
      </c>
    </row>
    <row r="97" spans="1:10" hidden="1">
      <c r="A97" t="s">
        <v>184</v>
      </c>
      <c r="B97" t="s">
        <v>184</v>
      </c>
      <c r="C97" t="s">
        <v>184</v>
      </c>
      <c r="D97" t="s">
        <v>184</v>
      </c>
      <c r="E97" t="s">
        <v>187</v>
      </c>
      <c r="F97">
        <v>3</v>
      </c>
      <c r="G97">
        <v>1</v>
      </c>
      <c r="H97" t="s">
        <v>184</v>
      </c>
      <c r="I97" t="str">
        <f>IF(COUNTIF($D$2:D97, D97) &gt; 1, "",D97)</f>
        <v>Colégio de Albergaria</v>
      </c>
      <c r="J97" t="str">
        <f t="shared" si="1"/>
        <v>Colégio de Albergaria</v>
      </c>
    </row>
    <row r="98" spans="1:10" hidden="1">
      <c r="A98" t="s">
        <v>184</v>
      </c>
      <c r="B98" t="s">
        <v>184</v>
      </c>
      <c r="C98" t="s">
        <v>2967</v>
      </c>
      <c r="D98" t="s">
        <v>191</v>
      </c>
      <c r="E98" t="s">
        <v>187</v>
      </c>
      <c r="F98">
        <v>2</v>
      </c>
      <c r="G98">
        <v>0.70833333333333337</v>
      </c>
      <c r="I98" t="str">
        <f>IF(COUNTIF($D$2:D98, D98) &gt; 1, "",D98)</f>
        <v>Escola Básica de Albergaria</v>
      </c>
      <c r="J98" t="str">
        <f t="shared" si="1"/>
        <v/>
      </c>
    </row>
    <row r="99" spans="1:10" hidden="1">
      <c r="A99" t="s">
        <v>184</v>
      </c>
      <c r="B99" t="s">
        <v>184</v>
      </c>
      <c r="C99" t="s">
        <v>2967</v>
      </c>
      <c r="D99" t="s">
        <v>186</v>
      </c>
      <c r="E99" t="s">
        <v>187</v>
      </c>
      <c r="F99">
        <v>2</v>
      </c>
      <c r="G99">
        <v>0.65384615384615385</v>
      </c>
      <c r="I99" t="str">
        <f>IF(COUNTIF($D$2:D99, D99) &gt; 1, "",D99)</f>
        <v>Escola Secundária de Albergaria</v>
      </c>
      <c r="J99" t="str">
        <f t="shared" si="1"/>
        <v/>
      </c>
    </row>
    <row r="100" spans="1:10" hidden="1">
      <c r="A100" t="s">
        <v>184</v>
      </c>
      <c r="B100" t="s">
        <v>184</v>
      </c>
      <c r="C100" t="s">
        <v>2967</v>
      </c>
      <c r="D100" t="s">
        <v>193</v>
      </c>
      <c r="E100" t="s">
        <v>187</v>
      </c>
      <c r="F100">
        <v>1</v>
      </c>
      <c r="G100">
        <v>0.45454545454545447</v>
      </c>
      <c r="I100" t="str">
        <f>IF(COUNTIF($D$2:D100, D100) &gt; 1, "",D100)</f>
        <v>Escola Básica de Branca</v>
      </c>
      <c r="J100" t="str">
        <f t="shared" si="1"/>
        <v/>
      </c>
    </row>
    <row r="101" spans="1:10" hidden="1">
      <c r="A101" t="s">
        <v>184</v>
      </c>
      <c r="B101" t="s">
        <v>184</v>
      </c>
      <c r="C101" t="s">
        <v>2967</v>
      </c>
      <c r="D101" t="s">
        <v>189</v>
      </c>
      <c r="E101" t="s">
        <v>187</v>
      </c>
      <c r="F101">
        <v>1</v>
      </c>
      <c r="G101">
        <v>0.32727272727272733</v>
      </c>
      <c r="I101" t="str">
        <f>IF(COUNTIF($D$2:D101, D101) &gt; 1, "",D101)</f>
        <v>Escola Básica de São João de Loure</v>
      </c>
      <c r="J101" t="str">
        <f t="shared" si="1"/>
        <v/>
      </c>
    </row>
    <row r="102" spans="1:10" hidden="1">
      <c r="A102" t="s">
        <v>126</v>
      </c>
      <c r="B102" t="s">
        <v>126</v>
      </c>
      <c r="C102" t="s">
        <v>126</v>
      </c>
      <c r="D102" t="s">
        <v>126</v>
      </c>
      <c r="E102" t="s">
        <v>124</v>
      </c>
      <c r="F102">
        <v>3</v>
      </c>
      <c r="G102">
        <v>1</v>
      </c>
      <c r="H102" t="s">
        <v>126</v>
      </c>
      <c r="I102" t="str">
        <f>IF(COUNTIF($D$2:D102, D102) &gt; 1, "",D102)</f>
        <v/>
      </c>
      <c r="J102" t="str">
        <f t="shared" si="1"/>
        <v>Colégio de Gaia</v>
      </c>
    </row>
    <row r="103" spans="1:10" hidden="1">
      <c r="A103" t="s">
        <v>126</v>
      </c>
      <c r="B103" t="s">
        <v>126</v>
      </c>
      <c r="C103" t="s">
        <v>2967</v>
      </c>
      <c r="D103" t="s">
        <v>127</v>
      </c>
      <c r="E103" t="s">
        <v>124</v>
      </c>
      <c r="F103">
        <v>1</v>
      </c>
      <c r="G103">
        <v>0.74285714285714288</v>
      </c>
      <c r="I103" t="str">
        <f>IF(COUNTIF($D$2:D103, D103) &gt; 1, "",D103)</f>
        <v/>
      </c>
      <c r="J103" t="str">
        <f t="shared" si="1"/>
        <v/>
      </c>
    </row>
    <row r="104" spans="1:10" hidden="1">
      <c r="A104" t="s">
        <v>126</v>
      </c>
      <c r="B104" t="s">
        <v>126</v>
      </c>
      <c r="C104" t="s">
        <v>2967</v>
      </c>
      <c r="D104" t="s">
        <v>122</v>
      </c>
      <c r="E104" t="s">
        <v>124</v>
      </c>
      <c r="F104">
        <v>1</v>
      </c>
      <c r="G104">
        <v>0.62068965517241381</v>
      </c>
      <c r="I104" t="str">
        <f>IF(COUNTIF($D$2:D104, D104) &gt; 1, "",D104)</f>
        <v/>
      </c>
      <c r="J104" t="str">
        <f t="shared" si="1"/>
        <v/>
      </c>
    </row>
    <row r="105" spans="1:10" hidden="1">
      <c r="A105" t="s">
        <v>126</v>
      </c>
      <c r="B105" t="s">
        <v>126</v>
      </c>
      <c r="C105" t="s">
        <v>2967</v>
      </c>
      <c r="D105" t="s">
        <v>198</v>
      </c>
      <c r="E105" t="s">
        <v>124</v>
      </c>
      <c r="F105">
        <v>2</v>
      </c>
      <c r="G105">
        <v>0.5714285714285714</v>
      </c>
      <c r="I105" t="str">
        <f>IF(COUNTIF($D$2:D105, D105) &gt; 1, "",D105)</f>
        <v>Escola Profissional de Gaia</v>
      </c>
      <c r="J105" t="str">
        <f t="shared" si="1"/>
        <v/>
      </c>
    </row>
    <row r="106" spans="1:10" hidden="1">
      <c r="A106" t="s">
        <v>126</v>
      </c>
      <c r="B106" t="s">
        <v>126</v>
      </c>
      <c r="C106" t="s">
        <v>2967</v>
      </c>
      <c r="D106" t="s">
        <v>123</v>
      </c>
      <c r="E106" t="s">
        <v>124</v>
      </c>
      <c r="F106">
        <v>1</v>
      </c>
      <c r="G106">
        <v>0.5625</v>
      </c>
      <c r="I106" t="str">
        <f>IF(COUNTIF($D$2:D106, D106) &gt; 1, "",D106)</f>
        <v/>
      </c>
      <c r="J106" t="str">
        <f t="shared" si="1"/>
        <v/>
      </c>
    </row>
    <row r="107" spans="1:10" hidden="1">
      <c r="A107" t="s">
        <v>126</v>
      </c>
      <c r="B107" t="s">
        <v>126</v>
      </c>
      <c r="C107" t="s">
        <v>2967</v>
      </c>
      <c r="D107" t="s">
        <v>125</v>
      </c>
      <c r="E107" t="s">
        <v>124</v>
      </c>
      <c r="F107">
        <v>2</v>
      </c>
      <c r="G107">
        <v>0.52</v>
      </c>
      <c r="I107" t="str">
        <f>IF(COUNTIF($D$2:D107, D107) &gt; 1, "",D107)</f>
        <v/>
      </c>
      <c r="J107" t="str">
        <f t="shared" si="1"/>
        <v/>
      </c>
    </row>
    <row r="108" spans="1:10" hidden="1">
      <c r="A108" t="s">
        <v>126</v>
      </c>
      <c r="B108" t="s">
        <v>126</v>
      </c>
      <c r="C108" t="s">
        <v>2967</v>
      </c>
      <c r="D108" t="s">
        <v>199</v>
      </c>
      <c r="E108" t="s">
        <v>124</v>
      </c>
      <c r="F108">
        <v>1</v>
      </c>
      <c r="G108">
        <v>0.5</v>
      </c>
      <c r="I108" t="str">
        <f>IF(COUNTIF($D$2:D108, D108) &gt; 1, "",D108)</f>
        <v>Escola de Dança Ginasiano</v>
      </c>
      <c r="J108" t="str">
        <f t="shared" si="1"/>
        <v/>
      </c>
    </row>
    <row r="109" spans="1:10" hidden="1">
      <c r="A109" t="s">
        <v>126</v>
      </c>
      <c r="B109" t="s">
        <v>126</v>
      </c>
      <c r="C109" t="s">
        <v>2967</v>
      </c>
      <c r="D109" t="s">
        <v>195</v>
      </c>
      <c r="E109" t="s">
        <v>124</v>
      </c>
      <c r="F109">
        <v>1</v>
      </c>
      <c r="G109">
        <v>0.44444444444444442</v>
      </c>
      <c r="I109" t="str">
        <f>IF(COUNTIF($D$2:D109, D109) &gt; 1, "",D109)</f>
        <v>Escola Básica de Santa Marinha</v>
      </c>
      <c r="J109" t="str">
        <f t="shared" si="1"/>
        <v/>
      </c>
    </row>
    <row r="110" spans="1:10" hidden="1">
      <c r="A110" t="s">
        <v>126</v>
      </c>
      <c r="B110" t="s">
        <v>126</v>
      </c>
      <c r="C110" t="s">
        <v>2967</v>
      </c>
      <c r="D110" t="s">
        <v>197</v>
      </c>
      <c r="E110" t="s">
        <v>124</v>
      </c>
      <c r="F110">
        <v>1</v>
      </c>
      <c r="G110">
        <v>0.34042553191489361</v>
      </c>
      <c r="I110" t="str">
        <f>IF(COUNTIF($D$2:D110, D110) &gt; 1, "",D110)</f>
        <v>Escola Secundária Inês de Castro</v>
      </c>
      <c r="J110" t="str">
        <f t="shared" si="1"/>
        <v/>
      </c>
    </row>
    <row r="111" spans="1:10" hidden="1">
      <c r="A111" t="s">
        <v>200</v>
      </c>
      <c r="B111" t="s">
        <v>200</v>
      </c>
      <c r="C111" t="s">
        <v>200</v>
      </c>
      <c r="D111" t="s">
        <v>200</v>
      </c>
      <c r="E111" t="s">
        <v>202</v>
      </c>
      <c r="F111">
        <v>3</v>
      </c>
      <c r="G111">
        <v>1</v>
      </c>
      <c r="H111" t="s">
        <v>200</v>
      </c>
      <c r="I111" t="str">
        <f>IF(COUNTIF($D$2:D111, D111) &gt; 1, "",D111)</f>
        <v>Colégio de Lamego</v>
      </c>
      <c r="J111" t="str">
        <f t="shared" si="1"/>
        <v>Colégio de Lamego</v>
      </c>
    </row>
    <row r="112" spans="1:10" hidden="1">
      <c r="A112" t="s">
        <v>200</v>
      </c>
      <c r="B112" t="s">
        <v>200</v>
      </c>
      <c r="C112" t="s">
        <v>2967</v>
      </c>
      <c r="D112" t="s">
        <v>201</v>
      </c>
      <c r="E112" t="s">
        <v>202</v>
      </c>
      <c r="F112">
        <v>2</v>
      </c>
      <c r="G112">
        <v>0.65</v>
      </c>
      <c r="I112" t="str">
        <f>IF(COUNTIF($D$2:D112, D112) &gt; 1, "",D112)</f>
        <v>Escola Básica de Lamego</v>
      </c>
      <c r="J112" t="str">
        <f t="shared" si="1"/>
        <v/>
      </c>
    </row>
    <row r="113" spans="1:10" hidden="1">
      <c r="A113" t="s">
        <v>203</v>
      </c>
      <c r="B113" t="s">
        <v>203</v>
      </c>
      <c r="C113" t="s">
        <v>203</v>
      </c>
      <c r="D113" t="s">
        <v>203</v>
      </c>
      <c r="E113" t="s">
        <v>205</v>
      </c>
      <c r="F113">
        <v>3</v>
      </c>
      <c r="G113">
        <v>1</v>
      </c>
      <c r="H113" t="s">
        <v>203</v>
      </c>
      <c r="I113" t="str">
        <f>IF(COUNTIF($D$2:D113, D113) &gt; 1, "",D113)</f>
        <v>Colégio de Lourdes</v>
      </c>
      <c r="J113" t="str">
        <f t="shared" si="1"/>
        <v>Colégio de Lourdes</v>
      </c>
    </row>
    <row r="114" spans="1:10" hidden="1">
      <c r="A114" t="s">
        <v>203</v>
      </c>
      <c r="B114" t="s">
        <v>203</v>
      </c>
      <c r="C114" t="s">
        <v>2967</v>
      </c>
      <c r="D114" t="s">
        <v>208</v>
      </c>
      <c r="E114" t="s">
        <v>205</v>
      </c>
      <c r="F114">
        <v>2</v>
      </c>
      <c r="G114">
        <v>0.53061224489795922</v>
      </c>
      <c r="I114" t="str">
        <f>IF(COUNTIF($D$2:D114, D114) &gt; 1, "",D114)</f>
        <v>Colégio "Santa Teresa de Jesus"</v>
      </c>
      <c r="J114" t="str">
        <f t="shared" si="1"/>
        <v/>
      </c>
    </row>
    <row r="115" spans="1:10" hidden="1">
      <c r="A115" t="s">
        <v>203</v>
      </c>
      <c r="B115" t="s">
        <v>203</v>
      </c>
      <c r="C115" t="s">
        <v>2967</v>
      </c>
      <c r="D115" t="s">
        <v>204</v>
      </c>
      <c r="E115" t="s">
        <v>205</v>
      </c>
      <c r="F115">
        <v>1</v>
      </c>
      <c r="G115">
        <v>0.43478260869565222</v>
      </c>
      <c r="I115" t="str">
        <f>IF(COUNTIF($D$2:D115, D115) &gt; 1, "",D115)</f>
        <v>Escola Básica de Santo Tirso</v>
      </c>
      <c r="J115" t="str">
        <f t="shared" si="1"/>
        <v/>
      </c>
    </row>
    <row r="116" spans="1:10" hidden="1">
      <c r="A116" t="s">
        <v>203</v>
      </c>
      <c r="B116" t="s">
        <v>203</v>
      </c>
      <c r="C116" t="s">
        <v>2967</v>
      </c>
      <c r="D116" t="s">
        <v>206</v>
      </c>
      <c r="E116" t="s">
        <v>205</v>
      </c>
      <c r="F116">
        <v>1</v>
      </c>
      <c r="G116">
        <v>0.35087719298245612</v>
      </c>
      <c r="I116" t="str">
        <f>IF(COUNTIF($D$2:D116, D116) &gt; 1, "",D116)</f>
        <v>Escola Profissional de Serviços CIDENAI</v>
      </c>
      <c r="J116" t="str">
        <f t="shared" si="1"/>
        <v/>
      </c>
    </row>
    <row r="117" spans="1:10" hidden="1">
      <c r="A117" t="s">
        <v>203</v>
      </c>
      <c r="B117" t="s">
        <v>203</v>
      </c>
      <c r="C117" t="s">
        <v>2967</v>
      </c>
      <c r="D117" t="s">
        <v>207</v>
      </c>
      <c r="E117" t="s">
        <v>205</v>
      </c>
      <c r="F117">
        <v>1</v>
      </c>
      <c r="G117">
        <v>0.2461538461538462</v>
      </c>
      <c r="I117" t="str">
        <f>IF(COUNTIF($D$2:D117, D117) &gt; 1, "",D117)</f>
        <v>Escola Profissional Agrícola Conde de São Bento</v>
      </c>
      <c r="J117" t="str">
        <f t="shared" si="1"/>
        <v/>
      </c>
    </row>
    <row r="118" spans="1:10" hidden="1">
      <c r="A118" t="s">
        <v>209</v>
      </c>
      <c r="B118" t="s">
        <v>209</v>
      </c>
      <c r="C118" t="s">
        <v>209</v>
      </c>
      <c r="D118" t="s">
        <v>209</v>
      </c>
      <c r="E118" t="s">
        <v>211</v>
      </c>
      <c r="F118">
        <v>6</v>
      </c>
      <c r="G118">
        <v>1</v>
      </c>
      <c r="H118" t="s">
        <v>209</v>
      </c>
      <c r="I118" t="str">
        <f>IF(COUNTIF($D$2:D118, D118) &gt; 1, "",D118)</f>
        <v>Colégio de Nossa Senhora da Assunção</v>
      </c>
      <c r="J118" t="str">
        <f t="shared" si="1"/>
        <v>Colégio de Nossa Senhora da Assunção</v>
      </c>
    </row>
    <row r="119" spans="1:10" hidden="1">
      <c r="A119" t="s">
        <v>209</v>
      </c>
      <c r="B119" t="s">
        <v>209</v>
      </c>
      <c r="C119" t="s">
        <v>2967</v>
      </c>
      <c r="D119" t="s">
        <v>213</v>
      </c>
      <c r="E119" t="s">
        <v>211</v>
      </c>
      <c r="F119">
        <v>1</v>
      </c>
      <c r="G119">
        <v>0.41666666666666669</v>
      </c>
      <c r="I119" t="str">
        <f>IF(COUNTIF($D$2:D119, D119) &gt; 1, "",D119)</f>
        <v>Escola Básica de Vilarinho do Bairro</v>
      </c>
      <c r="J119" t="str">
        <f t="shared" si="1"/>
        <v/>
      </c>
    </row>
    <row r="120" spans="1:10" hidden="1">
      <c r="A120" t="s">
        <v>209</v>
      </c>
      <c r="B120" t="s">
        <v>209</v>
      </c>
      <c r="C120" t="s">
        <v>2967</v>
      </c>
      <c r="D120" t="s">
        <v>210</v>
      </c>
      <c r="E120" t="s">
        <v>211</v>
      </c>
      <c r="F120">
        <v>1</v>
      </c>
      <c r="G120">
        <v>0.25</v>
      </c>
      <c r="I120" t="str">
        <f>IF(COUNTIF($D$2:D120, D120) &gt; 1, "",D120)</f>
        <v>Escola Básica e Secundária de Anadia</v>
      </c>
      <c r="J120" t="str">
        <f t="shared" si="1"/>
        <v/>
      </c>
    </row>
    <row r="121" spans="1:10" hidden="1">
      <c r="A121" t="s">
        <v>125</v>
      </c>
      <c r="B121" t="s">
        <v>125</v>
      </c>
      <c r="C121" t="s">
        <v>125</v>
      </c>
      <c r="D121" t="s">
        <v>125</v>
      </c>
      <c r="E121" t="s">
        <v>124</v>
      </c>
      <c r="F121">
        <v>6</v>
      </c>
      <c r="G121">
        <v>1</v>
      </c>
      <c r="H121" t="s">
        <v>125</v>
      </c>
      <c r="I121" t="str">
        <f>IF(COUNTIF($D$2:D121, D121) &gt; 1, "",D121)</f>
        <v/>
      </c>
      <c r="J121" t="str">
        <f t="shared" si="1"/>
        <v>Colégio de Nossa Senhora da Bonança</v>
      </c>
    </row>
    <row r="122" spans="1:10" hidden="1">
      <c r="A122" t="s">
        <v>125</v>
      </c>
      <c r="B122" t="s">
        <v>125</v>
      </c>
      <c r="C122" t="s">
        <v>2967</v>
      </c>
      <c r="D122" t="s">
        <v>127</v>
      </c>
      <c r="E122" t="s">
        <v>124</v>
      </c>
      <c r="F122">
        <v>2</v>
      </c>
      <c r="G122">
        <v>0.61818181818181817</v>
      </c>
      <c r="I122" t="str">
        <f>IF(COUNTIF($D$2:D122, D122) &gt; 1, "",D122)</f>
        <v/>
      </c>
      <c r="J122" t="str">
        <f t="shared" si="1"/>
        <v/>
      </c>
    </row>
    <row r="123" spans="1:10" hidden="1">
      <c r="A123" t="s">
        <v>125</v>
      </c>
      <c r="B123" t="s">
        <v>125</v>
      </c>
      <c r="C123" t="s">
        <v>2967</v>
      </c>
      <c r="D123" t="s">
        <v>126</v>
      </c>
      <c r="E123" t="s">
        <v>124</v>
      </c>
      <c r="F123">
        <v>2</v>
      </c>
      <c r="G123">
        <v>0.52</v>
      </c>
      <c r="I123" t="str">
        <f>IF(COUNTIF($D$2:D123, D123) &gt; 1, "",D123)</f>
        <v/>
      </c>
      <c r="J123" t="str">
        <f t="shared" si="1"/>
        <v/>
      </c>
    </row>
    <row r="124" spans="1:10" hidden="1">
      <c r="A124" t="s">
        <v>125</v>
      </c>
      <c r="B124" t="s">
        <v>125</v>
      </c>
      <c r="C124" t="s">
        <v>2967</v>
      </c>
      <c r="D124" t="s">
        <v>123</v>
      </c>
      <c r="E124" t="s">
        <v>124</v>
      </c>
      <c r="F124">
        <v>1</v>
      </c>
      <c r="G124">
        <v>0.46153846153846162</v>
      </c>
      <c r="I124" t="str">
        <f>IF(COUNTIF($D$2:D124, D124) &gt; 1, "",D124)</f>
        <v/>
      </c>
      <c r="J124" t="str">
        <f t="shared" si="1"/>
        <v/>
      </c>
    </row>
    <row r="125" spans="1:10" hidden="1">
      <c r="A125" t="s">
        <v>125</v>
      </c>
      <c r="B125" t="s">
        <v>125</v>
      </c>
      <c r="C125" t="s">
        <v>2967</v>
      </c>
      <c r="D125" t="s">
        <v>122</v>
      </c>
      <c r="E125" t="s">
        <v>124</v>
      </c>
      <c r="F125">
        <v>1</v>
      </c>
      <c r="G125">
        <v>0.44897959183673469</v>
      </c>
      <c r="I125" t="str">
        <f>IF(COUNTIF($D$2:D125, D125) &gt; 1, "",D125)</f>
        <v/>
      </c>
      <c r="J125" t="str">
        <f t="shared" si="1"/>
        <v/>
      </c>
    </row>
    <row r="126" spans="1:10" hidden="1">
      <c r="A126" t="s">
        <v>125</v>
      </c>
      <c r="B126" t="s">
        <v>125</v>
      </c>
      <c r="C126" t="s">
        <v>2967</v>
      </c>
      <c r="D126" t="s">
        <v>195</v>
      </c>
      <c r="E126" t="s">
        <v>124</v>
      </c>
      <c r="F126">
        <v>1</v>
      </c>
      <c r="G126">
        <v>0.36923076923076931</v>
      </c>
      <c r="I126" t="str">
        <f>IF(COUNTIF($D$2:D126, D126) &gt; 1, "",D126)</f>
        <v/>
      </c>
      <c r="J126" t="str">
        <f t="shared" si="1"/>
        <v/>
      </c>
    </row>
    <row r="127" spans="1:10" hidden="1">
      <c r="A127" t="s">
        <v>125</v>
      </c>
      <c r="B127" t="s">
        <v>125</v>
      </c>
      <c r="C127" t="s">
        <v>2967</v>
      </c>
      <c r="D127" t="s">
        <v>199</v>
      </c>
      <c r="E127" t="s">
        <v>124</v>
      </c>
      <c r="F127">
        <v>1</v>
      </c>
      <c r="G127">
        <v>0.33333333333333331</v>
      </c>
      <c r="I127" t="str">
        <f>IF(COUNTIF($D$2:D127, D127) &gt; 1, "",D127)</f>
        <v/>
      </c>
      <c r="J127" t="str">
        <f t="shared" si="1"/>
        <v/>
      </c>
    </row>
    <row r="128" spans="1:10" hidden="1">
      <c r="A128" t="s">
        <v>125</v>
      </c>
      <c r="B128" t="s">
        <v>125</v>
      </c>
      <c r="C128" t="s">
        <v>2967</v>
      </c>
      <c r="D128" t="s">
        <v>198</v>
      </c>
      <c r="E128" t="s">
        <v>124</v>
      </c>
      <c r="F128">
        <v>1</v>
      </c>
      <c r="G128">
        <v>0.32258064516129031</v>
      </c>
      <c r="I128" t="str">
        <f>IF(COUNTIF($D$2:D128, D128) &gt; 1, "",D128)</f>
        <v/>
      </c>
      <c r="J128" t="str">
        <f t="shared" si="1"/>
        <v/>
      </c>
    </row>
    <row r="129" spans="1:10" hidden="1">
      <c r="A129" t="s">
        <v>125</v>
      </c>
      <c r="B129" t="s">
        <v>125</v>
      </c>
      <c r="C129" t="s">
        <v>2967</v>
      </c>
      <c r="D129" t="s">
        <v>197</v>
      </c>
      <c r="E129" t="s">
        <v>124</v>
      </c>
      <c r="F129">
        <v>1</v>
      </c>
      <c r="G129">
        <v>0.2388059701492537</v>
      </c>
      <c r="I129" t="str">
        <f>IF(COUNTIF($D$2:D129, D129) &gt; 1, "",D129)</f>
        <v/>
      </c>
      <c r="J129" t="str">
        <f t="shared" si="1"/>
        <v/>
      </c>
    </row>
    <row r="130" spans="1:10" hidden="1">
      <c r="A130" t="s">
        <v>214</v>
      </c>
      <c r="B130" t="s">
        <v>214</v>
      </c>
      <c r="C130" t="s">
        <v>219</v>
      </c>
      <c r="D130" t="s">
        <v>219</v>
      </c>
      <c r="E130" t="s">
        <v>217</v>
      </c>
      <c r="F130">
        <v>6</v>
      </c>
      <c r="G130">
        <v>0.94594594594594594</v>
      </c>
      <c r="I130" t="str">
        <f>IF(COUNTIF($D$2:D130, D130) &gt; 1, "",D130)</f>
        <v>Colégio De Nossa Senhora Da Conceição</v>
      </c>
      <c r="J130" t="str">
        <f t="shared" ref="J130:J193" si="2">IF(B130=B129, "", C130)</f>
        <v>Colégio De Nossa Senhora Da Conceição</v>
      </c>
    </row>
    <row r="131" spans="1:10" hidden="1">
      <c r="A131" t="s">
        <v>214</v>
      </c>
      <c r="B131" t="s">
        <v>214</v>
      </c>
      <c r="C131" t="s">
        <v>2967</v>
      </c>
      <c r="D131" t="s">
        <v>218</v>
      </c>
      <c r="E131" t="s">
        <v>217</v>
      </c>
      <c r="F131">
        <v>1</v>
      </c>
      <c r="G131">
        <v>0.39215686274509798</v>
      </c>
      <c r="I131" t="str">
        <f>IF(COUNTIF($D$2:D131, D131) &gt; 1, "",D131)</f>
        <v>Colégio do Ave</v>
      </c>
      <c r="J131" t="str">
        <f t="shared" si="2"/>
        <v/>
      </c>
    </row>
    <row r="132" spans="1:10" hidden="1">
      <c r="A132" t="s">
        <v>214</v>
      </c>
      <c r="B132" t="s">
        <v>214</v>
      </c>
      <c r="C132" t="s">
        <v>2967</v>
      </c>
      <c r="D132" t="s">
        <v>216</v>
      </c>
      <c r="E132" t="s">
        <v>217</v>
      </c>
      <c r="F132">
        <v>1</v>
      </c>
      <c r="G132">
        <v>0.29508196721311469</v>
      </c>
      <c r="I132" t="str">
        <f>IF(COUNTIF($D$2:D132, D132) &gt; 1, "",D132)</f>
        <v>Escola Básica de Pevidém</v>
      </c>
      <c r="J132" t="str">
        <f t="shared" si="2"/>
        <v/>
      </c>
    </row>
    <row r="133" spans="1:10" hidden="1">
      <c r="A133" t="s">
        <v>220</v>
      </c>
      <c r="B133" t="s">
        <v>220</v>
      </c>
      <c r="C133">
        <v>0</v>
      </c>
      <c r="D133" t="s">
        <v>227</v>
      </c>
      <c r="E133" t="s">
        <v>223</v>
      </c>
      <c r="F133">
        <v>6</v>
      </c>
      <c r="G133">
        <v>0.94594594594594594</v>
      </c>
      <c r="I133" t="str">
        <f>IF(COUNTIF($D$2:D133, D133) &gt; 1, "",D133)</f>
        <v>Colégio De Nossa Senhora Da Esperança</v>
      </c>
      <c r="J133">
        <f t="shared" si="2"/>
        <v>0</v>
      </c>
    </row>
    <row r="134" spans="1:10" hidden="1">
      <c r="A134" t="s">
        <v>220</v>
      </c>
      <c r="B134" t="s">
        <v>220</v>
      </c>
      <c r="C134" t="s">
        <v>2967</v>
      </c>
      <c r="D134" t="s">
        <v>224</v>
      </c>
      <c r="E134" t="s">
        <v>223</v>
      </c>
      <c r="F134">
        <v>5</v>
      </c>
      <c r="G134">
        <v>0.8529411764705882</v>
      </c>
      <c r="I134" t="str">
        <f>IF(COUNTIF($D$2:D134, D134) &gt; 1, "",D134)</f>
        <v>Colégio de Nossa Senhora da Paz</v>
      </c>
      <c r="J134" t="str">
        <f t="shared" si="2"/>
        <v/>
      </c>
    </row>
    <row r="135" spans="1:10" hidden="1">
      <c r="A135" t="s">
        <v>220</v>
      </c>
      <c r="B135" t="s">
        <v>220</v>
      </c>
      <c r="C135" t="s">
        <v>2967</v>
      </c>
      <c r="D135" t="s">
        <v>226</v>
      </c>
      <c r="E135" t="s">
        <v>223</v>
      </c>
      <c r="F135">
        <v>1</v>
      </c>
      <c r="G135">
        <v>0.40740740740740738</v>
      </c>
      <c r="I135" t="str">
        <f>IF(COUNTIF($D$2:D135, D135) &gt; 1, "",D135)</f>
        <v>Colégio Ribadouro</v>
      </c>
      <c r="J135" t="str">
        <f t="shared" si="2"/>
        <v/>
      </c>
    </row>
    <row r="136" spans="1:10" hidden="1">
      <c r="A136" t="s">
        <v>220</v>
      </c>
      <c r="B136" t="s">
        <v>220</v>
      </c>
      <c r="C136" t="s">
        <v>2967</v>
      </c>
      <c r="D136" t="s">
        <v>229</v>
      </c>
      <c r="E136" t="s">
        <v>223</v>
      </c>
      <c r="F136">
        <v>1</v>
      </c>
      <c r="G136">
        <v>0.39473684210526322</v>
      </c>
      <c r="I136" t="str">
        <f>IF(COUNTIF($D$2:D136, D136) &gt; 1, "",D136)</f>
        <v>Escola Profissional de Comércio Externo</v>
      </c>
      <c r="J136" t="str">
        <f t="shared" si="2"/>
        <v/>
      </c>
    </row>
    <row r="137" spans="1:10" hidden="1">
      <c r="A137" t="s">
        <v>220</v>
      </c>
      <c r="B137" t="s">
        <v>220</v>
      </c>
      <c r="C137" t="s">
        <v>2967</v>
      </c>
      <c r="D137" t="s">
        <v>228</v>
      </c>
      <c r="E137" t="s">
        <v>223</v>
      </c>
      <c r="F137">
        <v>1</v>
      </c>
      <c r="G137">
        <v>0.37333333333333341</v>
      </c>
      <c r="I137" t="str">
        <f>IF(COUNTIF($D$2:D137, D137) &gt; 1, "",D137)</f>
        <v>Escola Profissional de Economia Social</v>
      </c>
      <c r="J137" t="str">
        <f t="shared" si="2"/>
        <v/>
      </c>
    </row>
    <row r="138" spans="1:10" hidden="1">
      <c r="A138" t="s">
        <v>220</v>
      </c>
      <c r="B138" t="s">
        <v>220</v>
      </c>
      <c r="C138" t="s">
        <v>2967</v>
      </c>
      <c r="D138" t="s">
        <v>222</v>
      </c>
      <c r="E138" t="s">
        <v>223</v>
      </c>
      <c r="F138">
        <v>1</v>
      </c>
      <c r="G138">
        <v>0.30985915492957739</v>
      </c>
      <c r="I138" t="str">
        <f>IF(COUNTIF($D$2:D138, D138) &gt; 1, "",D138)</f>
        <v>Escola Secundária Aurélia de Sousa</v>
      </c>
      <c r="J138" t="str">
        <f t="shared" si="2"/>
        <v/>
      </c>
    </row>
    <row r="139" spans="1:10" hidden="1">
      <c r="A139" t="s">
        <v>220</v>
      </c>
      <c r="B139" t="s">
        <v>220</v>
      </c>
      <c r="C139" t="s">
        <v>2967</v>
      </c>
      <c r="D139" t="s">
        <v>225</v>
      </c>
      <c r="E139" t="s">
        <v>223</v>
      </c>
      <c r="F139">
        <v>1</v>
      </c>
      <c r="G139">
        <v>0.2857142857142857</v>
      </c>
      <c r="I139" t="str">
        <f>IF(COUNTIF($D$2:D139, D139) &gt; 1, "",D139)</f>
        <v>Externato de "Santa Clara"</v>
      </c>
      <c r="J139" t="str">
        <f t="shared" si="2"/>
        <v/>
      </c>
    </row>
    <row r="140" spans="1:10" hidden="1">
      <c r="A140" t="s">
        <v>230</v>
      </c>
      <c r="B140" t="s">
        <v>230</v>
      </c>
      <c r="C140" t="s">
        <v>230</v>
      </c>
      <c r="D140" t="s">
        <v>230</v>
      </c>
      <c r="E140" t="s">
        <v>232</v>
      </c>
      <c r="F140">
        <v>5</v>
      </c>
      <c r="G140">
        <v>1</v>
      </c>
      <c r="H140" t="s">
        <v>230</v>
      </c>
      <c r="I140" t="str">
        <f>IF(COUNTIF($D$2:D140, D140) &gt; 1, "",D140)</f>
        <v>Colégio de Nossa Senhora de Fátima</v>
      </c>
      <c r="J140" t="str">
        <f t="shared" si="2"/>
        <v>Colégio de Nossa Senhora de Fátima</v>
      </c>
    </row>
    <row r="141" spans="1:10" hidden="1">
      <c r="A141" t="s">
        <v>230</v>
      </c>
      <c r="B141" t="s">
        <v>230</v>
      </c>
      <c r="C141" t="s">
        <v>2967</v>
      </c>
      <c r="D141" t="s">
        <v>231</v>
      </c>
      <c r="E141" t="s">
        <v>232</v>
      </c>
      <c r="F141">
        <v>2</v>
      </c>
      <c r="G141">
        <v>0.47272727272727272</v>
      </c>
      <c r="I141" t="str">
        <f>IF(COUNTIF($D$2:D141, D141) &gt; 1, "",D141)</f>
        <v>Colégio Dinis de Melo</v>
      </c>
      <c r="J141" t="str">
        <f t="shared" si="2"/>
        <v/>
      </c>
    </row>
    <row r="142" spans="1:10" hidden="1">
      <c r="A142" t="s">
        <v>233</v>
      </c>
      <c r="B142" t="s">
        <v>233</v>
      </c>
      <c r="C142" t="s">
        <v>233</v>
      </c>
      <c r="D142" t="s">
        <v>233</v>
      </c>
      <c r="E142" t="s">
        <v>234</v>
      </c>
      <c r="F142">
        <v>6</v>
      </c>
      <c r="G142">
        <v>1</v>
      </c>
      <c r="H142" t="s">
        <v>233</v>
      </c>
      <c r="I142" t="str">
        <f>IF(COUNTIF($D$2:D142, D142) &gt; 1, "",D142)</f>
        <v>Colégio de Nossa Senhora do Alto</v>
      </c>
      <c r="J142" t="str">
        <f t="shared" si="2"/>
        <v>Colégio de Nossa Senhora do Alto</v>
      </c>
    </row>
    <row r="143" spans="1:10" hidden="1">
      <c r="A143" t="s">
        <v>233</v>
      </c>
      <c r="B143" t="s">
        <v>233</v>
      </c>
      <c r="C143" t="s">
        <v>2967</v>
      </c>
      <c r="D143" t="s">
        <v>235</v>
      </c>
      <c r="E143" t="s">
        <v>234</v>
      </c>
      <c r="F143">
        <v>1</v>
      </c>
      <c r="G143">
        <v>0.25</v>
      </c>
      <c r="I143" t="str">
        <f>IF(COUNTIF($D$2:D143, D143) &gt; 1, "",D143)</f>
        <v>Escola Profissional D. Francisco Gomes de Avelar</v>
      </c>
      <c r="J143" t="str">
        <f t="shared" si="2"/>
        <v/>
      </c>
    </row>
    <row r="144" spans="1:10" hidden="1">
      <c r="A144" t="s">
        <v>236</v>
      </c>
      <c r="B144" t="s">
        <v>236</v>
      </c>
      <c r="C144" t="s">
        <v>245</v>
      </c>
      <c r="D144" t="s">
        <v>236</v>
      </c>
      <c r="E144" t="s">
        <v>239</v>
      </c>
      <c r="F144">
        <v>5</v>
      </c>
      <c r="G144">
        <v>1</v>
      </c>
      <c r="H144" t="s">
        <v>236</v>
      </c>
      <c r="I144" t="str">
        <f>IF(COUNTIF($D$2:D144, D144) &gt; 1, "",D144)</f>
        <v>Colégio de S. Gonçalo de Amarante</v>
      </c>
      <c r="J144" t="str">
        <f t="shared" si="2"/>
        <v>Colégio de S. Gonçalo de Amarante - Escola Católica</v>
      </c>
    </row>
    <row r="145" spans="1:10" hidden="1">
      <c r="A145" t="s">
        <v>236</v>
      </c>
      <c r="B145" t="s">
        <v>236</v>
      </c>
      <c r="C145" t="s">
        <v>2967</v>
      </c>
      <c r="D145" t="s">
        <v>244</v>
      </c>
      <c r="E145" t="s">
        <v>239</v>
      </c>
      <c r="F145">
        <v>2</v>
      </c>
      <c r="G145">
        <v>0.58064516129032262</v>
      </c>
      <c r="I145" t="str">
        <f>IF(COUNTIF($D$2:D145, D145) &gt; 1, "",D145)</f>
        <v>Escola Secundária de Amarante</v>
      </c>
      <c r="J145" t="str">
        <f t="shared" si="2"/>
        <v/>
      </c>
    </row>
    <row r="146" spans="1:10" hidden="1">
      <c r="A146" t="s">
        <v>236</v>
      </c>
      <c r="B146" t="s">
        <v>236</v>
      </c>
      <c r="C146" t="s">
        <v>2967</v>
      </c>
      <c r="D146" t="s">
        <v>246</v>
      </c>
      <c r="E146" t="s">
        <v>239</v>
      </c>
      <c r="F146">
        <v>2</v>
      </c>
      <c r="G146">
        <v>0.55172413793103448</v>
      </c>
      <c r="I146" t="str">
        <f>IF(COUNTIF($D$2:D146, D146) &gt; 1, "",D146)</f>
        <v>Conservatório de Amarante</v>
      </c>
      <c r="J146" t="str">
        <f t="shared" si="2"/>
        <v/>
      </c>
    </row>
    <row r="147" spans="1:10" hidden="1">
      <c r="A147" t="s">
        <v>236</v>
      </c>
      <c r="B147" t="s">
        <v>236</v>
      </c>
      <c r="C147" t="s">
        <v>2967</v>
      </c>
      <c r="D147" t="s">
        <v>241</v>
      </c>
      <c r="E147" t="s">
        <v>239</v>
      </c>
      <c r="F147">
        <v>1</v>
      </c>
      <c r="G147">
        <v>0.34285714285714292</v>
      </c>
      <c r="I147" t="str">
        <f>IF(COUNTIF($D$2:D147, D147) &gt; 1, "",D147)</f>
        <v>Escola Básica Amadeo de Souza Cardoso</v>
      </c>
      <c r="J147" t="str">
        <f t="shared" si="2"/>
        <v/>
      </c>
    </row>
    <row r="148" spans="1:10" hidden="1">
      <c r="A148" t="s">
        <v>236</v>
      </c>
      <c r="B148" t="s">
        <v>236</v>
      </c>
      <c r="C148" t="s">
        <v>2967</v>
      </c>
      <c r="D148" t="s">
        <v>238</v>
      </c>
      <c r="E148" t="s">
        <v>239</v>
      </c>
      <c r="F148">
        <v>1</v>
      </c>
      <c r="G148">
        <v>0.30508474576271188</v>
      </c>
      <c r="I148" t="str">
        <f>IF(COUNTIF($D$2:D148, D148) &gt; 1, "",D148)</f>
        <v>Escola Básica de Vila Caiz</v>
      </c>
      <c r="J148" t="str">
        <f t="shared" si="2"/>
        <v/>
      </c>
    </row>
    <row r="149" spans="1:10" hidden="1">
      <c r="A149" t="s">
        <v>236</v>
      </c>
      <c r="B149" t="s">
        <v>236</v>
      </c>
      <c r="C149" t="s">
        <v>2967</v>
      </c>
      <c r="D149" t="s">
        <v>243</v>
      </c>
      <c r="E149" t="s">
        <v>239</v>
      </c>
      <c r="F149">
        <v>1</v>
      </c>
      <c r="G149">
        <v>0.29850746268656708</v>
      </c>
      <c r="I149" t="str">
        <f>IF(COUNTIF($D$2:D149, D149) &gt; 1, "",D149)</f>
        <v>Escola Básica Teixeira de Pascoaes</v>
      </c>
      <c r="J149" t="str">
        <f t="shared" si="2"/>
        <v/>
      </c>
    </row>
    <row r="150" spans="1:10" hidden="1">
      <c r="A150" t="s">
        <v>247</v>
      </c>
      <c r="B150" t="s">
        <v>247</v>
      </c>
      <c r="C150" t="s">
        <v>247</v>
      </c>
      <c r="D150" t="s">
        <v>247</v>
      </c>
      <c r="E150" t="s">
        <v>250</v>
      </c>
      <c r="F150">
        <v>4</v>
      </c>
      <c r="G150">
        <v>1</v>
      </c>
      <c r="H150" t="s">
        <v>247</v>
      </c>
      <c r="I150" t="str">
        <f>IF(COUNTIF($D$2:D150, D150) &gt; 1, "",D150)</f>
        <v>Colégio de S. José</v>
      </c>
      <c r="J150" t="str">
        <f t="shared" si="2"/>
        <v>Colégio de S. José</v>
      </c>
    </row>
    <row r="151" spans="1:10" hidden="1">
      <c r="A151" t="s">
        <v>247</v>
      </c>
      <c r="B151" t="s">
        <v>247</v>
      </c>
      <c r="C151" t="s">
        <v>2967</v>
      </c>
      <c r="D151" t="s">
        <v>249</v>
      </c>
      <c r="E151" t="s">
        <v>250</v>
      </c>
      <c r="F151">
        <v>1</v>
      </c>
      <c r="G151">
        <v>0.32653061224489788</v>
      </c>
      <c r="I151" t="str">
        <f>IF(COUNTIF($D$2:D151, D151) &gt; 1, "",D151)</f>
        <v>Escola Básica Martim de Freitas</v>
      </c>
      <c r="J151" t="str">
        <f t="shared" si="2"/>
        <v/>
      </c>
    </row>
    <row r="152" spans="1:10" hidden="1">
      <c r="A152" t="s">
        <v>251</v>
      </c>
      <c r="B152" t="s">
        <v>251</v>
      </c>
      <c r="C152" t="s">
        <v>251</v>
      </c>
      <c r="D152" t="s">
        <v>251</v>
      </c>
      <c r="E152" t="s">
        <v>253</v>
      </c>
      <c r="F152">
        <v>5</v>
      </c>
      <c r="G152">
        <v>1</v>
      </c>
      <c r="H152" t="s">
        <v>251</v>
      </c>
      <c r="I152" t="str">
        <f>IF(COUNTIF($D$2:D152, D152) &gt; 1, "",D152)</f>
        <v>Colégio de S. José de Bairros</v>
      </c>
      <c r="J152" t="str">
        <f t="shared" si="2"/>
        <v>Colégio de S. José de Bairros</v>
      </c>
    </row>
    <row r="153" spans="1:10" hidden="1">
      <c r="A153" t="s">
        <v>251</v>
      </c>
      <c r="B153" t="s">
        <v>251</v>
      </c>
      <c r="C153" t="s">
        <v>2967</v>
      </c>
      <c r="D153" t="s">
        <v>255</v>
      </c>
      <c r="E153" t="s">
        <v>253</v>
      </c>
      <c r="F153">
        <v>1</v>
      </c>
      <c r="G153">
        <v>0.38596491228070168</v>
      </c>
      <c r="I153" t="str">
        <f>IF(COUNTIF($D$2:D153, D153) &gt; 1, "",D153)</f>
        <v>Escola Secundária de Lousada</v>
      </c>
      <c r="J153" t="str">
        <f t="shared" si="2"/>
        <v/>
      </c>
    </row>
    <row r="154" spans="1:10" hidden="1">
      <c r="A154" t="s">
        <v>251</v>
      </c>
      <c r="B154" t="s">
        <v>251</v>
      </c>
      <c r="C154" t="s">
        <v>2967</v>
      </c>
      <c r="D154" t="s">
        <v>252</v>
      </c>
      <c r="E154" t="s">
        <v>253</v>
      </c>
      <c r="F154">
        <v>1</v>
      </c>
      <c r="G154">
        <v>0.34482758620689657</v>
      </c>
      <c r="I154" t="str">
        <f>IF(COUNTIF($D$2:D154, D154) &gt; 1, "",D154)</f>
        <v>Escola Básica de Lousada Este</v>
      </c>
      <c r="J154" t="str">
        <f t="shared" si="2"/>
        <v/>
      </c>
    </row>
    <row r="155" spans="1:10" hidden="1">
      <c r="A155" t="s">
        <v>251</v>
      </c>
      <c r="B155" t="s">
        <v>251</v>
      </c>
      <c r="C155" t="s">
        <v>2967</v>
      </c>
      <c r="D155" t="s">
        <v>254</v>
      </c>
      <c r="E155" t="s">
        <v>253</v>
      </c>
      <c r="F155">
        <v>1</v>
      </c>
      <c r="G155">
        <v>0.27777777777777779</v>
      </c>
      <c r="I155" t="str">
        <f>IF(COUNTIF($D$2:D155, D155) &gt; 1, "",D155)</f>
        <v>Escola Básica e Secundária de Lousada Norte</v>
      </c>
      <c r="J155" t="str">
        <f t="shared" si="2"/>
        <v/>
      </c>
    </row>
    <row r="156" spans="1:10" hidden="1">
      <c r="A156" t="s">
        <v>251</v>
      </c>
      <c r="B156" t="s">
        <v>251</v>
      </c>
      <c r="C156" t="s">
        <v>2967</v>
      </c>
      <c r="D156" t="s">
        <v>256</v>
      </c>
      <c r="E156" t="s">
        <v>253</v>
      </c>
      <c r="F156">
        <v>1</v>
      </c>
      <c r="G156">
        <v>0.27777777777777779</v>
      </c>
      <c r="I156" t="str">
        <f>IF(COUNTIF($D$2:D156, D156) &gt; 1, "",D156)</f>
        <v>Escola Básica e Secundária de Lousada Oeste</v>
      </c>
      <c r="J156" t="str">
        <f t="shared" si="2"/>
        <v/>
      </c>
    </row>
    <row r="157" spans="1:10" hidden="1">
      <c r="A157" t="s">
        <v>169</v>
      </c>
      <c r="B157" t="s">
        <v>169</v>
      </c>
      <c r="C157" t="s">
        <v>169</v>
      </c>
      <c r="D157" t="s">
        <v>169</v>
      </c>
      <c r="E157" t="s">
        <v>170</v>
      </c>
      <c r="F157">
        <v>4</v>
      </c>
      <c r="G157">
        <v>1</v>
      </c>
      <c r="H157" t="s">
        <v>169</v>
      </c>
      <c r="I157" t="str">
        <f>IF(COUNTIF($D$2:D157, D157) &gt; 1, "",D157)</f>
        <v/>
      </c>
      <c r="J157" t="str">
        <f t="shared" si="2"/>
        <v>Colégio de S. Teotónio</v>
      </c>
    </row>
    <row r="158" spans="1:10" hidden="1">
      <c r="A158" t="s">
        <v>169</v>
      </c>
      <c r="B158" t="s">
        <v>169</v>
      </c>
      <c r="C158" t="s">
        <v>2967</v>
      </c>
      <c r="D158" t="s">
        <v>262</v>
      </c>
      <c r="E158" t="s">
        <v>170</v>
      </c>
      <c r="F158">
        <v>2</v>
      </c>
      <c r="G158">
        <v>0.62745098039215685</v>
      </c>
      <c r="I158" t="str">
        <f>IF(COUNTIF($D$2:D158, D158) &gt; 1, "",D158)</f>
        <v>Escola de Música São Teotónio</v>
      </c>
      <c r="J158" t="str">
        <f t="shared" si="2"/>
        <v/>
      </c>
    </row>
    <row r="159" spans="1:10" hidden="1">
      <c r="A159" t="s">
        <v>169</v>
      </c>
      <c r="B159" t="s">
        <v>169</v>
      </c>
      <c r="C159" t="s">
        <v>2967</v>
      </c>
      <c r="D159" t="s">
        <v>168</v>
      </c>
      <c r="E159" t="s">
        <v>170</v>
      </c>
      <c r="F159">
        <v>1</v>
      </c>
      <c r="G159">
        <v>0.52</v>
      </c>
      <c r="I159" t="str">
        <f>IF(COUNTIF($D$2:D159, D159) &gt; 1, "",D159)</f>
        <v/>
      </c>
      <c r="J159" t="str">
        <f t="shared" si="2"/>
        <v/>
      </c>
    </row>
    <row r="160" spans="1:10" hidden="1">
      <c r="A160" t="s">
        <v>169</v>
      </c>
      <c r="B160" t="s">
        <v>169</v>
      </c>
      <c r="C160" t="s">
        <v>2967</v>
      </c>
      <c r="D160" t="s">
        <v>258</v>
      </c>
      <c r="E160" t="s">
        <v>170</v>
      </c>
      <c r="F160">
        <v>1</v>
      </c>
      <c r="G160">
        <v>0.40909090909090912</v>
      </c>
      <c r="I160" t="str">
        <f>IF(COUNTIF($D$2:D160, D160) &gt; 1, "",D160)</f>
        <v>Escola Básica de Ceira</v>
      </c>
      <c r="J160" t="str">
        <f t="shared" si="2"/>
        <v/>
      </c>
    </row>
    <row r="161" spans="1:10" hidden="1">
      <c r="A161" t="s">
        <v>169</v>
      </c>
      <c r="B161" t="s">
        <v>169</v>
      </c>
      <c r="C161" t="s">
        <v>2967</v>
      </c>
      <c r="D161" t="s">
        <v>260</v>
      </c>
      <c r="E161" t="s">
        <v>170</v>
      </c>
      <c r="F161">
        <v>1</v>
      </c>
      <c r="G161">
        <v>0.37735849056603782</v>
      </c>
      <c r="I161" t="str">
        <f>IF(COUNTIF($D$2:D161, D161) &gt; 1, "",D161)</f>
        <v>Escola Básica Eugénio de Castro</v>
      </c>
      <c r="J161" t="str">
        <f t="shared" si="2"/>
        <v/>
      </c>
    </row>
    <row r="162" spans="1:10" hidden="1">
      <c r="A162" t="s">
        <v>169</v>
      </c>
      <c r="B162" t="s">
        <v>169</v>
      </c>
      <c r="C162" t="s">
        <v>2967</v>
      </c>
      <c r="D162" t="s">
        <v>263</v>
      </c>
      <c r="E162" t="s">
        <v>170</v>
      </c>
      <c r="F162">
        <v>1</v>
      </c>
      <c r="G162">
        <v>0.31578947368421051</v>
      </c>
      <c r="I162" t="str">
        <f>IF(COUNTIF($D$2:D162, D162) &gt; 1, "",D162)</f>
        <v>Escola Artística do Conservatório de Música de Coimbra</v>
      </c>
      <c r="J162" t="str">
        <f t="shared" si="2"/>
        <v/>
      </c>
    </row>
    <row r="163" spans="1:10" hidden="1">
      <c r="A163" t="s">
        <v>169</v>
      </c>
      <c r="B163" t="s">
        <v>169</v>
      </c>
      <c r="C163" t="s">
        <v>2967</v>
      </c>
      <c r="D163" t="s">
        <v>261</v>
      </c>
      <c r="E163" t="s">
        <v>170</v>
      </c>
      <c r="F163">
        <v>1</v>
      </c>
      <c r="G163">
        <v>0.26666666666666672</v>
      </c>
      <c r="I163" t="str">
        <f>IF(COUNTIF($D$2:D163, D163) &gt; 1, "",D163)</f>
        <v>Instituto Técnico Artístico e Profissional de Coimbra</v>
      </c>
      <c r="J163" t="str">
        <f t="shared" si="2"/>
        <v/>
      </c>
    </row>
    <row r="164" spans="1:10" hidden="1">
      <c r="A164" t="s">
        <v>264</v>
      </c>
      <c r="B164" t="s">
        <v>264</v>
      </c>
      <c r="C164" t="s">
        <v>265</v>
      </c>
      <c r="D164" t="s">
        <v>266</v>
      </c>
      <c r="E164" t="s">
        <v>28</v>
      </c>
      <c r="F164">
        <v>2</v>
      </c>
      <c r="G164">
        <v>0.83333333333333337</v>
      </c>
      <c r="I164" t="str">
        <f>IF(COUNTIF($D$2:D164, D164) &gt; 1, "",D164)</f>
        <v>Colégio São Tomás</v>
      </c>
      <c r="J164" t="str">
        <f t="shared" si="2"/>
        <v>Colégio São Tomás - Quinta das Conchas</v>
      </c>
    </row>
    <row r="165" spans="1:10" hidden="1">
      <c r="A165" t="s">
        <v>264</v>
      </c>
      <c r="B165" t="s">
        <v>264</v>
      </c>
      <c r="C165" t="s">
        <v>2967</v>
      </c>
      <c r="D165" t="s">
        <v>27</v>
      </c>
      <c r="E165" t="s">
        <v>28</v>
      </c>
      <c r="F165">
        <v>1</v>
      </c>
      <c r="G165">
        <v>0.25925925925925919</v>
      </c>
      <c r="I165" t="str">
        <f>IF(COUNTIF($D$2:D165, D165) &gt; 1, "",D165)</f>
        <v/>
      </c>
      <c r="J165" t="str">
        <f t="shared" si="2"/>
        <v/>
      </c>
    </row>
    <row r="166" spans="1:10" hidden="1">
      <c r="A166" t="s">
        <v>267</v>
      </c>
      <c r="B166" t="s">
        <v>267</v>
      </c>
      <c r="C166" t="s">
        <v>267</v>
      </c>
      <c r="D166" t="s">
        <v>267</v>
      </c>
      <c r="E166" t="s">
        <v>268</v>
      </c>
      <c r="F166">
        <v>4</v>
      </c>
      <c r="G166">
        <v>1</v>
      </c>
      <c r="H166" t="s">
        <v>267</v>
      </c>
      <c r="I166" t="str">
        <f>IF(COUNTIF($D$2:D166, D166) &gt; 1, "",D166)</f>
        <v>Colégio de Santa Maria</v>
      </c>
      <c r="J166" t="str">
        <f t="shared" si="2"/>
        <v>Colégio de Santa Maria</v>
      </c>
    </row>
    <row r="167" spans="1:10" hidden="1">
      <c r="A167" t="s">
        <v>267</v>
      </c>
      <c r="B167" t="s">
        <v>267</v>
      </c>
      <c r="C167" t="s">
        <v>2967</v>
      </c>
      <c r="D167" t="s">
        <v>270</v>
      </c>
      <c r="E167" t="s">
        <v>268</v>
      </c>
      <c r="F167">
        <v>1</v>
      </c>
      <c r="G167">
        <v>0.41095890410958902</v>
      </c>
      <c r="I167" t="str">
        <f>IF(COUNTIF($D$2:D167, D167) &gt; 1, "",D167)</f>
        <v>Escola Artística de Dança do Conservatório Nacional</v>
      </c>
      <c r="J167" t="str">
        <f t="shared" si="2"/>
        <v/>
      </c>
    </row>
    <row r="168" spans="1:10" hidden="1">
      <c r="A168" t="s">
        <v>271</v>
      </c>
      <c r="B168" t="s">
        <v>271</v>
      </c>
      <c r="C168" t="s">
        <v>271</v>
      </c>
      <c r="D168" t="s">
        <v>271</v>
      </c>
      <c r="E168" t="s">
        <v>272</v>
      </c>
      <c r="F168">
        <v>5</v>
      </c>
      <c r="G168">
        <v>1</v>
      </c>
      <c r="H168" t="s">
        <v>271</v>
      </c>
      <c r="I168" t="str">
        <f>IF(COUNTIF($D$2:D168, D168) &gt; 1, "",D168)</f>
        <v>Colégio de São João de Brito</v>
      </c>
      <c r="J168" t="str">
        <f t="shared" si="2"/>
        <v>Colégio de São João de Brito</v>
      </c>
    </row>
    <row r="169" spans="1:10" hidden="1">
      <c r="A169" t="s">
        <v>273</v>
      </c>
      <c r="B169" t="s">
        <v>274</v>
      </c>
      <c r="C169" t="s">
        <v>275</v>
      </c>
      <c r="D169" t="s">
        <v>247</v>
      </c>
      <c r="E169" t="s">
        <v>276</v>
      </c>
      <c r="F169">
        <v>3</v>
      </c>
      <c r="G169">
        <v>0.91891891891891897</v>
      </c>
      <c r="I169" t="str">
        <f>IF(COUNTIF($D$2:D169, D169) &gt; 1, "",D169)</f>
        <v/>
      </c>
      <c r="J169" t="str">
        <f t="shared" si="2"/>
        <v>Colégio de S. José - Ramalhão</v>
      </c>
    </row>
    <row r="170" spans="1:10" hidden="1">
      <c r="A170" t="s">
        <v>72</v>
      </c>
      <c r="B170" t="s">
        <v>72</v>
      </c>
      <c r="C170" t="s">
        <v>72</v>
      </c>
      <c r="D170" t="s">
        <v>72</v>
      </c>
      <c r="E170" t="s">
        <v>69</v>
      </c>
      <c r="F170">
        <v>5</v>
      </c>
      <c r="G170">
        <v>1</v>
      </c>
      <c r="H170" t="s">
        <v>72</v>
      </c>
      <c r="I170" t="str">
        <f>IF(COUNTIF($D$2:D170, D170) &gt; 1, "",D170)</f>
        <v/>
      </c>
      <c r="J170" t="str">
        <f t="shared" si="2"/>
        <v>Colégio de São Miguel de Fátima</v>
      </c>
    </row>
    <row r="171" spans="1:10" hidden="1">
      <c r="A171" t="s">
        <v>72</v>
      </c>
      <c r="B171" t="s">
        <v>72</v>
      </c>
      <c r="C171" t="s">
        <v>2967</v>
      </c>
      <c r="D171" t="s">
        <v>66</v>
      </c>
      <c r="E171" t="s">
        <v>69</v>
      </c>
      <c r="F171">
        <v>2</v>
      </c>
      <c r="G171">
        <v>0.58620689655172409</v>
      </c>
      <c r="I171" t="str">
        <f>IF(COUNTIF($D$2:D171, D171) &gt; 1, "",D171)</f>
        <v/>
      </c>
      <c r="J171" t="str">
        <f t="shared" si="2"/>
        <v/>
      </c>
    </row>
    <row r="172" spans="1:10" hidden="1">
      <c r="A172" t="s">
        <v>72</v>
      </c>
      <c r="B172" t="s">
        <v>72</v>
      </c>
      <c r="C172" t="s">
        <v>2967</v>
      </c>
      <c r="D172" t="s">
        <v>71</v>
      </c>
      <c r="E172" t="s">
        <v>69</v>
      </c>
      <c r="F172">
        <v>2</v>
      </c>
      <c r="G172">
        <v>0.5757575757575758</v>
      </c>
      <c r="I172" t="str">
        <f>IF(COUNTIF($D$2:D172, D172) &gt; 1, "",D172)</f>
        <v/>
      </c>
      <c r="J172" t="str">
        <f t="shared" si="2"/>
        <v/>
      </c>
    </row>
    <row r="173" spans="1:10" hidden="1">
      <c r="A173" t="s">
        <v>72</v>
      </c>
      <c r="B173" t="s">
        <v>72</v>
      </c>
      <c r="C173" t="s">
        <v>2967</v>
      </c>
      <c r="D173" t="s">
        <v>68</v>
      </c>
      <c r="E173" t="s">
        <v>69</v>
      </c>
      <c r="F173">
        <v>1</v>
      </c>
      <c r="G173">
        <v>0.39436619718309862</v>
      </c>
      <c r="I173" t="str">
        <f>IF(COUNTIF($D$2:D173, D173) &gt; 1, "",D173)</f>
        <v/>
      </c>
      <c r="J173" t="str">
        <f t="shared" si="2"/>
        <v/>
      </c>
    </row>
    <row r="174" spans="1:10" hidden="1">
      <c r="A174" t="s">
        <v>277</v>
      </c>
      <c r="B174" t="s">
        <v>277</v>
      </c>
      <c r="C174" t="s">
        <v>277</v>
      </c>
      <c r="D174" t="s">
        <v>277</v>
      </c>
      <c r="E174" t="s">
        <v>278</v>
      </c>
      <c r="F174">
        <v>4</v>
      </c>
      <c r="G174">
        <v>1</v>
      </c>
      <c r="H174" t="s">
        <v>277</v>
      </c>
      <c r="I174" t="str">
        <f>IF(COUNTIF($D$2:D174, D174) &gt; 1, "",D174)</f>
        <v>Colégio de Stª Doroteia</v>
      </c>
      <c r="J174" t="str">
        <f t="shared" si="2"/>
        <v>Colégio de Stª Doroteia</v>
      </c>
    </row>
    <row r="175" spans="1:10" hidden="1">
      <c r="A175" t="s">
        <v>279</v>
      </c>
      <c r="B175" t="s">
        <v>279</v>
      </c>
      <c r="C175" t="s">
        <v>279</v>
      </c>
      <c r="D175" t="s">
        <v>279</v>
      </c>
      <c r="E175" t="s">
        <v>280</v>
      </c>
      <c r="F175">
        <v>2</v>
      </c>
      <c r="G175">
        <v>1</v>
      </c>
      <c r="H175" t="s">
        <v>279</v>
      </c>
      <c r="I175" t="str">
        <f>IF(COUNTIF($D$2:D175, D175) &gt; 1, "",D175)</f>
        <v>Colégio Didálvi</v>
      </c>
      <c r="J175" t="str">
        <f t="shared" si="2"/>
        <v>Colégio Didálvi</v>
      </c>
    </row>
    <row r="176" spans="1:10" hidden="1">
      <c r="A176" t="s">
        <v>281</v>
      </c>
      <c r="B176" t="s">
        <v>282</v>
      </c>
      <c r="C176" t="s">
        <v>283</v>
      </c>
      <c r="D176" t="s">
        <v>284</v>
      </c>
      <c r="E176" t="s">
        <v>285</v>
      </c>
      <c r="F176">
        <v>1</v>
      </c>
      <c r="G176">
        <v>0.63636363636363635</v>
      </c>
      <c r="I176" t="str">
        <f>IF(COUNTIF($D$2:D176, D176) &gt; 1, "",D176)</f>
        <v>Didáxis</v>
      </c>
      <c r="J176" t="str">
        <f t="shared" si="2"/>
        <v>Didáxis - Riba de Ave</v>
      </c>
    </row>
    <row r="177" spans="1:10" hidden="1">
      <c r="A177" t="s">
        <v>231</v>
      </c>
      <c r="B177" t="s">
        <v>231</v>
      </c>
      <c r="C177" t="s">
        <v>231</v>
      </c>
      <c r="D177" t="s">
        <v>231</v>
      </c>
      <c r="E177" t="s">
        <v>232</v>
      </c>
      <c r="F177">
        <v>4</v>
      </c>
      <c r="G177">
        <v>1</v>
      </c>
      <c r="H177" t="s">
        <v>231</v>
      </c>
      <c r="I177" t="str">
        <f>IF(COUNTIF($D$2:D177, D177) &gt; 1, "",D177)</f>
        <v/>
      </c>
      <c r="J177" t="str">
        <f t="shared" si="2"/>
        <v>Colégio Dinis de Melo</v>
      </c>
    </row>
    <row r="178" spans="1:10" hidden="1">
      <c r="A178" t="s">
        <v>231</v>
      </c>
      <c r="B178" t="s">
        <v>231</v>
      </c>
      <c r="C178" t="s">
        <v>2967</v>
      </c>
      <c r="D178" t="s">
        <v>230</v>
      </c>
      <c r="E178" t="s">
        <v>232</v>
      </c>
      <c r="F178">
        <v>2</v>
      </c>
      <c r="G178">
        <v>0.47272727272727272</v>
      </c>
      <c r="I178" t="str">
        <f>IF(COUNTIF($D$2:D178, D178) &gt; 1, "",D178)</f>
        <v/>
      </c>
      <c r="J178" t="str">
        <f t="shared" si="2"/>
        <v/>
      </c>
    </row>
    <row r="179" spans="1:10" hidden="1">
      <c r="A179" t="s">
        <v>231</v>
      </c>
      <c r="B179" t="s">
        <v>231</v>
      </c>
      <c r="C179" t="s">
        <v>2967</v>
      </c>
      <c r="D179" t="s">
        <v>287</v>
      </c>
      <c r="E179" t="s">
        <v>232</v>
      </c>
      <c r="F179">
        <v>1</v>
      </c>
      <c r="G179">
        <v>0.41860465116279072</v>
      </c>
      <c r="I179" t="str">
        <f>IF(COUNTIF($D$2:D179, D179) &gt; 1, "",D179)</f>
        <v>Escola Básica D. Dinis</v>
      </c>
      <c r="J179" t="str">
        <f t="shared" si="2"/>
        <v/>
      </c>
    </row>
    <row r="180" spans="1:10" hidden="1">
      <c r="A180" t="s">
        <v>288</v>
      </c>
      <c r="B180" t="s">
        <v>288</v>
      </c>
      <c r="C180" t="s">
        <v>288</v>
      </c>
      <c r="D180" t="s">
        <v>288</v>
      </c>
      <c r="E180" t="s">
        <v>290</v>
      </c>
      <c r="F180">
        <v>7</v>
      </c>
      <c r="G180">
        <v>1</v>
      </c>
      <c r="H180" t="s">
        <v>288</v>
      </c>
      <c r="I180" t="str">
        <f>IF(COUNTIF($D$2:D180, D180) &gt; 1, "",D180)</f>
        <v>Colégio Diocesano de Nossa Senhora da Apresentação</v>
      </c>
      <c r="J180" t="str">
        <f t="shared" si="2"/>
        <v>Colégio Diocesano de Nossa Senhora da Apresentação</v>
      </c>
    </row>
    <row r="181" spans="1:10" hidden="1">
      <c r="A181" t="s">
        <v>288</v>
      </c>
      <c r="B181" t="s">
        <v>288</v>
      </c>
      <c r="C181" t="s">
        <v>2967</v>
      </c>
      <c r="D181" t="s">
        <v>291</v>
      </c>
      <c r="E181" t="s">
        <v>290</v>
      </c>
      <c r="F181">
        <v>1</v>
      </c>
      <c r="G181">
        <v>0.34188034188034189</v>
      </c>
      <c r="I181" t="str">
        <f>IF(COUNTIF($D$2:D181, D181) &gt; 1, "",D181)</f>
        <v>Escola Profissional de Agricultura e Desenvolvimento Rural de Vagos</v>
      </c>
      <c r="J181" t="str">
        <f t="shared" si="2"/>
        <v/>
      </c>
    </row>
    <row r="182" spans="1:10" hidden="1">
      <c r="A182" t="s">
        <v>288</v>
      </c>
      <c r="B182" t="s">
        <v>288</v>
      </c>
      <c r="C182" t="s">
        <v>2967</v>
      </c>
      <c r="D182" t="s">
        <v>289</v>
      </c>
      <c r="E182" t="s">
        <v>290</v>
      </c>
      <c r="F182">
        <v>1</v>
      </c>
      <c r="G182">
        <v>0.26315789473684209</v>
      </c>
      <c r="I182" t="str">
        <f>IF(COUNTIF($D$2:D182, D182) &gt; 1, "",D182)</f>
        <v>Escola Secundária de Vagos</v>
      </c>
      <c r="J182" t="str">
        <f t="shared" si="2"/>
        <v/>
      </c>
    </row>
    <row r="183" spans="1:10" hidden="1">
      <c r="A183" t="s">
        <v>218</v>
      </c>
      <c r="B183" t="s">
        <v>218</v>
      </c>
      <c r="C183" t="s">
        <v>218</v>
      </c>
      <c r="D183" t="s">
        <v>218</v>
      </c>
      <c r="E183" t="s">
        <v>217</v>
      </c>
      <c r="F183">
        <v>3</v>
      </c>
      <c r="G183">
        <v>1</v>
      </c>
      <c r="H183" t="s">
        <v>218</v>
      </c>
      <c r="I183" t="str">
        <f>IF(COUNTIF($D$2:D183, D183) &gt; 1, "",D183)</f>
        <v/>
      </c>
      <c r="J183" t="str">
        <f t="shared" si="2"/>
        <v>Colégio do Ave</v>
      </c>
    </row>
    <row r="184" spans="1:10" hidden="1">
      <c r="A184" t="s">
        <v>218</v>
      </c>
      <c r="B184" t="s">
        <v>218</v>
      </c>
      <c r="C184" t="s">
        <v>2967</v>
      </c>
      <c r="D184" t="s">
        <v>219</v>
      </c>
      <c r="E184" t="s">
        <v>217</v>
      </c>
      <c r="F184">
        <v>1</v>
      </c>
      <c r="G184">
        <v>0.43137254901960792</v>
      </c>
      <c r="I184" t="str">
        <f>IF(COUNTIF($D$2:D184, D184) &gt; 1, "",D184)</f>
        <v/>
      </c>
      <c r="J184" t="str">
        <f t="shared" si="2"/>
        <v/>
      </c>
    </row>
    <row r="185" spans="1:10" hidden="1">
      <c r="A185" t="s">
        <v>292</v>
      </c>
      <c r="B185" t="s">
        <v>292</v>
      </c>
      <c r="C185" t="s">
        <v>292</v>
      </c>
      <c r="D185" t="s">
        <v>292</v>
      </c>
      <c r="E185" t="s">
        <v>76</v>
      </c>
      <c r="F185">
        <v>4</v>
      </c>
      <c r="G185">
        <v>1</v>
      </c>
      <c r="H185" t="s">
        <v>292</v>
      </c>
      <c r="I185" t="str">
        <f>IF(COUNTIF($D$2:D185, D185) &gt; 1, "",D185)</f>
        <v>Colégio do Bom Sucesso</v>
      </c>
      <c r="J185" t="str">
        <f t="shared" si="2"/>
        <v>Colégio do Bom Sucesso</v>
      </c>
    </row>
    <row r="186" spans="1:10" hidden="1">
      <c r="A186" t="s">
        <v>292</v>
      </c>
      <c r="B186" t="s">
        <v>292</v>
      </c>
      <c r="C186" t="s">
        <v>2967</v>
      </c>
      <c r="D186" t="s">
        <v>293</v>
      </c>
      <c r="E186" t="s">
        <v>76</v>
      </c>
      <c r="F186">
        <v>1</v>
      </c>
      <c r="G186">
        <v>0.47619047619047622</v>
      </c>
      <c r="I186" t="str">
        <f>IF(COUNTIF($D$2:D186, D186) &gt; 1, "",D186)</f>
        <v>Colégio Helen Keller</v>
      </c>
      <c r="J186" t="str">
        <f t="shared" si="2"/>
        <v/>
      </c>
    </row>
    <row r="187" spans="1:10" hidden="1">
      <c r="A187" t="s">
        <v>292</v>
      </c>
      <c r="B187" t="s">
        <v>292</v>
      </c>
      <c r="C187" t="s">
        <v>2967</v>
      </c>
      <c r="D187" t="s">
        <v>295</v>
      </c>
      <c r="E187" t="s">
        <v>76</v>
      </c>
      <c r="F187">
        <v>1</v>
      </c>
      <c r="G187">
        <v>0.4</v>
      </c>
      <c r="I187" t="str">
        <f>IF(COUNTIF($D$2:D187, D187) &gt; 1, "",D187)</f>
        <v>Escola Secundária do Restelo</v>
      </c>
      <c r="J187" t="str">
        <f t="shared" si="2"/>
        <v/>
      </c>
    </row>
    <row r="188" spans="1:10" hidden="1">
      <c r="A188" t="s">
        <v>296</v>
      </c>
      <c r="B188" t="s">
        <v>296</v>
      </c>
      <c r="C188" t="s">
        <v>296</v>
      </c>
      <c r="D188" t="s">
        <v>296</v>
      </c>
      <c r="E188" t="s">
        <v>299</v>
      </c>
      <c r="F188">
        <v>3</v>
      </c>
      <c r="G188">
        <v>1</v>
      </c>
      <c r="H188" t="s">
        <v>296</v>
      </c>
      <c r="I188" t="str">
        <f>IF(COUNTIF($D$2:D188, D188) &gt; 1, "",D188)</f>
        <v>Colégio do Forte</v>
      </c>
      <c r="J188" t="str">
        <f t="shared" si="2"/>
        <v>Colégio do Forte</v>
      </c>
    </row>
    <row r="189" spans="1:10" hidden="1">
      <c r="A189" t="s">
        <v>296</v>
      </c>
      <c r="B189" t="s">
        <v>296</v>
      </c>
      <c r="C189" t="s">
        <v>2967</v>
      </c>
      <c r="D189" t="s">
        <v>300</v>
      </c>
      <c r="E189" t="s">
        <v>299</v>
      </c>
      <c r="F189">
        <v>1</v>
      </c>
      <c r="G189">
        <v>0.38461538461538458</v>
      </c>
      <c r="I189" t="str">
        <f>IF(COUNTIF($D$2:D189, D189) &gt; 1, "",D189)</f>
        <v>Escola Profissional de Vila do Conde</v>
      </c>
      <c r="J189" t="str">
        <f t="shared" si="2"/>
        <v/>
      </c>
    </row>
    <row r="190" spans="1:10" hidden="1">
      <c r="A190" t="s">
        <v>296</v>
      </c>
      <c r="B190" t="s">
        <v>296</v>
      </c>
      <c r="C190" t="s">
        <v>2967</v>
      </c>
      <c r="D190" t="s">
        <v>298</v>
      </c>
      <c r="E190" t="s">
        <v>299</v>
      </c>
      <c r="F190">
        <v>1</v>
      </c>
      <c r="G190">
        <v>0.35714285714285721</v>
      </c>
      <c r="I190" t="str">
        <f>IF(COUNTIF($D$2:D190, D190) &gt; 1, "",D190)</f>
        <v>Escola Básica Frei João de Vila do Conde</v>
      </c>
      <c r="J190" t="str">
        <f t="shared" si="2"/>
        <v/>
      </c>
    </row>
    <row r="191" spans="1:10" hidden="1">
      <c r="A191" t="s">
        <v>301</v>
      </c>
      <c r="B191" t="s">
        <v>301</v>
      </c>
      <c r="C191" t="s">
        <v>301</v>
      </c>
      <c r="D191" t="s">
        <v>301</v>
      </c>
      <c r="E191" t="s">
        <v>303</v>
      </c>
      <c r="F191">
        <v>3</v>
      </c>
      <c r="G191">
        <v>1</v>
      </c>
      <c r="H191" t="s">
        <v>301</v>
      </c>
      <c r="I191" t="str">
        <f>IF(COUNTIF($D$2:D191, D191) &gt; 1, "",D191)</f>
        <v>Colégio do Minho</v>
      </c>
      <c r="J191" t="str">
        <f t="shared" si="2"/>
        <v>Colégio do Minho</v>
      </c>
    </row>
    <row r="192" spans="1:10" hidden="1">
      <c r="A192" t="s">
        <v>301</v>
      </c>
      <c r="B192" t="s">
        <v>301</v>
      </c>
      <c r="C192" t="s">
        <v>2967</v>
      </c>
      <c r="D192" t="s">
        <v>302</v>
      </c>
      <c r="E192" t="s">
        <v>303</v>
      </c>
      <c r="F192">
        <v>1</v>
      </c>
      <c r="G192">
        <v>0.27692307692307688</v>
      </c>
      <c r="I192" t="str">
        <f>IF(COUNTIF($D$2:D192, D192) &gt; 1, "",D192)</f>
        <v>Escola Profissional de Música de Viana do Castelo</v>
      </c>
      <c r="J192" t="str">
        <f t="shared" si="2"/>
        <v/>
      </c>
    </row>
    <row r="193" spans="1:10" hidden="1">
      <c r="A193" t="s">
        <v>304</v>
      </c>
      <c r="B193" t="s">
        <v>304</v>
      </c>
      <c r="C193" t="s">
        <v>307</v>
      </c>
      <c r="D193" t="s">
        <v>307</v>
      </c>
      <c r="E193" t="s">
        <v>306</v>
      </c>
      <c r="F193">
        <v>2</v>
      </c>
      <c r="G193">
        <v>0.90909090909090906</v>
      </c>
      <c r="I193" t="str">
        <f>IF(COUNTIF($D$2:D193, D193) &gt; 1, "",D193)</f>
        <v>Colégio Oriente</v>
      </c>
      <c r="J193" t="str">
        <f t="shared" si="2"/>
        <v>Colégio Oriente</v>
      </c>
    </row>
    <row r="194" spans="1:10" hidden="1">
      <c r="A194" t="s">
        <v>304</v>
      </c>
      <c r="B194" t="s">
        <v>304</v>
      </c>
      <c r="C194" t="s">
        <v>2967</v>
      </c>
      <c r="D194" t="s">
        <v>305</v>
      </c>
      <c r="E194" t="s">
        <v>306</v>
      </c>
      <c r="F194">
        <v>1</v>
      </c>
      <c r="G194">
        <v>0.68421052631578949</v>
      </c>
      <c r="I194" t="str">
        <f>IF(COUNTIF($D$2:D194, D194) &gt; 1, "",D194)</f>
        <v>Colégio Pedro Arrupe</v>
      </c>
      <c r="J194" t="str">
        <f t="shared" ref="J194:J257" si="3">IF(B194=B193, "", C194)</f>
        <v/>
      </c>
    </row>
    <row r="195" spans="1:10" hidden="1">
      <c r="A195" t="s">
        <v>304</v>
      </c>
      <c r="B195" t="s">
        <v>304</v>
      </c>
      <c r="C195" t="s">
        <v>2967</v>
      </c>
      <c r="D195" t="s">
        <v>308</v>
      </c>
      <c r="E195" t="s">
        <v>306</v>
      </c>
      <c r="F195">
        <v>1</v>
      </c>
      <c r="G195">
        <v>0.38461538461538458</v>
      </c>
      <c r="I195" t="str">
        <f>IF(COUNTIF($D$2:D195, D195) &gt; 1, "",D195)</f>
        <v>Escola Básica do Parque das Nações</v>
      </c>
      <c r="J195" t="str">
        <f t="shared" si="3"/>
        <v/>
      </c>
    </row>
    <row r="196" spans="1:10" hidden="1">
      <c r="A196" t="s">
        <v>71</v>
      </c>
      <c r="B196" t="s">
        <v>71</v>
      </c>
      <c r="C196" t="s">
        <v>309</v>
      </c>
      <c r="D196" t="s">
        <v>71</v>
      </c>
      <c r="E196" t="s">
        <v>310</v>
      </c>
      <c r="F196">
        <v>6</v>
      </c>
      <c r="G196">
        <v>1</v>
      </c>
      <c r="H196" t="s">
        <v>71</v>
      </c>
      <c r="I196" t="str">
        <f>IF(COUNTIF($D$2:D196, D196) &gt; 1, "",D196)</f>
        <v/>
      </c>
      <c r="J196" t="str">
        <f t="shared" si="3"/>
        <v>Colégio do Sagrado Coração de Maria - Lisboa</v>
      </c>
    </row>
    <row r="197" spans="1:10" hidden="1">
      <c r="A197" t="s">
        <v>71</v>
      </c>
      <c r="B197" t="s">
        <v>71</v>
      </c>
      <c r="C197" t="s">
        <v>2967</v>
      </c>
      <c r="D197" t="s">
        <v>71</v>
      </c>
      <c r="E197" t="s">
        <v>69</v>
      </c>
      <c r="F197">
        <v>6</v>
      </c>
      <c r="G197">
        <v>1</v>
      </c>
      <c r="H197" t="s">
        <v>71</v>
      </c>
      <c r="I197" t="str">
        <f>IF(COUNTIF($D$2:D197, D197) &gt; 1, "",D197)</f>
        <v/>
      </c>
      <c r="J197" t="str">
        <f t="shared" si="3"/>
        <v/>
      </c>
    </row>
    <row r="198" spans="1:10" hidden="1">
      <c r="A198" t="s">
        <v>71</v>
      </c>
      <c r="B198" t="s">
        <v>71</v>
      </c>
      <c r="C198" t="s">
        <v>2967</v>
      </c>
      <c r="D198" t="s">
        <v>72</v>
      </c>
      <c r="E198" t="s">
        <v>69</v>
      </c>
      <c r="F198">
        <v>2</v>
      </c>
      <c r="G198">
        <v>0.51515151515151514</v>
      </c>
      <c r="I198" t="str">
        <f>IF(COUNTIF($D$2:D198, D198) &gt; 1, "",D198)</f>
        <v/>
      </c>
      <c r="J198" t="str">
        <f t="shared" si="3"/>
        <v/>
      </c>
    </row>
    <row r="199" spans="1:10" hidden="1">
      <c r="A199" t="s">
        <v>71</v>
      </c>
      <c r="B199" t="s">
        <v>71</v>
      </c>
      <c r="C199" t="s">
        <v>2967</v>
      </c>
      <c r="D199" t="s">
        <v>312</v>
      </c>
      <c r="E199" t="s">
        <v>310</v>
      </c>
      <c r="F199">
        <v>1</v>
      </c>
      <c r="G199">
        <v>0.33333333333333331</v>
      </c>
      <c r="I199" t="str">
        <f>IF(COUNTIF($D$2:D199, D199) &gt; 1, "",D199)</f>
        <v>Escola Básica e Secundária D. Filipa de Lencastre</v>
      </c>
      <c r="J199" t="str">
        <f t="shared" si="3"/>
        <v/>
      </c>
    </row>
    <row r="200" spans="1:10" hidden="1">
      <c r="A200" t="s">
        <v>71</v>
      </c>
      <c r="B200" t="s">
        <v>71</v>
      </c>
      <c r="C200" t="s">
        <v>2967</v>
      </c>
      <c r="D200" t="s">
        <v>68</v>
      </c>
      <c r="E200" t="s">
        <v>69</v>
      </c>
      <c r="F200">
        <v>1</v>
      </c>
      <c r="G200">
        <v>0.32</v>
      </c>
      <c r="I200" t="str">
        <f>IF(COUNTIF($D$2:D200, D200) &gt; 1, "",D200)</f>
        <v/>
      </c>
      <c r="J200" t="str">
        <f t="shared" si="3"/>
        <v/>
      </c>
    </row>
    <row r="201" spans="1:10" hidden="1">
      <c r="A201" t="s">
        <v>71</v>
      </c>
      <c r="B201" t="s">
        <v>71</v>
      </c>
      <c r="C201" t="s">
        <v>2967</v>
      </c>
      <c r="D201" t="s">
        <v>314</v>
      </c>
      <c r="E201" t="s">
        <v>310</v>
      </c>
      <c r="F201">
        <v>1</v>
      </c>
      <c r="G201">
        <v>0.2857142857142857</v>
      </c>
      <c r="I201" t="str">
        <f>IF(COUNTIF($D$2:D201, D201) &gt; 1, "",D201)</f>
        <v>Escola Básica Luís de Camões</v>
      </c>
      <c r="J201" t="str">
        <f t="shared" si="3"/>
        <v/>
      </c>
    </row>
    <row r="202" spans="1:10" hidden="1">
      <c r="A202" t="s">
        <v>71</v>
      </c>
      <c r="B202" t="s">
        <v>71</v>
      </c>
      <c r="C202" t="s">
        <v>2967</v>
      </c>
      <c r="D202" t="s">
        <v>66</v>
      </c>
      <c r="E202" t="s">
        <v>69</v>
      </c>
      <c r="F202">
        <v>1</v>
      </c>
      <c r="G202">
        <v>0.25806451612903231</v>
      </c>
      <c r="I202" t="str">
        <f>IF(COUNTIF($D$2:D202, D202) &gt; 1, "",D202)</f>
        <v/>
      </c>
      <c r="J202" t="str">
        <f t="shared" si="3"/>
        <v/>
      </c>
    </row>
    <row r="203" spans="1:10" hidden="1">
      <c r="A203" t="s">
        <v>315</v>
      </c>
      <c r="B203" t="s">
        <v>315</v>
      </c>
      <c r="C203" t="s">
        <v>315</v>
      </c>
      <c r="D203" t="s">
        <v>315</v>
      </c>
      <c r="E203" t="s">
        <v>316</v>
      </c>
      <c r="F203">
        <v>3</v>
      </c>
      <c r="G203">
        <v>1</v>
      </c>
      <c r="H203" t="s">
        <v>315</v>
      </c>
      <c r="I203" t="str">
        <f>IF(COUNTIF($D$2:D203, D203) &gt; 1, "",D203)</f>
        <v>Colégio do Vale</v>
      </c>
      <c r="J203" t="str">
        <f t="shared" si="3"/>
        <v>Colégio do Vale</v>
      </c>
    </row>
    <row r="204" spans="1:10" hidden="1">
      <c r="A204" t="s">
        <v>315</v>
      </c>
      <c r="B204" t="s">
        <v>315</v>
      </c>
      <c r="C204" t="s">
        <v>2967</v>
      </c>
      <c r="D204" t="s">
        <v>318</v>
      </c>
      <c r="E204" t="s">
        <v>316</v>
      </c>
      <c r="F204">
        <v>1</v>
      </c>
      <c r="G204">
        <v>0.47619047619047622</v>
      </c>
      <c r="I204" t="str">
        <f>IF(COUNTIF($D$2:D204, D204) &gt; 1, "",D204)</f>
        <v>Escola Básica de Vale Rosal</v>
      </c>
      <c r="J204" t="str">
        <f t="shared" si="3"/>
        <v/>
      </c>
    </row>
    <row r="205" spans="1:10" hidden="1">
      <c r="A205" t="s">
        <v>319</v>
      </c>
      <c r="B205" t="s">
        <v>319</v>
      </c>
      <c r="C205" t="s">
        <v>320</v>
      </c>
      <c r="D205" t="s">
        <v>320</v>
      </c>
      <c r="E205" t="s">
        <v>321</v>
      </c>
      <c r="F205">
        <v>2</v>
      </c>
      <c r="G205">
        <v>0.88888888888888884</v>
      </c>
      <c r="I205" t="str">
        <f>IF(COUNTIF($D$2:D205, D205) &gt; 1, "",D205)</f>
        <v>Colégio D. Filipa</v>
      </c>
      <c r="J205" t="str">
        <f t="shared" si="3"/>
        <v>Colégio D. Filipa</v>
      </c>
    </row>
    <row r="206" spans="1:10" hidden="1">
      <c r="A206" t="s">
        <v>322</v>
      </c>
      <c r="B206" t="s">
        <v>322</v>
      </c>
      <c r="C206" t="s">
        <v>322</v>
      </c>
      <c r="D206" t="s">
        <v>322</v>
      </c>
      <c r="E206" t="s">
        <v>323</v>
      </c>
      <c r="F206">
        <v>3</v>
      </c>
      <c r="G206">
        <v>1</v>
      </c>
      <c r="H206" t="s">
        <v>322</v>
      </c>
      <c r="I206" t="str">
        <f>IF(COUNTIF($D$2:D206, D206) &gt; 1, "",D206)</f>
        <v>Colégio dos Plátanos</v>
      </c>
      <c r="J206" t="str">
        <f t="shared" si="3"/>
        <v>Colégio dos Plátanos</v>
      </c>
    </row>
    <row r="207" spans="1:10" hidden="1">
      <c r="A207" t="s">
        <v>322</v>
      </c>
      <c r="B207" t="s">
        <v>322</v>
      </c>
      <c r="C207" t="s">
        <v>2967</v>
      </c>
      <c r="D207" t="s">
        <v>325</v>
      </c>
      <c r="E207" t="s">
        <v>323</v>
      </c>
      <c r="F207">
        <v>1</v>
      </c>
      <c r="G207">
        <v>0.41269841269841268</v>
      </c>
      <c r="I207" t="str">
        <f>IF(COUNTIF($D$2:D207, D207) &gt; 1, "",D207)</f>
        <v>Escola Básica Escultor Francisco dos Santos</v>
      </c>
      <c r="J207" t="str">
        <f t="shared" si="3"/>
        <v/>
      </c>
    </row>
    <row r="208" spans="1:10" hidden="1">
      <c r="A208" t="s">
        <v>326</v>
      </c>
      <c r="B208" t="s">
        <v>326</v>
      </c>
      <c r="C208" t="s">
        <v>326</v>
      </c>
      <c r="D208" t="s">
        <v>326</v>
      </c>
      <c r="E208" t="s">
        <v>327</v>
      </c>
      <c r="F208">
        <v>6</v>
      </c>
      <c r="G208">
        <v>1</v>
      </c>
      <c r="H208" t="s">
        <v>326</v>
      </c>
      <c r="I208" t="str">
        <f>IF(COUNTIF($D$2:D208, D208) &gt; 1, "",D208)</f>
        <v>Colégio Dr. Luís Pereira da Costa</v>
      </c>
      <c r="J208" t="str">
        <f t="shared" si="3"/>
        <v>Colégio Dr. Luís Pereira da Costa</v>
      </c>
    </row>
    <row r="209" spans="1:10" hidden="1">
      <c r="A209" t="s">
        <v>328</v>
      </c>
      <c r="B209" t="s">
        <v>328</v>
      </c>
      <c r="C209" t="s">
        <v>329</v>
      </c>
      <c r="D209" t="s">
        <v>329</v>
      </c>
      <c r="E209" t="s">
        <v>330</v>
      </c>
      <c r="F209">
        <v>2</v>
      </c>
      <c r="G209">
        <v>0.6428571428571429</v>
      </c>
      <c r="I209" t="str">
        <f>IF(COUNTIF($D$2:D209, D209) &gt; 1, "",D209)</f>
        <v>Colégio Efanor</v>
      </c>
      <c r="J209" t="str">
        <f t="shared" si="3"/>
        <v>Colégio Efanor</v>
      </c>
    </row>
    <row r="210" spans="1:10" hidden="1">
      <c r="A210" t="s">
        <v>331</v>
      </c>
      <c r="B210" t="s">
        <v>332</v>
      </c>
      <c r="C210" t="s">
        <v>336</v>
      </c>
      <c r="D210" t="s">
        <v>336</v>
      </c>
      <c r="E210" t="s">
        <v>335</v>
      </c>
      <c r="F210">
        <v>2</v>
      </c>
      <c r="G210">
        <v>0.61818181818181817</v>
      </c>
      <c r="I210" t="str">
        <f>IF(COUNTIF($D$2:D210, D210) &gt; 1, "",D210)</f>
        <v>Colégio de Ermesinde – Escola Católica</v>
      </c>
      <c r="J210" t="str">
        <f t="shared" si="3"/>
        <v>Colégio de Ermesinde – Escola Católica</v>
      </c>
    </row>
    <row r="211" spans="1:10" hidden="1">
      <c r="A211" t="s">
        <v>331</v>
      </c>
      <c r="B211" t="s">
        <v>332</v>
      </c>
      <c r="C211" t="s">
        <v>2967</v>
      </c>
      <c r="D211" t="s">
        <v>334</v>
      </c>
      <c r="E211" t="s">
        <v>335</v>
      </c>
      <c r="F211">
        <v>1</v>
      </c>
      <c r="G211">
        <v>0.4642857142857143</v>
      </c>
      <c r="I211" t="str">
        <f>IF(COUNTIF($D$2:D211, D211) &gt; 1, "",D211)</f>
        <v>Escola Básica e Secundária de Ermesinde</v>
      </c>
      <c r="J211" t="str">
        <f t="shared" si="3"/>
        <v/>
      </c>
    </row>
    <row r="212" spans="1:10" hidden="1">
      <c r="A212" t="s">
        <v>337</v>
      </c>
      <c r="B212" t="s">
        <v>337</v>
      </c>
      <c r="C212" t="s">
        <v>338</v>
      </c>
      <c r="D212" t="s">
        <v>338</v>
      </c>
      <c r="E212" t="s">
        <v>339</v>
      </c>
      <c r="F212">
        <v>2</v>
      </c>
      <c r="G212">
        <v>0.82758620689655171</v>
      </c>
      <c r="I212" t="str">
        <f>IF(COUNTIF($D$2:D212, D212) &gt; 1, "",D212)</f>
        <v>Grande Colégio "Universal"</v>
      </c>
      <c r="J212" t="str">
        <f t="shared" si="3"/>
        <v>Grande Colégio "Universal"</v>
      </c>
    </row>
    <row r="213" spans="1:10" hidden="1">
      <c r="A213" t="s">
        <v>340</v>
      </c>
      <c r="B213" t="s">
        <v>340</v>
      </c>
      <c r="C213" t="s">
        <v>340</v>
      </c>
      <c r="D213" t="s">
        <v>340</v>
      </c>
      <c r="E213" t="s">
        <v>341</v>
      </c>
      <c r="F213">
        <v>2</v>
      </c>
      <c r="G213">
        <v>1</v>
      </c>
      <c r="H213" t="s">
        <v>340</v>
      </c>
      <c r="I213" t="str">
        <f>IF(COUNTIF($D$2:D213, D213) &gt; 1, "",D213)</f>
        <v>Colégio Guadalupe</v>
      </c>
      <c r="J213" t="str">
        <f t="shared" si="3"/>
        <v>Colégio Guadalupe</v>
      </c>
    </row>
    <row r="214" spans="1:10" hidden="1">
      <c r="A214" t="s">
        <v>293</v>
      </c>
      <c r="B214" t="s">
        <v>293</v>
      </c>
      <c r="C214" t="s">
        <v>293</v>
      </c>
      <c r="D214" t="s">
        <v>293</v>
      </c>
      <c r="E214" t="s">
        <v>76</v>
      </c>
      <c r="F214">
        <v>3</v>
      </c>
      <c r="G214">
        <v>1</v>
      </c>
      <c r="H214" t="s">
        <v>293</v>
      </c>
      <c r="I214" t="str">
        <f>IF(COUNTIF($D$2:D214, D214) &gt; 1, "",D214)</f>
        <v/>
      </c>
      <c r="J214" t="str">
        <f t="shared" si="3"/>
        <v>Colégio Helen Keller</v>
      </c>
    </row>
    <row r="215" spans="1:10" hidden="1">
      <c r="A215" t="s">
        <v>293</v>
      </c>
      <c r="B215" t="s">
        <v>293</v>
      </c>
      <c r="C215" t="s">
        <v>2967</v>
      </c>
      <c r="D215" t="s">
        <v>292</v>
      </c>
      <c r="E215" t="s">
        <v>76</v>
      </c>
      <c r="F215">
        <v>1</v>
      </c>
      <c r="G215">
        <v>0.42857142857142849</v>
      </c>
      <c r="I215" t="str">
        <f>IF(COUNTIF($D$2:D215, D215) &gt; 1, "",D215)</f>
        <v/>
      </c>
      <c r="J215" t="str">
        <f t="shared" si="3"/>
        <v/>
      </c>
    </row>
    <row r="216" spans="1:10" hidden="1">
      <c r="A216" t="s">
        <v>123</v>
      </c>
      <c r="B216" t="s">
        <v>123</v>
      </c>
      <c r="C216" t="s">
        <v>123</v>
      </c>
      <c r="D216" t="s">
        <v>123</v>
      </c>
      <c r="E216" t="s">
        <v>124</v>
      </c>
      <c r="F216">
        <v>2</v>
      </c>
      <c r="G216">
        <v>1</v>
      </c>
      <c r="H216" t="s">
        <v>123</v>
      </c>
      <c r="I216" t="str">
        <f>IF(COUNTIF($D$2:D216, D216) &gt; 1, "",D216)</f>
        <v/>
      </c>
      <c r="J216" t="str">
        <f t="shared" si="3"/>
        <v>Colégio Horizonte</v>
      </c>
    </row>
    <row r="217" spans="1:10" hidden="1">
      <c r="A217" t="s">
        <v>123</v>
      </c>
      <c r="B217" t="s">
        <v>123</v>
      </c>
      <c r="C217" t="s">
        <v>2967</v>
      </c>
      <c r="D217" t="s">
        <v>122</v>
      </c>
      <c r="E217" t="s">
        <v>124</v>
      </c>
      <c r="F217">
        <v>1</v>
      </c>
      <c r="G217">
        <v>0.58064516129032262</v>
      </c>
      <c r="I217" t="str">
        <f>IF(COUNTIF($D$2:D217, D217) &gt; 1, "",D217)</f>
        <v/>
      </c>
      <c r="J217" t="str">
        <f t="shared" si="3"/>
        <v/>
      </c>
    </row>
    <row r="218" spans="1:10" hidden="1">
      <c r="A218" t="s">
        <v>123</v>
      </c>
      <c r="B218" t="s">
        <v>123</v>
      </c>
      <c r="C218" t="s">
        <v>2967</v>
      </c>
      <c r="D218" t="s">
        <v>126</v>
      </c>
      <c r="E218" t="s">
        <v>124</v>
      </c>
      <c r="F218">
        <v>1</v>
      </c>
      <c r="G218">
        <v>0.5625</v>
      </c>
      <c r="I218" t="str">
        <f>IF(COUNTIF($D$2:D218, D218) &gt; 1, "",D218)</f>
        <v/>
      </c>
      <c r="J218" t="str">
        <f t="shared" si="3"/>
        <v/>
      </c>
    </row>
    <row r="219" spans="1:10" hidden="1">
      <c r="A219" t="s">
        <v>123</v>
      </c>
      <c r="B219" t="s">
        <v>123</v>
      </c>
      <c r="C219" t="s">
        <v>2967</v>
      </c>
      <c r="D219" t="s">
        <v>127</v>
      </c>
      <c r="E219" t="s">
        <v>124</v>
      </c>
      <c r="F219">
        <v>1</v>
      </c>
      <c r="G219">
        <v>0.54054054054054057</v>
      </c>
      <c r="I219" t="str">
        <f>IF(COUNTIF($D$2:D219, D219) &gt; 1, "",D219)</f>
        <v/>
      </c>
      <c r="J219" t="str">
        <f t="shared" si="3"/>
        <v/>
      </c>
    </row>
    <row r="220" spans="1:10" hidden="1">
      <c r="A220" t="s">
        <v>123</v>
      </c>
      <c r="B220" t="s">
        <v>123</v>
      </c>
      <c r="C220" t="s">
        <v>2967</v>
      </c>
      <c r="D220" t="s">
        <v>125</v>
      </c>
      <c r="E220" t="s">
        <v>124</v>
      </c>
      <c r="F220">
        <v>1</v>
      </c>
      <c r="G220">
        <v>0.46153846153846162</v>
      </c>
      <c r="I220" t="str">
        <f>IF(COUNTIF($D$2:D220, D220) &gt; 1, "",D220)</f>
        <v/>
      </c>
      <c r="J220" t="str">
        <f t="shared" si="3"/>
        <v/>
      </c>
    </row>
    <row r="221" spans="1:10" hidden="1">
      <c r="A221" t="s">
        <v>342</v>
      </c>
      <c r="B221" t="s">
        <v>343</v>
      </c>
      <c r="C221" t="s">
        <v>342</v>
      </c>
      <c r="D221" t="s">
        <v>343</v>
      </c>
      <c r="E221" t="s">
        <v>344</v>
      </c>
      <c r="F221">
        <v>2</v>
      </c>
      <c r="G221">
        <v>1</v>
      </c>
      <c r="H221" t="s">
        <v>343</v>
      </c>
      <c r="I221" t="str">
        <f>IF(COUNTIF($D$2:D221, D221) &gt; 1, "",D221)</f>
        <v>Colégio INED</v>
      </c>
      <c r="J221" t="str">
        <f t="shared" si="3"/>
        <v>Colégio INED - Polo II</v>
      </c>
    </row>
    <row r="222" spans="1:10" hidden="1">
      <c r="A222" t="s">
        <v>342</v>
      </c>
      <c r="B222" t="s">
        <v>343</v>
      </c>
      <c r="C222" t="s">
        <v>2967</v>
      </c>
      <c r="D222" t="s">
        <v>345</v>
      </c>
      <c r="E222" t="s">
        <v>344</v>
      </c>
      <c r="F222">
        <v>1</v>
      </c>
      <c r="G222">
        <v>0.39130434782608697</v>
      </c>
      <c r="I222" t="str">
        <f>IF(COUNTIF($D$2:D222, D222) &gt; 1, "",D222)</f>
        <v>Colégio "Nossa Senhora do Rosário"</v>
      </c>
      <c r="J222" t="str">
        <f t="shared" si="3"/>
        <v/>
      </c>
    </row>
    <row r="223" spans="1:10" hidden="1">
      <c r="A223" t="s">
        <v>346</v>
      </c>
      <c r="B223" t="s">
        <v>346</v>
      </c>
      <c r="C223" t="s">
        <v>346</v>
      </c>
      <c r="D223" t="s">
        <v>346</v>
      </c>
      <c r="E223" t="s">
        <v>347</v>
      </c>
      <c r="F223">
        <v>4</v>
      </c>
      <c r="G223">
        <v>1</v>
      </c>
      <c r="H223" t="s">
        <v>346</v>
      </c>
      <c r="I223" t="str">
        <f>IF(COUNTIF($D$2:D223, D223) &gt; 1, "",D223)</f>
        <v>Colégio Infante D. Henrique</v>
      </c>
      <c r="J223" t="str">
        <f t="shared" si="3"/>
        <v>Colégio Infante D. Henrique</v>
      </c>
    </row>
    <row r="224" spans="1:10" hidden="1">
      <c r="A224" t="s">
        <v>346</v>
      </c>
      <c r="B224" t="s">
        <v>346</v>
      </c>
      <c r="C224" t="s">
        <v>2967</v>
      </c>
      <c r="D224" t="s">
        <v>348</v>
      </c>
      <c r="E224" t="s">
        <v>347</v>
      </c>
      <c r="F224">
        <v>1</v>
      </c>
      <c r="G224">
        <v>0.52830188679245282</v>
      </c>
      <c r="I224" t="str">
        <f>IF(COUNTIF($D$2:D224, D224) &gt; 1, "",D224)</f>
        <v>Colégio de Santa Teresinha</v>
      </c>
      <c r="J224" t="str">
        <f t="shared" si="3"/>
        <v/>
      </c>
    </row>
    <row r="225" spans="1:10" hidden="1">
      <c r="A225" t="s">
        <v>349</v>
      </c>
      <c r="B225" t="s">
        <v>349</v>
      </c>
      <c r="C225" t="s">
        <v>352</v>
      </c>
      <c r="D225" t="s">
        <v>352</v>
      </c>
      <c r="E225" t="s">
        <v>351</v>
      </c>
      <c r="F225">
        <v>4</v>
      </c>
      <c r="G225">
        <v>0.95081967213114749</v>
      </c>
      <c r="I225" t="str">
        <f>IF(COUNTIF($D$2:D225, D225) &gt; 1, "",D225)</f>
        <v>Colégio Integrado Monte Maior</v>
      </c>
      <c r="J225" t="str">
        <f t="shared" si="3"/>
        <v>Colégio Integrado Monte Maior</v>
      </c>
    </row>
    <row r="226" spans="1:10" hidden="1">
      <c r="A226" t="s">
        <v>349</v>
      </c>
      <c r="B226" t="s">
        <v>349</v>
      </c>
      <c r="C226" t="s">
        <v>2967</v>
      </c>
      <c r="D226" t="s">
        <v>356</v>
      </c>
      <c r="E226" t="s">
        <v>351</v>
      </c>
      <c r="F226">
        <v>1</v>
      </c>
      <c r="G226">
        <v>0.44117647058823528</v>
      </c>
      <c r="I226" t="str">
        <f>IF(COUNTIF($D$2:D226, D226) &gt; 1, "",D226)</f>
        <v>Escola Básica Luís de Sttau Monteiro</v>
      </c>
      <c r="J226" t="str">
        <f t="shared" si="3"/>
        <v/>
      </c>
    </row>
    <row r="227" spans="1:10" hidden="1">
      <c r="A227" t="s">
        <v>349</v>
      </c>
      <c r="B227" t="s">
        <v>349</v>
      </c>
      <c r="C227" t="s">
        <v>2967</v>
      </c>
      <c r="D227" t="s">
        <v>354</v>
      </c>
      <c r="E227" t="s">
        <v>351</v>
      </c>
      <c r="F227">
        <v>1</v>
      </c>
      <c r="G227">
        <v>0.35714285714285721</v>
      </c>
      <c r="I227" t="str">
        <f>IF(COUNTIF($D$2:D227, D227) &gt; 1, "",D227)</f>
        <v>Escola Básica de Bucelas</v>
      </c>
      <c r="J227" t="str">
        <f t="shared" si="3"/>
        <v/>
      </c>
    </row>
    <row r="228" spans="1:10" hidden="1">
      <c r="A228" t="s">
        <v>349</v>
      </c>
      <c r="B228" t="s">
        <v>349</v>
      </c>
      <c r="C228" t="s">
        <v>2967</v>
      </c>
      <c r="D228" t="s">
        <v>350</v>
      </c>
      <c r="E228" t="s">
        <v>351</v>
      </c>
      <c r="F228">
        <v>1</v>
      </c>
      <c r="G228">
        <v>0.34782608695652167</v>
      </c>
      <c r="I228" t="str">
        <f>IF(COUNTIF($D$2:D228, D228) &gt; 1, "",D228)</f>
        <v>Instituto Profissional de Transportes</v>
      </c>
      <c r="J228" t="str">
        <f t="shared" si="3"/>
        <v/>
      </c>
    </row>
    <row r="229" spans="1:10" hidden="1">
      <c r="A229" t="s">
        <v>357</v>
      </c>
      <c r="B229" t="s">
        <v>357</v>
      </c>
      <c r="C229" t="s">
        <v>357</v>
      </c>
      <c r="D229" t="s">
        <v>357</v>
      </c>
      <c r="E229" t="s">
        <v>358</v>
      </c>
      <c r="F229">
        <v>4</v>
      </c>
      <c r="G229">
        <v>1</v>
      </c>
      <c r="H229" t="s">
        <v>357</v>
      </c>
      <c r="I229" t="str">
        <f>IF(COUNTIF($D$2:D229, D229) &gt; 1, "",D229)</f>
        <v>Colégio Internacional de Vilamoura</v>
      </c>
      <c r="J229" t="str">
        <f t="shared" si="3"/>
        <v>Colégio Internacional de Vilamoura</v>
      </c>
    </row>
    <row r="230" spans="1:10" hidden="1">
      <c r="A230" t="s">
        <v>359</v>
      </c>
      <c r="B230" t="s">
        <v>359</v>
      </c>
      <c r="C230" t="s">
        <v>359</v>
      </c>
      <c r="D230" t="s">
        <v>359</v>
      </c>
      <c r="E230" t="s">
        <v>360</v>
      </c>
      <c r="F230">
        <v>3</v>
      </c>
      <c r="G230">
        <v>1</v>
      </c>
      <c r="H230" t="s">
        <v>359</v>
      </c>
      <c r="I230" t="str">
        <f>IF(COUNTIF($D$2:D230, D230) &gt; 1, "",D230)</f>
        <v>Colégio Internato Claret</v>
      </c>
      <c r="J230" t="str">
        <f t="shared" si="3"/>
        <v>Colégio Internato Claret</v>
      </c>
    </row>
    <row r="231" spans="1:10" hidden="1">
      <c r="A231" t="s">
        <v>361</v>
      </c>
      <c r="B231" t="s">
        <v>361</v>
      </c>
      <c r="C231" t="s">
        <v>1990</v>
      </c>
      <c r="D231" t="s">
        <v>364</v>
      </c>
      <c r="E231" t="s">
        <v>363</v>
      </c>
      <c r="F231">
        <v>1</v>
      </c>
      <c r="G231">
        <v>0.33962264150943389</v>
      </c>
      <c r="I231" t="str">
        <f>IF(COUNTIF($D$2:D231, D231) &gt; 1, "",D231)</f>
        <v>Escola Básica Marquês de Pombal</v>
      </c>
      <c r="J231" t="str">
        <f t="shared" si="3"/>
        <v>Colégio "João de Barros"</v>
      </c>
    </row>
    <row r="232" spans="1:10" hidden="1">
      <c r="A232" t="s">
        <v>361</v>
      </c>
      <c r="B232" t="s">
        <v>361</v>
      </c>
      <c r="C232" t="s">
        <v>2967</v>
      </c>
      <c r="D232" t="s">
        <v>365</v>
      </c>
      <c r="E232" t="s">
        <v>363</v>
      </c>
      <c r="F232">
        <v>1</v>
      </c>
      <c r="G232">
        <v>0.32786885245901642</v>
      </c>
      <c r="I232" t="str">
        <f>IF(COUNTIF($D$2:D232, D232) &gt; 1, "",D232)</f>
        <v>Externato Liceal de Albergaria dos Doze</v>
      </c>
      <c r="J232" t="str">
        <f t="shared" si="3"/>
        <v/>
      </c>
    </row>
    <row r="233" spans="1:10" hidden="1">
      <c r="A233" t="s">
        <v>361</v>
      </c>
      <c r="B233" t="s">
        <v>361</v>
      </c>
      <c r="C233" t="s">
        <v>2967</v>
      </c>
      <c r="D233" t="s">
        <v>362</v>
      </c>
      <c r="E233" t="s">
        <v>363</v>
      </c>
      <c r="F233">
        <v>1</v>
      </c>
      <c r="G233">
        <v>0.32653061224489788</v>
      </c>
      <c r="I233" t="str">
        <f>IF(COUNTIF($D$2:D233, D233) &gt; 1, "",D233)</f>
        <v>Escola Secundária de Pombal</v>
      </c>
      <c r="J233" t="str">
        <f t="shared" si="3"/>
        <v/>
      </c>
    </row>
    <row r="234" spans="1:10" hidden="1">
      <c r="A234" t="s">
        <v>361</v>
      </c>
      <c r="B234" t="s">
        <v>361</v>
      </c>
      <c r="C234" t="s">
        <v>2967</v>
      </c>
      <c r="D234" t="s">
        <v>366</v>
      </c>
      <c r="E234" t="s">
        <v>363</v>
      </c>
      <c r="F234">
        <v>1</v>
      </c>
      <c r="G234">
        <v>0.29333333333333328</v>
      </c>
      <c r="I234" t="str">
        <f>IF(COUNTIF($D$2:D234, D234) &gt; 1, "",D234)</f>
        <v>Escola Tecnológica Artística e Profissional de Pombal</v>
      </c>
      <c r="J234" t="str">
        <f t="shared" si="3"/>
        <v/>
      </c>
    </row>
    <row r="235" spans="1:10" hidden="1">
      <c r="A235" t="s">
        <v>367</v>
      </c>
      <c r="B235" t="s">
        <v>367</v>
      </c>
      <c r="C235" t="s">
        <v>367</v>
      </c>
      <c r="D235" t="s">
        <v>367</v>
      </c>
      <c r="E235" t="s">
        <v>368</v>
      </c>
      <c r="F235">
        <v>4</v>
      </c>
      <c r="G235">
        <v>1</v>
      </c>
      <c r="H235" t="s">
        <v>367</v>
      </c>
      <c r="I235" t="str">
        <f>IF(COUNTIF($D$2:D235, D235) &gt; 1, "",D235)</f>
        <v>Colégio João Paulo II</v>
      </c>
      <c r="J235" t="str">
        <f t="shared" si="3"/>
        <v>Colégio João Paulo II</v>
      </c>
    </row>
    <row r="236" spans="1:10" hidden="1">
      <c r="A236" t="s">
        <v>369</v>
      </c>
      <c r="B236" t="s">
        <v>369</v>
      </c>
      <c r="C236" t="s">
        <v>369</v>
      </c>
      <c r="D236" t="s">
        <v>369</v>
      </c>
      <c r="E236" t="s">
        <v>370</v>
      </c>
      <c r="F236">
        <v>4</v>
      </c>
      <c r="G236">
        <v>1</v>
      </c>
      <c r="H236" t="s">
        <v>369</v>
      </c>
      <c r="I236" t="str">
        <f>IF(COUNTIF($D$2:D236, D236) &gt; 1, "",D236)</f>
        <v>Colégio José Álvaro Vidal</v>
      </c>
      <c r="J236" t="str">
        <f t="shared" si="3"/>
        <v>Colégio José Álvaro Vidal</v>
      </c>
    </row>
    <row r="237" spans="1:10" hidden="1">
      <c r="A237" t="s">
        <v>371</v>
      </c>
      <c r="B237" t="s">
        <v>371</v>
      </c>
      <c r="C237" s="8" t="s">
        <v>2968</v>
      </c>
      <c r="D237" t="s">
        <v>146</v>
      </c>
      <c r="E237" t="s">
        <v>10</v>
      </c>
      <c r="F237">
        <v>1</v>
      </c>
      <c r="G237">
        <v>0.58536585365853655</v>
      </c>
      <c r="I237" t="str">
        <f>IF(COUNTIF($D$2:D237, D237) &gt; 1, "",D237)</f>
        <v/>
      </c>
      <c r="J237" t="str">
        <f t="shared" si="3"/>
        <v>Colégio Júlio Dinis- International School</v>
      </c>
    </row>
    <row r="238" spans="1:10" hidden="1">
      <c r="A238" t="s">
        <v>371</v>
      </c>
      <c r="B238" t="s">
        <v>371</v>
      </c>
      <c r="C238" t="s">
        <v>2967</v>
      </c>
      <c r="D238" t="s">
        <v>145</v>
      </c>
      <c r="E238" t="s">
        <v>10</v>
      </c>
      <c r="F238">
        <v>1</v>
      </c>
      <c r="G238">
        <v>0.55555555555555558</v>
      </c>
      <c r="I238" t="str">
        <f>IF(COUNTIF($D$2:D238, D238) &gt; 1, "",D238)</f>
        <v/>
      </c>
      <c r="J238" t="str">
        <f t="shared" si="3"/>
        <v/>
      </c>
    </row>
    <row r="239" spans="1:10" hidden="1">
      <c r="A239" t="s">
        <v>372</v>
      </c>
      <c r="B239" t="s">
        <v>372</v>
      </c>
      <c r="C239" t="s">
        <v>373</v>
      </c>
      <c r="D239" t="s">
        <v>373</v>
      </c>
      <c r="E239" t="s">
        <v>374</v>
      </c>
      <c r="F239">
        <v>1</v>
      </c>
      <c r="G239">
        <v>0.94117647058823528</v>
      </c>
      <c r="I239" t="str">
        <f>IF(COUNTIF($D$2:D239, D239) &gt; 1, "",D239)</f>
        <v>Colégio "La Salle"</v>
      </c>
      <c r="J239" t="str">
        <f t="shared" si="3"/>
        <v>Colégio "La Salle"</v>
      </c>
    </row>
    <row r="240" spans="1:10" hidden="1">
      <c r="A240" t="s">
        <v>380</v>
      </c>
      <c r="B240" t="s">
        <v>378</v>
      </c>
      <c r="C240" t="s">
        <v>146</v>
      </c>
      <c r="D240" t="s">
        <v>146</v>
      </c>
      <c r="E240" t="s">
        <v>10</v>
      </c>
      <c r="F240">
        <v>1</v>
      </c>
      <c r="G240">
        <v>0.70588235294117652</v>
      </c>
      <c r="I240" t="str">
        <f>IF(COUNTIF($D$2:D240, D240) &gt; 1, "",D240)</f>
        <v/>
      </c>
      <c r="J240" t="str">
        <f t="shared" si="3"/>
        <v>Colégio "Luso Francês"</v>
      </c>
    </row>
    <row r="241" spans="1:10" hidden="1">
      <c r="A241" t="s">
        <v>380</v>
      </c>
      <c r="B241" t="s">
        <v>378</v>
      </c>
      <c r="C241" t="s">
        <v>2967</v>
      </c>
      <c r="D241" t="s">
        <v>145</v>
      </c>
      <c r="E241" t="s">
        <v>10</v>
      </c>
      <c r="F241">
        <v>1</v>
      </c>
      <c r="G241">
        <v>0.62068965517241381</v>
      </c>
      <c r="I241" t="str">
        <f>IF(COUNTIF($D$2:D241, D241) &gt; 1, "",D241)</f>
        <v/>
      </c>
      <c r="J241" t="str">
        <f t="shared" si="3"/>
        <v/>
      </c>
    </row>
    <row r="242" spans="1:10" hidden="1">
      <c r="A242" t="s">
        <v>375</v>
      </c>
      <c r="B242" t="s">
        <v>376</v>
      </c>
      <c r="C242" t="s">
        <v>377</v>
      </c>
      <c r="D242" t="s">
        <v>378</v>
      </c>
      <c r="E242" t="s">
        <v>379</v>
      </c>
      <c r="F242">
        <v>2</v>
      </c>
      <c r="G242">
        <v>0.70588235294117652</v>
      </c>
      <c r="I242" t="str">
        <f>IF(COUNTIF($D$2:D242, D242) &gt; 1, "",D242)</f>
        <v>Colégio Luso</v>
      </c>
      <c r="J242" t="str">
        <f t="shared" si="3"/>
        <v>Colégio Luso-Britânico</v>
      </c>
    </row>
    <row r="243" spans="1:10" hidden="1">
      <c r="A243" t="s">
        <v>381</v>
      </c>
      <c r="B243" t="s">
        <v>381</v>
      </c>
      <c r="C243" t="s">
        <v>381</v>
      </c>
      <c r="D243" t="s">
        <v>381</v>
      </c>
      <c r="E243" t="s">
        <v>383</v>
      </c>
      <c r="F243">
        <v>3</v>
      </c>
      <c r="G243">
        <v>1</v>
      </c>
      <c r="H243" t="s">
        <v>381</v>
      </c>
      <c r="I243" t="str">
        <f>IF(COUNTIF($D$2:D243, D243) &gt; 1, "",D243)</f>
        <v>Colégio Manuel Bernardes</v>
      </c>
      <c r="J243" t="str">
        <f t="shared" si="3"/>
        <v>Colégio Manuel Bernardes</v>
      </c>
    </row>
    <row r="244" spans="1:10" hidden="1">
      <c r="A244" t="s">
        <v>381</v>
      </c>
      <c r="B244" t="s">
        <v>381</v>
      </c>
      <c r="C244" t="s">
        <v>2967</v>
      </c>
      <c r="D244" t="s">
        <v>382</v>
      </c>
      <c r="E244" t="s">
        <v>383</v>
      </c>
      <c r="F244">
        <v>1</v>
      </c>
      <c r="G244">
        <v>0.61538461538461542</v>
      </c>
      <c r="I244" t="str">
        <f>IF(COUNTIF($D$2:D244, D244) &gt; 1, "",D244)</f>
        <v>Colégio Militar</v>
      </c>
      <c r="J244" t="str">
        <f t="shared" si="3"/>
        <v/>
      </c>
    </row>
    <row r="245" spans="1:10" hidden="1">
      <c r="A245" t="s">
        <v>381</v>
      </c>
      <c r="B245" t="s">
        <v>381</v>
      </c>
      <c r="C245" t="s">
        <v>2967</v>
      </c>
      <c r="D245" t="s">
        <v>385</v>
      </c>
      <c r="E245" t="s">
        <v>383</v>
      </c>
      <c r="F245">
        <v>1</v>
      </c>
      <c r="G245">
        <v>0.61538461538461542</v>
      </c>
      <c r="I245" t="str">
        <f>IF(COUNTIF($D$2:D245, D245) &gt; 1, "",D245)</f>
        <v>Colégio Moderno</v>
      </c>
      <c r="J245" t="str">
        <f t="shared" si="3"/>
        <v/>
      </c>
    </row>
    <row r="246" spans="1:10" hidden="1">
      <c r="A246" t="s">
        <v>381</v>
      </c>
      <c r="B246" t="s">
        <v>381</v>
      </c>
      <c r="C246" t="s">
        <v>2967</v>
      </c>
      <c r="D246" t="s">
        <v>384</v>
      </c>
      <c r="E246" t="s">
        <v>383</v>
      </c>
      <c r="F246">
        <v>1</v>
      </c>
      <c r="G246">
        <v>0.55000000000000004</v>
      </c>
      <c r="I246" t="str">
        <f>IF(COUNTIF($D$2:D246, D246) &gt; 1, "",D246)</f>
        <v>Colégio Mira Rio</v>
      </c>
      <c r="J246" t="str">
        <f t="shared" si="3"/>
        <v/>
      </c>
    </row>
    <row r="247" spans="1:10" hidden="1">
      <c r="A247" t="s">
        <v>381</v>
      </c>
      <c r="B247" t="s">
        <v>381</v>
      </c>
      <c r="C247" t="s">
        <v>2967</v>
      </c>
      <c r="D247" t="s">
        <v>387</v>
      </c>
      <c r="E247" t="s">
        <v>383</v>
      </c>
      <c r="F247">
        <v>1</v>
      </c>
      <c r="G247">
        <v>0.55000000000000004</v>
      </c>
      <c r="I247" t="str">
        <f>IF(COUNTIF($D$2:D247, D247) &gt; 1, "",D247)</f>
        <v>Colégio Planalto</v>
      </c>
      <c r="J247" t="str">
        <f t="shared" si="3"/>
        <v/>
      </c>
    </row>
    <row r="248" spans="1:10" hidden="1">
      <c r="A248" t="s">
        <v>381</v>
      </c>
      <c r="B248" t="s">
        <v>381</v>
      </c>
      <c r="C248" t="s">
        <v>2967</v>
      </c>
      <c r="D248" t="s">
        <v>386</v>
      </c>
      <c r="E248" t="s">
        <v>383</v>
      </c>
      <c r="F248">
        <v>1</v>
      </c>
      <c r="G248">
        <v>0.41666666666666669</v>
      </c>
      <c r="I248" t="str">
        <f>IF(COUNTIF($D$2:D248, D248) &gt; 1, "",D248)</f>
        <v>Real Colégio de Portugal</v>
      </c>
      <c r="J248" t="str">
        <f t="shared" si="3"/>
        <v/>
      </c>
    </row>
    <row r="249" spans="1:10" hidden="1">
      <c r="A249" t="s">
        <v>388</v>
      </c>
      <c r="B249" t="s">
        <v>388</v>
      </c>
      <c r="C249" t="s">
        <v>389</v>
      </c>
      <c r="D249" t="s">
        <v>389</v>
      </c>
      <c r="E249" t="s">
        <v>390</v>
      </c>
      <c r="F249">
        <v>2</v>
      </c>
      <c r="G249">
        <v>0.95</v>
      </c>
      <c r="I249" t="str">
        <f>IF(COUNTIF($D$2:D249, D249) &gt; 1, "",D249)</f>
        <v>Colégio Marca d´Água</v>
      </c>
      <c r="J249" t="str">
        <f t="shared" si="3"/>
        <v>Colégio Marca d´Água</v>
      </c>
    </row>
    <row r="250" spans="1:10" hidden="1">
      <c r="A250" t="s">
        <v>41</v>
      </c>
      <c r="B250" t="s">
        <v>41</v>
      </c>
      <c r="C250" t="s">
        <v>41</v>
      </c>
      <c r="D250" t="s">
        <v>41</v>
      </c>
      <c r="E250" t="s">
        <v>36</v>
      </c>
      <c r="F250">
        <v>4</v>
      </c>
      <c r="G250">
        <v>1</v>
      </c>
      <c r="H250" t="s">
        <v>41</v>
      </c>
      <c r="I250" t="str">
        <f>IF(COUNTIF($D$2:D250, D250) &gt; 1, "",D250)</f>
        <v/>
      </c>
      <c r="J250" t="str">
        <f t="shared" si="3"/>
        <v>Colégio Marista de Carcavelos</v>
      </c>
    </row>
    <row r="251" spans="1:10" hidden="1">
      <c r="A251" t="s">
        <v>41</v>
      </c>
      <c r="B251" t="s">
        <v>41</v>
      </c>
      <c r="C251" t="s">
        <v>2967</v>
      </c>
      <c r="D251" t="s">
        <v>40</v>
      </c>
      <c r="E251" t="s">
        <v>36</v>
      </c>
      <c r="F251">
        <v>2</v>
      </c>
      <c r="G251">
        <v>0.52631578947368418</v>
      </c>
      <c r="I251" t="str">
        <f>IF(COUNTIF($D$2:D251, D251) &gt; 1, "",D251)</f>
        <v/>
      </c>
      <c r="J251" t="str">
        <f t="shared" si="3"/>
        <v/>
      </c>
    </row>
    <row r="252" spans="1:10" hidden="1">
      <c r="A252" t="s">
        <v>41</v>
      </c>
      <c r="B252" t="s">
        <v>41</v>
      </c>
      <c r="C252" t="s">
        <v>2967</v>
      </c>
      <c r="D252" t="s">
        <v>164</v>
      </c>
      <c r="E252" t="s">
        <v>36</v>
      </c>
      <c r="F252">
        <v>1</v>
      </c>
      <c r="G252">
        <v>0.48979591836734693</v>
      </c>
      <c r="I252" t="str">
        <f>IF(COUNTIF($D$2:D252, D252) &gt; 1, "",D252)</f>
        <v/>
      </c>
      <c r="J252" t="str">
        <f t="shared" si="3"/>
        <v/>
      </c>
    </row>
    <row r="253" spans="1:10" hidden="1">
      <c r="A253" t="s">
        <v>41</v>
      </c>
      <c r="B253" t="s">
        <v>41</v>
      </c>
      <c r="C253" t="s">
        <v>2967</v>
      </c>
      <c r="D253" t="s">
        <v>33</v>
      </c>
      <c r="E253" t="s">
        <v>36</v>
      </c>
      <c r="F253">
        <v>1</v>
      </c>
      <c r="G253">
        <v>0.33333333333333331</v>
      </c>
      <c r="I253" t="str">
        <f>IF(COUNTIF($D$2:D253, D253) &gt; 1, "",D253)</f>
        <v/>
      </c>
      <c r="J253" t="str">
        <f t="shared" si="3"/>
        <v/>
      </c>
    </row>
    <row r="254" spans="1:10" hidden="1">
      <c r="A254" t="s">
        <v>82</v>
      </c>
      <c r="B254" t="s">
        <v>82</v>
      </c>
      <c r="C254" t="s">
        <v>82</v>
      </c>
      <c r="D254" t="s">
        <v>82</v>
      </c>
      <c r="E254" t="s">
        <v>81</v>
      </c>
      <c r="F254">
        <v>3</v>
      </c>
      <c r="G254">
        <v>1</v>
      </c>
      <c r="H254" t="s">
        <v>82</v>
      </c>
      <c r="I254" t="str">
        <f>IF(COUNTIF($D$2:D254, D254) &gt; 1, "",D254)</f>
        <v/>
      </c>
      <c r="J254" t="str">
        <f t="shared" si="3"/>
        <v>Colégio Mem Martins</v>
      </c>
    </row>
    <row r="255" spans="1:10" hidden="1">
      <c r="A255" t="s">
        <v>82</v>
      </c>
      <c r="B255" t="s">
        <v>82</v>
      </c>
      <c r="C255" t="s">
        <v>2967</v>
      </c>
      <c r="D255" t="s">
        <v>80</v>
      </c>
      <c r="E255" t="s">
        <v>81</v>
      </c>
      <c r="F255">
        <v>1</v>
      </c>
      <c r="G255">
        <v>0.48888888888888887</v>
      </c>
      <c r="I255" t="str">
        <f>IF(COUNTIF($D$2:D255, D255) &gt; 1, "",D255)</f>
        <v/>
      </c>
      <c r="J255" t="str">
        <f t="shared" si="3"/>
        <v/>
      </c>
    </row>
    <row r="256" spans="1:10" hidden="1">
      <c r="A256" t="s">
        <v>382</v>
      </c>
      <c r="B256" t="s">
        <v>382</v>
      </c>
      <c r="C256" t="s">
        <v>382</v>
      </c>
      <c r="D256" t="s">
        <v>382</v>
      </c>
      <c r="E256" t="s">
        <v>383</v>
      </c>
      <c r="F256">
        <v>2</v>
      </c>
      <c r="G256">
        <v>1</v>
      </c>
      <c r="H256" t="s">
        <v>382</v>
      </c>
      <c r="I256" t="str">
        <f>IF(COUNTIF($D$2:D256, D256) &gt; 1, "",D256)</f>
        <v/>
      </c>
      <c r="J256" t="str">
        <f t="shared" si="3"/>
        <v>Colégio Militar</v>
      </c>
    </row>
    <row r="257" spans="1:10" hidden="1">
      <c r="A257" t="s">
        <v>382</v>
      </c>
      <c r="B257" t="s">
        <v>382</v>
      </c>
      <c r="C257" t="s">
        <v>2967</v>
      </c>
      <c r="D257" t="s">
        <v>384</v>
      </c>
      <c r="E257" t="s">
        <v>383</v>
      </c>
      <c r="F257">
        <v>1</v>
      </c>
      <c r="G257">
        <v>0.70967741935483875</v>
      </c>
      <c r="I257" t="str">
        <f>IF(COUNTIF($D$2:D257, D257) &gt; 1, "",D257)</f>
        <v/>
      </c>
      <c r="J257" t="str">
        <f t="shared" si="3"/>
        <v/>
      </c>
    </row>
    <row r="258" spans="1:10" hidden="1">
      <c r="A258" t="s">
        <v>382</v>
      </c>
      <c r="B258" t="s">
        <v>382</v>
      </c>
      <c r="C258" t="s">
        <v>2967</v>
      </c>
      <c r="D258" t="s">
        <v>385</v>
      </c>
      <c r="E258" t="s">
        <v>383</v>
      </c>
      <c r="F258">
        <v>1</v>
      </c>
      <c r="G258">
        <v>0.66666666666666663</v>
      </c>
      <c r="I258" t="str">
        <f>IF(COUNTIF($D$2:D258, D258) &gt; 1, "",D258)</f>
        <v/>
      </c>
      <c r="J258" t="str">
        <f t="shared" ref="J258:J321" si="4">IF(B258=B257, "", C258)</f>
        <v/>
      </c>
    </row>
    <row r="259" spans="1:10" hidden="1">
      <c r="A259" t="s">
        <v>382</v>
      </c>
      <c r="B259" t="s">
        <v>382</v>
      </c>
      <c r="C259" t="s">
        <v>2967</v>
      </c>
      <c r="D259" t="s">
        <v>387</v>
      </c>
      <c r="E259" t="s">
        <v>383</v>
      </c>
      <c r="F259">
        <v>1</v>
      </c>
      <c r="G259">
        <v>0.64516129032258063</v>
      </c>
      <c r="I259" t="str">
        <f>IF(COUNTIF($D$2:D259, D259) &gt; 1, "",D259)</f>
        <v/>
      </c>
      <c r="J259" t="str">
        <f t="shared" si="4"/>
        <v/>
      </c>
    </row>
    <row r="260" spans="1:10" hidden="1">
      <c r="A260" t="s">
        <v>382</v>
      </c>
      <c r="B260" t="s">
        <v>382</v>
      </c>
      <c r="C260" t="s">
        <v>2967</v>
      </c>
      <c r="D260" t="s">
        <v>381</v>
      </c>
      <c r="E260" t="s">
        <v>383</v>
      </c>
      <c r="F260">
        <v>1</v>
      </c>
      <c r="G260">
        <v>0.61538461538461542</v>
      </c>
      <c r="I260" t="str">
        <f>IF(COUNTIF($D$2:D260, D260) &gt; 1, "",D260)</f>
        <v/>
      </c>
      <c r="J260" t="str">
        <f t="shared" si="4"/>
        <v/>
      </c>
    </row>
    <row r="261" spans="1:10" hidden="1">
      <c r="A261" t="s">
        <v>382</v>
      </c>
      <c r="B261" t="s">
        <v>382</v>
      </c>
      <c r="C261" t="s">
        <v>2967</v>
      </c>
      <c r="D261" t="s">
        <v>386</v>
      </c>
      <c r="E261" t="s">
        <v>383</v>
      </c>
      <c r="F261">
        <v>1</v>
      </c>
      <c r="G261">
        <v>0.46153846153846162</v>
      </c>
      <c r="I261" t="str">
        <f>IF(COUNTIF($D$2:D261, D261) &gt; 1, "",D261)</f>
        <v/>
      </c>
      <c r="J261" t="str">
        <f t="shared" si="4"/>
        <v/>
      </c>
    </row>
    <row r="262" spans="1:10" hidden="1">
      <c r="A262" t="s">
        <v>391</v>
      </c>
      <c r="B262" t="s">
        <v>391</v>
      </c>
      <c r="C262" t="s">
        <v>392</v>
      </c>
      <c r="D262" t="s">
        <v>391</v>
      </c>
      <c r="E262" t="s">
        <v>393</v>
      </c>
      <c r="F262">
        <v>2</v>
      </c>
      <c r="G262">
        <v>1</v>
      </c>
      <c r="H262" t="s">
        <v>391</v>
      </c>
      <c r="I262" t="str">
        <f>IF(COUNTIF($D$2:D262, D262) &gt; 1, "",D262)</f>
        <v>Colégio Minerva</v>
      </c>
      <c r="J262" t="str">
        <f t="shared" si="4"/>
        <v>Colégio Minerva - Espaço Casquilhos</v>
      </c>
    </row>
    <row r="263" spans="1:10" hidden="1">
      <c r="A263" t="s">
        <v>384</v>
      </c>
      <c r="B263" t="s">
        <v>384</v>
      </c>
      <c r="C263" t="s">
        <v>384</v>
      </c>
      <c r="D263" t="s">
        <v>384</v>
      </c>
      <c r="E263" t="s">
        <v>383</v>
      </c>
      <c r="F263">
        <v>3</v>
      </c>
      <c r="G263">
        <v>1</v>
      </c>
      <c r="H263" t="s">
        <v>384</v>
      </c>
      <c r="I263" t="str">
        <f>IF(COUNTIF($D$2:D263, D263) &gt; 1, "",D263)</f>
        <v/>
      </c>
      <c r="J263" t="str">
        <f t="shared" si="4"/>
        <v>Colégio Mira Rio</v>
      </c>
    </row>
    <row r="264" spans="1:10" hidden="1">
      <c r="A264" t="s">
        <v>384</v>
      </c>
      <c r="B264" t="s">
        <v>384</v>
      </c>
      <c r="C264" t="s">
        <v>2967</v>
      </c>
      <c r="D264" t="s">
        <v>382</v>
      </c>
      <c r="E264" t="s">
        <v>383</v>
      </c>
      <c r="F264">
        <v>1</v>
      </c>
      <c r="G264">
        <v>0.70967741935483875</v>
      </c>
      <c r="I264" t="str">
        <f>IF(COUNTIF($D$2:D264, D264) &gt; 1, "",D264)</f>
        <v/>
      </c>
      <c r="J264" t="str">
        <f t="shared" si="4"/>
        <v/>
      </c>
    </row>
    <row r="265" spans="1:10" hidden="1">
      <c r="A265" t="s">
        <v>384</v>
      </c>
      <c r="B265" t="s">
        <v>384</v>
      </c>
      <c r="C265" t="s">
        <v>2967</v>
      </c>
      <c r="D265" t="s">
        <v>385</v>
      </c>
      <c r="E265" t="s">
        <v>383</v>
      </c>
      <c r="F265">
        <v>1</v>
      </c>
      <c r="G265">
        <v>0.70967741935483875</v>
      </c>
      <c r="I265" t="str">
        <f>IF(COUNTIF($D$2:D265, D265) &gt; 1, "",D265)</f>
        <v/>
      </c>
      <c r="J265" t="str">
        <f t="shared" si="4"/>
        <v/>
      </c>
    </row>
    <row r="266" spans="1:10" hidden="1">
      <c r="A266" t="s">
        <v>384</v>
      </c>
      <c r="B266" t="s">
        <v>384</v>
      </c>
      <c r="C266" t="s">
        <v>2967</v>
      </c>
      <c r="D266" t="s">
        <v>387</v>
      </c>
      <c r="E266" t="s">
        <v>383</v>
      </c>
      <c r="F266">
        <v>1</v>
      </c>
      <c r="G266">
        <v>0.625</v>
      </c>
      <c r="I266" t="str">
        <f>IF(COUNTIF($D$2:D266, D266) &gt; 1, "",D266)</f>
        <v/>
      </c>
      <c r="J266" t="str">
        <f t="shared" si="4"/>
        <v/>
      </c>
    </row>
    <row r="267" spans="1:10" hidden="1">
      <c r="A267" t="s">
        <v>384</v>
      </c>
      <c r="B267" t="s">
        <v>384</v>
      </c>
      <c r="C267" t="s">
        <v>2967</v>
      </c>
      <c r="D267" t="s">
        <v>381</v>
      </c>
      <c r="E267" t="s">
        <v>383</v>
      </c>
      <c r="F267">
        <v>1</v>
      </c>
      <c r="G267">
        <v>0.55000000000000004</v>
      </c>
      <c r="I267" t="str">
        <f>IF(COUNTIF($D$2:D267, D267) &gt; 1, "",D267)</f>
        <v/>
      </c>
      <c r="J267" t="str">
        <f t="shared" si="4"/>
        <v/>
      </c>
    </row>
    <row r="268" spans="1:10" hidden="1">
      <c r="A268" t="s">
        <v>384</v>
      </c>
      <c r="B268" t="s">
        <v>384</v>
      </c>
      <c r="C268" t="s">
        <v>2967</v>
      </c>
      <c r="D268" t="s">
        <v>386</v>
      </c>
      <c r="E268" t="s">
        <v>383</v>
      </c>
      <c r="F268">
        <v>1</v>
      </c>
      <c r="G268">
        <v>0.5</v>
      </c>
      <c r="I268" t="str">
        <f>IF(COUNTIF($D$2:D268, D268) &gt; 1, "",D268)</f>
        <v/>
      </c>
      <c r="J268" t="str">
        <f t="shared" si="4"/>
        <v/>
      </c>
    </row>
    <row r="269" spans="1:10" hidden="1">
      <c r="A269" t="s">
        <v>394</v>
      </c>
      <c r="B269" t="s">
        <v>394</v>
      </c>
      <c r="C269" t="s">
        <v>394</v>
      </c>
      <c r="D269" t="s">
        <v>394</v>
      </c>
      <c r="E269" t="s">
        <v>395</v>
      </c>
      <c r="F269">
        <v>2</v>
      </c>
      <c r="G269">
        <v>1</v>
      </c>
      <c r="H269" t="s">
        <v>394</v>
      </c>
      <c r="I269" t="str">
        <f>IF(COUNTIF($D$2:D269, D269) &gt; 1, "",D269)</f>
        <v>Colégio Miramar</v>
      </c>
      <c r="J269" t="str">
        <f t="shared" si="4"/>
        <v>Colégio Miramar</v>
      </c>
    </row>
    <row r="270" spans="1:10" hidden="1">
      <c r="A270" t="s">
        <v>394</v>
      </c>
      <c r="B270" t="s">
        <v>394</v>
      </c>
      <c r="C270" t="s">
        <v>2967</v>
      </c>
      <c r="D270" t="s">
        <v>396</v>
      </c>
      <c r="E270" t="s">
        <v>395</v>
      </c>
      <c r="F270">
        <v>1</v>
      </c>
      <c r="G270">
        <v>0.60606060606060608</v>
      </c>
      <c r="I270" t="str">
        <f>IF(COUNTIF($D$2:D270, D270) &gt; 1, "",D270)</f>
        <v>Colégio Verde Água</v>
      </c>
      <c r="J270" t="str">
        <f t="shared" si="4"/>
        <v/>
      </c>
    </row>
    <row r="271" spans="1:10" hidden="1">
      <c r="A271" t="s">
        <v>385</v>
      </c>
      <c r="B271" t="s">
        <v>385</v>
      </c>
      <c r="C271" t="s">
        <v>385</v>
      </c>
      <c r="D271" t="s">
        <v>385</v>
      </c>
      <c r="E271" t="s">
        <v>383</v>
      </c>
      <c r="F271">
        <v>2</v>
      </c>
      <c r="G271">
        <v>1</v>
      </c>
      <c r="H271" t="s">
        <v>385</v>
      </c>
      <c r="I271" t="str">
        <f>IF(COUNTIF($D$2:D271, D271) &gt; 1, "",D271)</f>
        <v/>
      </c>
      <c r="J271" t="str">
        <f t="shared" si="4"/>
        <v>Colégio Moderno</v>
      </c>
    </row>
    <row r="272" spans="1:10" hidden="1">
      <c r="A272" t="s">
        <v>385</v>
      </c>
      <c r="B272" t="s">
        <v>385</v>
      </c>
      <c r="C272" t="s">
        <v>2967</v>
      </c>
      <c r="D272" t="s">
        <v>382</v>
      </c>
      <c r="E272" t="s">
        <v>383</v>
      </c>
      <c r="F272">
        <v>1</v>
      </c>
      <c r="G272">
        <v>0.66666666666666663</v>
      </c>
      <c r="I272" t="str">
        <f>IF(COUNTIF($D$2:D272, D272) &gt; 1, "",D272)</f>
        <v/>
      </c>
      <c r="J272" t="str">
        <f t="shared" si="4"/>
        <v/>
      </c>
    </row>
    <row r="273" spans="1:10" hidden="1">
      <c r="A273" t="s">
        <v>385</v>
      </c>
      <c r="B273" t="s">
        <v>385</v>
      </c>
      <c r="C273" t="s">
        <v>2967</v>
      </c>
      <c r="D273" t="s">
        <v>384</v>
      </c>
      <c r="E273" t="s">
        <v>383</v>
      </c>
      <c r="F273">
        <v>1</v>
      </c>
      <c r="G273">
        <v>0.64516129032258063</v>
      </c>
      <c r="I273" t="str">
        <f>IF(COUNTIF($D$2:D273, D273) &gt; 1, "",D273)</f>
        <v/>
      </c>
      <c r="J273" t="str">
        <f t="shared" si="4"/>
        <v/>
      </c>
    </row>
    <row r="274" spans="1:10" hidden="1">
      <c r="A274" t="s">
        <v>385</v>
      </c>
      <c r="B274" t="s">
        <v>385</v>
      </c>
      <c r="C274" t="s">
        <v>2967</v>
      </c>
      <c r="D274" t="s">
        <v>381</v>
      </c>
      <c r="E274" t="s">
        <v>383</v>
      </c>
      <c r="F274">
        <v>1</v>
      </c>
      <c r="G274">
        <v>0.61538461538461542</v>
      </c>
      <c r="I274" t="str">
        <f>IF(COUNTIF($D$2:D274, D274) &gt; 1, "",D274)</f>
        <v/>
      </c>
      <c r="J274" t="str">
        <f t="shared" si="4"/>
        <v/>
      </c>
    </row>
    <row r="275" spans="1:10" hidden="1">
      <c r="A275" t="s">
        <v>385</v>
      </c>
      <c r="B275" t="s">
        <v>385</v>
      </c>
      <c r="C275" t="s">
        <v>2967</v>
      </c>
      <c r="D275" t="s">
        <v>387</v>
      </c>
      <c r="E275" t="s">
        <v>383</v>
      </c>
      <c r="F275">
        <v>1</v>
      </c>
      <c r="G275">
        <v>0.58064516129032262</v>
      </c>
      <c r="I275" t="str">
        <f>IF(COUNTIF($D$2:D275, D275) &gt; 1, "",D275)</f>
        <v/>
      </c>
      <c r="J275" t="str">
        <f t="shared" si="4"/>
        <v/>
      </c>
    </row>
    <row r="276" spans="1:10" hidden="1">
      <c r="A276" t="s">
        <v>385</v>
      </c>
      <c r="B276" t="s">
        <v>385</v>
      </c>
      <c r="C276" t="s">
        <v>2967</v>
      </c>
      <c r="D276" t="s">
        <v>386</v>
      </c>
      <c r="E276" t="s">
        <v>383</v>
      </c>
      <c r="F276">
        <v>1</v>
      </c>
      <c r="G276">
        <v>0.5641025641025641</v>
      </c>
      <c r="I276" t="str">
        <f>IF(COUNTIF($D$2:D276, D276) &gt; 1, "",D276)</f>
        <v/>
      </c>
      <c r="J276" t="str">
        <f t="shared" si="4"/>
        <v/>
      </c>
    </row>
    <row r="277" spans="1:10" hidden="1">
      <c r="A277" t="s">
        <v>397</v>
      </c>
      <c r="B277" t="s">
        <v>397</v>
      </c>
      <c r="C277" t="s">
        <v>398</v>
      </c>
      <c r="D277" t="s">
        <v>398</v>
      </c>
      <c r="E277" t="s">
        <v>399</v>
      </c>
      <c r="F277">
        <v>5</v>
      </c>
      <c r="G277">
        <v>0.95238095238095233</v>
      </c>
      <c r="I277" t="str">
        <f>IF(COUNTIF($D$2:D277, D277) &gt; 1, "",D277)</f>
        <v>Colégio de Nossa Senhora da Graça</v>
      </c>
      <c r="J277" t="str">
        <f t="shared" si="4"/>
        <v>Colégio de Nossa Senhora da Graça</v>
      </c>
    </row>
    <row r="278" spans="1:10" hidden="1">
      <c r="A278" t="s">
        <v>400</v>
      </c>
      <c r="B278" t="s">
        <v>400</v>
      </c>
      <c r="C278" t="s">
        <v>224</v>
      </c>
      <c r="D278" t="s">
        <v>224</v>
      </c>
      <c r="E278" t="s">
        <v>223</v>
      </c>
      <c r="F278">
        <v>5</v>
      </c>
      <c r="G278">
        <v>0.94915254237288138</v>
      </c>
      <c r="I278" t="str">
        <f>IF(COUNTIF($D$2:D278, D278) &gt; 1, "",D278)</f>
        <v/>
      </c>
      <c r="J278" t="str">
        <f t="shared" si="4"/>
        <v>Colégio de Nossa Senhora da Paz</v>
      </c>
    </row>
    <row r="279" spans="1:10" hidden="1">
      <c r="A279" t="s">
        <v>400</v>
      </c>
      <c r="B279" t="s">
        <v>400</v>
      </c>
      <c r="C279" t="s">
        <v>2967</v>
      </c>
      <c r="D279" t="s">
        <v>227</v>
      </c>
      <c r="E279" t="s">
        <v>223</v>
      </c>
      <c r="F279">
        <v>4</v>
      </c>
      <c r="G279">
        <v>0.76923076923076927</v>
      </c>
      <c r="I279" t="str">
        <f>IF(COUNTIF($D$2:D279, D279) &gt; 1, "",D279)</f>
        <v/>
      </c>
      <c r="J279" t="str">
        <f t="shared" si="4"/>
        <v/>
      </c>
    </row>
    <row r="280" spans="1:10" hidden="1">
      <c r="A280" t="s">
        <v>400</v>
      </c>
      <c r="B280" t="s">
        <v>400</v>
      </c>
      <c r="C280" t="s">
        <v>2967</v>
      </c>
      <c r="D280" t="s">
        <v>226</v>
      </c>
      <c r="E280" t="s">
        <v>223</v>
      </c>
      <c r="F280">
        <v>1</v>
      </c>
      <c r="G280">
        <v>0.44444444444444442</v>
      </c>
      <c r="I280" t="str">
        <f>IF(COUNTIF($D$2:D280, D280) &gt; 1, "",D280)</f>
        <v/>
      </c>
      <c r="J280" t="str">
        <f t="shared" si="4"/>
        <v/>
      </c>
    </row>
    <row r="281" spans="1:10" hidden="1">
      <c r="A281" t="s">
        <v>401</v>
      </c>
      <c r="B281" t="s">
        <v>401</v>
      </c>
      <c r="C281" t="s">
        <v>120</v>
      </c>
      <c r="D281" t="s">
        <v>120</v>
      </c>
      <c r="E281" t="s">
        <v>121</v>
      </c>
      <c r="F281">
        <v>4</v>
      </c>
      <c r="G281">
        <v>0.93939393939393945</v>
      </c>
      <c r="I281" t="str">
        <f>IF(COUNTIF($D$2:D281, D281) &gt; 1, "",D281)</f>
        <v/>
      </c>
      <c r="J281" t="str">
        <f t="shared" si="4"/>
        <v>Colégio de Nossa Senhora de Lurdes</v>
      </c>
    </row>
    <row r="282" spans="1:10" hidden="1">
      <c r="A282" t="s">
        <v>401</v>
      </c>
      <c r="B282" t="s">
        <v>401</v>
      </c>
      <c r="C282" t="s">
        <v>2967</v>
      </c>
      <c r="D282" t="s">
        <v>403</v>
      </c>
      <c r="E282" t="s">
        <v>121</v>
      </c>
      <c r="F282">
        <v>1</v>
      </c>
      <c r="G282">
        <v>0.4375</v>
      </c>
      <c r="I282" t="str">
        <f>IF(COUNTIF($D$2:D282, D282) &gt; 1, "",D282)</f>
        <v>Escola Secundária Garcia de Orta</v>
      </c>
      <c r="J282" t="str">
        <f t="shared" si="4"/>
        <v/>
      </c>
    </row>
    <row r="283" spans="1:10" hidden="1">
      <c r="A283" t="s">
        <v>401</v>
      </c>
      <c r="B283" t="s">
        <v>401</v>
      </c>
      <c r="C283" t="s">
        <v>2967</v>
      </c>
      <c r="D283" t="s">
        <v>119</v>
      </c>
      <c r="E283" t="s">
        <v>121</v>
      </c>
      <c r="F283">
        <v>1</v>
      </c>
      <c r="G283">
        <v>0.4</v>
      </c>
      <c r="I283" t="str">
        <f>IF(COUNTIF($D$2:D283, D283) &gt; 1, "",D283)</f>
        <v/>
      </c>
      <c r="J283" t="str">
        <f t="shared" si="4"/>
        <v/>
      </c>
    </row>
    <row r="284" spans="1:10" hidden="1">
      <c r="A284" t="s">
        <v>404</v>
      </c>
      <c r="B284" t="s">
        <v>404</v>
      </c>
      <c r="C284" t="s">
        <v>345</v>
      </c>
      <c r="D284" t="s">
        <v>345</v>
      </c>
      <c r="E284" t="s">
        <v>344</v>
      </c>
      <c r="F284">
        <v>3</v>
      </c>
      <c r="G284">
        <v>0.96969696969696972</v>
      </c>
      <c r="I284" t="str">
        <f>IF(COUNTIF($D$2:D284, D284) &gt; 1, "",D284)</f>
        <v/>
      </c>
      <c r="J284" t="str">
        <f t="shared" si="4"/>
        <v>Colégio "Nossa Senhora do Rosário"</v>
      </c>
    </row>
    <row r="285" spans="1:10" hidden="1">
      <c r="A285" t="s">
        <v>404</v>
      </c>
      <c r="B285" t="s">
        <v>404</v>
      </c>
      <c r="C285" t="s">
        <v>2967</v>
      </c>
      <c r="D285" t="s">
        <v>343</v>
      </c>
      <c r="E285" t="s">
        <v>344</v>
      </c>
      <c r="F285">
        <v>1</v>
      </c>
      <c r="G285">
        <v>0.40909090909090912</v>
      </c>
      <c r="I285" t="str">
        <f>IF(COUNTIF($D$2:D285, D285) &gt; 1, "",D285)</f>
        <v/>
      </c>
      <c r="J285" t="str">
        <f t="shared" si="4"/>
        <v/>
      </c>
    </row>
    <row r="286" spans="1:10" hidden="1">
      <c r="A286" t="s">
        <v>127</v>
      </c>
      <c r="B286" t="s">
        <v>127</v>
      </c>
      <c r="C286" t="s">
        <v>127</v>
      </c>
      <c r="D286" t="s">
        <v>127</v>
      </c>
      <c r="E286" t="s">
        <v>407</v>
      </c>
      <c r="F286">
        <v>4</v>
      </c>
      <c r="G286">
        <v>1</v>
      </c>
      <c r="H286" t="s">
        <v>127</v>
      </c>
      <c r="I286" t="str">
        <f>IF(COUNTIF($D$2:D286, D286) &gt; 1, "",D286)</f>
        <v/>
      </c>
      <c r="J286" t="str">
        <f t="shared" si="4"/>
        <v>Colégio Novo da Maia</v>
      </c>
    </row>
    <row r="287" spans="1:10" hidden="1">
      <c r="A287" t="s">
        <v>127</v>
      </c>
      <c r="B287" t="s">
        <v>127</v>
      </c>
      <c r="C287" t="s">
        <v>2967</v>
      </c>
      <c r="D287" t="s">
        <v>409</v>
      </c>
      <c r="E287" t="s">
        <v>407</v>
      </c>
      <c r="F287">
        <v>2</v>
      </c>
      <c r="G287">
        <v>0.53846153846153844</v>
      </c>
      <c r="I287" t="str">
        <f>IF(COUNTIF($D$2:D287, D287) &gt; 1, "",D287)</f>
        <v>Escola Básica do Castêlo da Maia</v>
      </c>
      <c r="J287" t="str">
        <f t="shared" si="4"/>
        <v/>
      </c>
    </row>
    <row r="288" spans="1:10" hidden="1">
      <c r="A288" t="s">
        <v>127</v>
      </c>
      <c r="B288" t="s">
        <v>127</v>
      </c>
      <c r="C288" t="s">
        <v>2967</v>
      </c>
      <c r="D288" t="s">
        <v>406</v>
      </c>
      <c r="E288" t="s">
        <v>407</v>
      </c>
      <c r="F288">
        <v>2</v>
      </c>
      <c r="G288">
        <v>0.5</v>
      </c>
      <c r="I288" t="str">
        <f>IF(COUNTIF($D$2:D288, D288) &gt; 1, "",D288)</f>
        <v>Escola Secundária do Castêlo da Maia</v>
      </c>
      <c r="J288" t="str">
        <f t="shared" si="4"/>
        <v/>
      </c>
    </row>
    <row r="289" spans="1:10" hidden="1">
      <c r="A289" t="s">
        <v>127</v>
      </c>
      <c r="B289" t="s">
        <v>127</v>
      </c>
      <c r="C289" t="s">
        <v>2967</v>
      </c>
      <c r="D289" t="s">
        <v>411</v>
      </c>
      <c r="E289" t="s">
        <v>407</v>
      </c>
      <c r="F289">
        <v>2</v>
      </c>
      <c r="G289">
        <v>0.43076923076923079</v>
      </c>
      <c r="I289" t="str">
        <f>IF(COUNTIF($D$2:D289, D289) &gt; 1, "",D289)</f>
        <v>Escola Básica e Secundária do Levante da Maia</v>
      </c>
      <c r="J289" t="str">
        <f t="shared" si="4"/>
        <v/>
      </c>
    </row>
    <row r="290" spans="1:10" hidden="1">
      <c r="A290" t="s">
        <v>412</v>
      </c>
      <c r="B290" t="s">
        <v>412</v>
      </c>
      <c r="C290" t="s">
        <v>412</v>
      </c>
      <c r="D290" t="s">
        <v>412</v>
      </c>
      <c r="E290" t="s">
        <v>415</v>
      </c>
      <c r="F290">
        <v>5</v>
      </c>
      <c r="G290">
        <v>1</v>
      </c>
      <c r="H290" t="s">
        <v>412</v>
      </c>
      <c r="I290" t="str">
        <f>IF(COUNTIF($D$2:D290, D290) &gt; 1, "",D290)</f>
        <v>Colégio Paulo VI de Gondomar</v>
      </c>
      <c r="J290" t="str">
        <f t="shared" si="4"/>
        <v>Colégio Paulo VI de Gondomar</v>
      </c>
    </row>
    <row r="291" spans="1:10" hidden="1">
      <c r="A291" t="s">
        <v>412</v>
      </c>
      <c r="B291" t="s">
        <v>412</v>
      </c>
      <c r="C291" t="s">
        <v>2967</v>
      </c>
      <c r="D291" t="s">
        <v>416</v>
      </c>
      <c r="E291" t="s">
        <v>415</v>
      </c>
      <c r="F291">
        <v>2</v>
      </c>
      <c r="G291">
        <v>0.56140350877192979</v>
      </c>
      <c r="I291" t="str">
        <f>IF(COUNTIF($D$2:D291, D291) &gt; 1, "",D291)</f>
        <v>Escola Secundária de Gondomar</v>
      </c>
      <c r="J291" t="str">
        <f t="shared" si="4"/>
        <v/>
      </c>
    </row>
    <row r="292" spans="1:10" hidden="1">
      <c r="A292" t="s">
        <v>412</v>
      </c>
      <c r="B292" t="s">
        <v>412</v>
      </c>
      <c r="C292" t="s">
        <v>2967</v>
      </c>
      <c r="D292" t="s">
        <v>414</v>
      </c>
      <c r="E292" t="s">
        <v>415</v>
      </c>
      <c r="F292">
        <v>1</v>
      </c>
      <c r="G292">
        <v>0.36363636363636359</v>
      </c>
      <c r="I292" t="str">
        <f>IF(COUNTIF($D$2:D292, D292) &gt; 1, "",D292)</f>
        <v>Escola Secundária de Valbom</v>
      </c>
      <c r="J292" t="str">
        <f t="shared" si="4"/>
        <v/>
      </c>
    </row>
    <row r="293" spans="1:10" hidden="1">
      <c r="A293" t="s">
        <v>305</v>
      </c>
      <c r="B293" t="s">
        <v>305</v>
      </c>
      <c r="C293" t="s">
        <v>305</v>
      </c>
      <c r="D293" t="s">
        <v>305</v>
      </c>
      <c r="E293" t="s">
        <v>306</v>
      </c>
      <c r="F293">
        <v>3</v>
      </c>
      <c r="G293">
        <v>1</v>
      </c>
      <c r="H293" t="s">
        <v>305</v>
      </c>
      <c r="I293" t="str">
        <f>IF(COUNTIF($D$2:D293, D293) &gt; 1, "",D293)</f>
        <v/>
      </c>
      <c r="J293" t="str">
        <f t="shared" si="4"/>
        <v>Colégio Pedro Arrupe</v>
      </c>
    </row>
    <row r="294" spans="1:10" hidden="1">
      <c r="A294" t="s">
        <v>305</v>
      </c>
      <c r="B294" t="s">
        <v>305</v>
      </c>
      <c r="C294" t="s">
        <v>2967</v>
      </c>
      <c r="D294" t="s">
        <v>307</v>
      </c>
      <c r="E294" t="s">
        <v>306</v>
      </c>
      <c r="F294">
        <v>1</v>
      </c>
      <c r="G294">
        <v>0.5714285714285714</v>
      </c>
      <c r="I294" t="str">
        <f>IF(COUNTIF($D$2:D294, D294) &gt; 1, "",D294)</f>
        <v/>
      </c>
      <c r="J294" t="str">
        <f t="shared" si="4"/>
        <v/>
      </c>
    </row>
    <row r="295" spans="1:10" hidden="1">
      <c r="A295" t="s">
        <v>387</v>
      </c>
      <c r="B295" t="s">
        <v>387</v>
      </c>
      <c r="C295" t="s">
        <v>387</v>
      </c>
      <c r="D295" t="s">
        <v>387</v>
      </c>
      <c r="E295" t="s">
        <v>383</v>
      </c>
      <c r="F295">
        <v>2</v>
      </c>
      <c r="G295">
        <v>1</v>
      </c>
      <c r="H295" t="s">
        <v>387</v>
      </c>
      <c r="I295" t="str">
        <f>IF(COUNTIF($D$2:D295, D295) &gt; 1, "",D295)</f>
        <v/>
      </c>
      <c r="J295" t="str">
        <f t="shared" si="4"/>
        <v>Colégio Planalto</v>
      </c>
    </row>
    <row r="296" spans="1:10" hidden="1">
      <c r="A296" t="s">
        <v>387</v>
      </c>
      <c r="B296" t="s">
        <v>387</v>
      </c>
      <c r="C296" t="s">
        <v>2967</v>
      </c>
      <c r="D296" t="s">
        <v>382</v>
      </c>
      <c r="E296" t="s">
        <v>383</v>
      </c>
      <c r="F296">
        <v>1</v>
      </c>
      <c r="G296">
        <v>0.64516129032258063</v>
      </c>
      <c r="I296" t="str">
        <f>IF(COUNTIF($D$2:D296, D296) &gt; 1, "",D296)</f>
        <v/>
      </c>
      <c r="J296" t="str">
        <f t="shared" si="4"/>
        <v/>
      </c>
    </row>
    <row r="297" spans="1:10" hidden="1">
      <c r="A297" t="s">
        <v>387</v>
      </c>
      <c r="B297" t="s">
        <v>387</v>
      </c>
      <c r="C297" t="s">
        <v>2967</v>
      </c>
      <c r="D297" t="s">
        <v>385</v>
      </c>
      <c r="E297" t="s">
        <v>383</v>
      </c>
      <c r="F297">
        <v>1</v>
      </c>
      <c r="G297">
        <v>0.64516129032258063</v>
      </c>
      <c r="I297" t="str">
        <f>IF(COUNTIF($D$2:D297, D297) &gt; 1, "",D297)</f>
        <v/>
      </c>
      <c r="J297" t="str">
        <f t="shared" si="4"/>
        <v/>
      </c>
    </row>
    <row r="298" spans="1:10" hidden="1">
      <c r="A298" t="s">
        <v>387</v>
      </c>
      <c r="B298" t="s">
        <v>387</v>
      </c>
      <c r="C298" t="s">
        <v>2967</v>
      </c>
      <c r="D298" t="s">
        <v>384</v>
      </c>
      <c r="E298" t="s">
        <v>383</v>
      </c>
      <c r="F298">
        <v>1</v>
      </c>
      <c r="G298">
        <v>0.625</v>
      </c>
      <c r="I298" t="str">
        <f>IF(COUNTIF($D$2:D298, D298) &gt; 1, "",D298)</f>
        <v/>
      </c>
      <c r="J298" t="str">
        <f t="shared" si="4"/>
        <v/>
      </c>
    </row>
    <row r="299" spans="1:10" hidden="1">
      <c r="A299" t="s">
        <v>387</v>
      </c>
      <c r="B299" t="s">
        <v>387</v>
      </c>
      <c r="C299" t="s">
        <v>2967</v>
      </c>
      <c r="D299" t="s">
        <v>381</v>
      </c>
      <c r="E299" t="s">
        <v>383</v>
      </c>
      <c r="F299">
        <v>1</v>
      </c>
      <c r="G299">
        <v>0.55000000000000004</v>
      </c>
      <c r="I299" t="str">
        <f>IF(COUNTIF($D$2:D299, D299) &gt; 1, "",D299)</f>
        <v/>
      </c>
      <c r="J299" t="str">
        <f t="shared" si="4"/>
        <v/>
      </c>
    </row>
    <row r="300" spans="1:10" hidden="1">
      <c r="A300" t="s">
        <v>387</v>
      </c>
      <c r="B300" t="s">
        <v>387</v>
      </c>
      <c r="C300" t="s">
        <v>2967</v>
      </c>
      <c r="D300" t="s">
        <v>386</v>
      </c>
      <c r="E300" t="s">
        <v>383</v>
      </c>
      <c r="F300">
        <v>1</v>
      </c>
      <c r="G300">
        <v>0.55000000000000004</v>
      </c>
      <c r="I300" t="str">
        <f>IF(COUNTIF($D$2:D300, D300) &gt; 1, "",D300)</f>
        <v/>
      </c>
      <c r="J300" t="str">
        <f t="shared" si="4"/>
        <v/>
      </c>
    </row>
    <row r="301" spans="1:10" hidden="1">
      <c r="A301" t="s">
        <v>417</v>
      </c>
      <c r="B301" t="s">
        <v>417</v>
      </c>
      <c r="C301" t="s">
        <v>418</v>
      </c>
      <c r="D301" t="s">
        <v>419</v>
      </c>
      <c r="E301" t="s">
        <v>420</v>
      </c>
      <c r="F301">
        <v>2</v>
      </c>
      <c r="G301">
        <v>0.75555555555555554</v>
      </c>
      <c r="I301" t="str">
        <f>IF(COUNTIF($D$2:D301, D301) &gt; 1, "",D301)</f>
        <v>Colégio Português (ENSIGEST)</v>
      </c>
      <c r="J301" t="str">
        <f t="shared" si="4"/>
        <v>Colégio Português (ENSIGEST)- Empreendimentos Educativos Lda</v>
      </c>
    </row>
    <row r="302" spans="1:10" hidden="1">
      <c r="A302" t="s">
        <v>421</v>
      </c>
      <c r="B302" t="s">
        <v>421</v>
      </c>
      <c r="C302" t="s">
        <v>421</v>
      </c>
      <c r="D302" t="s">
        <v>421</v>
      </c>
      <c r="E302" t="s">
        <v>422</v>
      </c>
      <c r="F302">
        <v>4</v>
      </c>
      <c r="G302">
        <v>1</v>
      </c>
      <c r="H302" t="s">
        <v>421</v>
      </c>
      <c r="I302" t="str">
        <f>IF(COUNTIF($D$2:D302, D302) &gt; 1, "",D302)</f>
        <v>Colégio Quinta do Lago</v>
      </c>
      <c r="J302" t="str">
        <f t="shared" si="4"/>
        <v>Colégio Quinta do Lago</v>
      </c>
    </row>
    <row r="303" spans="1:10" hidden="1">
      <c r="A303" t="s">
        <v>423</v>
      </c>
      <c r="B303" t="s">
        <v>423</v>
      </c>
      <c r="C303" t="s">
        <v>426</v>
      </c>
      <c r="D303" t="s">
        <v>426</v>
      </c>
      <c r="E303" t="s">
        <v>425</v>
      </c>
      <c r="F303">
        <v>3</v>
      </c>
      <c r="G303">
        <v>0.92</v>
      </c>
      <c r="I303" t="str">
        <f>IF(COUNTIF($D$2:D303, D303) &gt; 1, "",D303)</f>
        <v>Colégio Rainha Dona Leonor</v>
      </c>
      <c r="J303" t="str">
        <f t="shared" si="4"/>
        <v>Colégio Rainha Dona Leonor</v>
      </c>
    </row>
    <row r="304" spans="1:10" hidden="1">
      <c r="A304" t="s">
        <v>423</v>
      </c>
      <c r="B304" t="s">
        <v>423</v>
      </c>
      <c r="C304" t="s">
        <v>2967</v>
      </c>
      <c r="D304" t="s">
        <v>427</v>
      </c>
      <c r="E304" t="s">
        <v>425</v>
      </c>
      <c r="F304">
        <v>1</v>
      </c>
      <c r="G304">
        <v>0.47826086956521741</v>
      </c>
      <c r="I304" t="str">
        <f>IF(COUNTIF($D$2:D304, D304) &gt; 1, "",D304)</f>
        <v>Colégio Frei Cristóvão</v>
      </c>
      <c r="J304" t="str">
        <f t="shared" si="4"/>
        <v/>
      </c>
    </row>
    <row r="305" spans="1:10" hidden="1">
      <c r="A305" t="s">
        <v>423</v>
      </c>
      <c r="B305" t="s">
        <v>423</v>
      </c>
      <c r="C305" t="s">
        <v>2967</v>
      </c>
      <c r="D305" t="s">
        <v>424</v>
      </c>
      <c r="E305" t="s">
        <v>425</v>
      </c>
      <c r="F305">
        <v>1</v>
      </c>
      <c r="G305">
        <v>0.41666666666666669</v>
      </c>
      <c r="I305" t="str">
        <f>IF(COUNTIF($D$2:D305, D305) &gt; 1, "",D305)</f>
        <v>Escola Básica D. João II</v>
      </c>
      <c r="J305" t="str">
        <f t="shared" si="4"/>
        <v/>
      </c>
    </row>
    <row r="306" spans="1:10" hidden="1">
      <c r="A306" t="s">
        <v>428</v>
      </c>
      <c r="B306" t="s">
        <v>428</v>
      </c>
      <c r="C306" t="s">
        <v>386</v>
      </c>
      <c r="D306" t="s">
        <v>386</v>
      </c>
      <c r="E306" t="s">
        <v>383</v>
      </c>
      <c r="F306">
        <v>4</v>
      </c>
      <c r="G306">
        <v>0.8571428571428571</v>
      </c>
      <c r="I306" t="str">
        <f>IF(COUNTIF($D$2:D306, D306) &gt; 1, "",D306)</f>
        <v/>
      </c>
      <c r="J306" t="str">
        <f t="shared" si="4"/>
        <v>Real Colégio de Portugal</v>
      </c>
    </row>
    <row r="307" spans="1:10" hidden="1">
      <c r="A307" t="s">
        <v>428</v>
      </c>
      <c r="B307" t="s">
        <v>428</v>
      </c>
      <c r="C307" t="s">
        <v>2967</v>
      </c>
      <c r="D307" t="s">
        <v>385</v>
      </c>
      <c r="E307" t="s">
        <v>383</v>
      </c>
      <c r="F307">
        <v>1</v>
      </c>
      <c r="G307">
        <v>0.51063829787234039</v>
      </c>
      <c r="I307" t="str">
        <f>IF(COUNTIF($D$2:D307, D307) &gt; 1, "",D307)</f>
        <v/>
      </c>
      <c r="J307" t="str">
        <f t="shared" si="4"/>
        <v/>
      </c>
    </row>
    <row r="308" spans="1:10" hidden="1">
      <c r="A308" t="s">
        <v>428</v>
      </c>
      <c r="B308" t="s">
        <v>428</v>
      </c>
      <c r="C308" t="s">
        <v>2967</v>
      </c>
      <c r="D308" t="s">
        <v>381</v>
      </c>
      <c r="E308" t="s">
        <v>383</v>
      </c>
      <c r="F308">
        <v>1</v>
      </c>
      <c r="G308">
        <v>0.4642857142857143</v>
      </c>
      <c r="I308" t="str">
        <f>IF(COUNTIF($D$2:D308, D308) &gt; 1, "",D308)</f>
        <v/>
      </c>
      <c r="J308" t="str">
        <f t="shared" si="4"/>
        <v/>
      </c>
    </row>
    <row r="309" spans="1:10" hidden="1">
      <c r="A309" t="s">
        <v>428</v>
      </c>
      <c r="B309" t="s">
        <v>428</v>
      </c>
      <c r="C309" t="s">
        <v>2967</v>
      </c>
      <c r="D309" t="s">
        <v>384</v>
      </c>
      <c r="E309" t="s">
        <v>383</v>
      </c>
      <c r="F309">
        <v>1</v>
      </c>
      <c r="G309">
        <v>0.45833333333333331</v>
      </c>
      <c r="I309" t="str">
        <f>IF(COUNTIF($D$2:D309, D309) &gt; 1, "",D309)</f>
        <v/>
      </c>
      <c r="J309" t="str">
        <f t="shared" si="4"/>
        <v/>
      </c>
    </row>
    <row r="310" spans="1:10" hidden="1">
      <c r="A310" t="s">
        <v>428</v>
      </c>
      <c r="B310" t="s">
        <v>428</v>
      </c>
      <c r="C310" t="s">
        <v>2967</v>
      </c>
      <c r="D310" t="s">
        <v>387</v>
      </c>
      <c r="E310" t="s">
        <v>383</v>
      </c>
      <c r="F310">
        <v>1</v>
      </c>
      <c r="G310">
        <v>0.45833333333333331</v>
      </c>
      <c r="I310" t="str">
        <f>IF(COUNTIF($D$2:D310, D310) &gt; 1, "",D310)</f>
        <v/>
      </c>
      <c r="J310" t="str">
        <f t="shared" si="4"/>
        <v/>
      </c>
    </row>
    <row r="311" spans="1:10" hidden="1">
      <c r="A311" t="s">
        <v>428</v>
      </c>
      <c r="B311" t="s">
        <v>428</v>
      </c>
      <c r="C311" t="s">
        <v>2967</v>
      </c>
      <c r="D311" t="s">
        <v>382</v>
      </c>
      <c r="E311" t="s">
        <v>383</v>
      </c>
      <c r="F311">
        <v>1</v>
      </c>
      <c r="G311">
        <v>0.42553191489361702</v>
      </c>
      <c r="I311" t="str">
        <f>IF(COUNTIF($D$2:D311, D311) &gt; 1, "",D311)</f>
        <v/>
      </c>
      <c r="J311" t="str">
        <f t="shared" si="4"/>
        <v/>
      </c>
    </row>
    <row r="312" spans="1:10" hidden="1">
      <c r="A312" t="s">
        <v>428</v>
      </c>
      <c r="B312" t="s">
        <v>428</v>
      </c>
      <c r="C312" t="s">
        <v>2967</v>
      </c>
      <c r="D312" t="s">
        <v>430</v>
      </c>
      <c r="E312" t="s">
        <v>383</v>
      </c>
      <c r="F312">
        <v>1</v>
      </c>
      <c r="G312">
        <v>0.34482758620689657</v>
      </c>
      <c r="I312" t="str">
        <f>IF(COUNTIF($D$2:D312, D312) &gt; 1, "",D312)</f>
        <v>Escola Básica de Telheiras</v>
      </c>
      <c r="J312" t="str">
        <f t="shared" si="4"/>
        <v/>
      </c>
    </row>
    <row r="313" spans="1:10" hidden="1">
      <c r="A313" t="s">
        <v>428</v>
      </c>
      <c r="B313" t="s">
        <v>428</v>
      </c>
      <c r="C313" t="s">
        <v>2967</v>
      </c>
      <c r="D313" t="s">
        <v>432</v>
      </c>
      <c r="E313" t="s">
        <v>383</v>
      </c>
      <c r="F313">
        <v>1</v>
      </c>
      <c r="G313">
        <v>0.31428571428571428</v>
      </c>
      <c r="I313" t="str">
        <f>IF(COUNTIF($D$2:D313, D313) &gt; 1, "",D313)</f>
        <v>Escola Básica de São Vicente/Telheiras</v>
      </c>
      <c r="J313" t="str">
        <f t="shared" si="4"/>
        <v/>
      </c>
    </row>
    <row r="314" spans="1:10" hidden="1">
      <c r="A314" t="s">
        <v>433</v>
      </c>
      <c r="B314" t="s">
        <v>434</v>
      </c>
      <c r="C314" t="s">
        <v>435</v>
      </c>
      <c r="D314" t="s">
        <v>436</v>
      </c>
      <c r="E314" t="s">
        <v>437</v>
      </c>
      <c r="F314">
        <v>1</v>
      </c>
      <c r="G314">
        <v>0.54054054054054057</v>
      </c>
      <c r="I314" t="str">
        <f>IF(COUNTIF($D$2:D314, D314) &gt; 1, "",D314)</f>
        <v>Salesianos de Évora</v>
      </c>
      <c r="J314" t="str">
        <f t="shared" si="4"/>
        <v>Salesianos de Évora - Colégio</v>
      </c>
    </row>
    <row r="315" spans="1:10" hidden="1">
      <c r="A315" t="s">
        <v>438</v>
      </c>
      <c r="B315" t="s">
        <v>438</v>
      </c>
      <c r="C315" t="s">
        <v>208</v>
      </c>
      <c r="D315" t="s">
        <v>208</v>
      </c>
      <c r="E315" t="s">
        <v>205</v>
      </c>
      <c r="F315">
        <v>3</v>
      </c>
      <c r="G315">
        <v>0.96666666666666667</v>
      </c>
      <c r="I315" t="str">
        <f>IF(COUNTIF($D$2:D315, D315) &gt; 1, "",D315)</f>
        <v/>
      </c>
      <c r="J315" t="str">
        <f t="shared" si="4"/>
        <v>Colégio "Santa Teresa de Jesus"</v>
      </c>
    </row>
    <row r="316" spans="1:10" hidden="1">
      <c r="A316" t="s">
        <v>438</v>
      </c>
      <c r="B316" t="s">
        <v>438</v>
      </c>
      <c r="C316" t="s">
        <v>2967</v>
      </c>
      <c r="D316" t="s">
        <v>203</v>
      </c>
      <c r="E316" t="s">
        <v>205</v>
      </c>
      <c r="F316">
        <v>2</v>
      </c>
      <c r="G316">
        <v>0.55319148936170215</v>
      </c>
      <c r="I316" t="str">
        <f>IF(COUNTIF($D$2:D316, D316) &gt; 1, "",D316)</f>
        <v/>
      </c>
      <c r="J316" t="str">
        <f t="shared" si="4"/>
        <v/>
      </c>
    </row>
    <row r="317" spans="1:10" hidden="1">
      <c r="A317" t="s">
        <v>438</v>
      </c>
      <c r="B317" t="s">
        <v>438</v>
      </c>
      <c r="C317" t="s">
        <v>2967</v>
      </c>
      <c r="D317" t="s">
        <v>204</v>
      </c>
      <c r="E317" t="s">
        <v>205</v>
      </c>
      <c r="F317">
        <v>1</v>
      </c>
      <c r="G317">
        <v>0.42105263157894729</v>
      </c>
      <c r="I317" t="str">
        <f>IF(COUNTIF($D$2:D317, D317) &gt; 1, "",D317)</f>
        <v/>
      </c>
      <c r="J317" t="str">
        <f t="shared" si="4"/>
        <v/>
      </c>
    </row>
    <row r="318" spans="1:10" hidden="1">
      <c r="A318" t="s">
        <v>438</v>
      </c>
      <c r="B318" t="s">
        <v>438</v>
      </c>
      <c r="C318" t="s">
        <v>2967</v>
      </c>
      <c r="D318" t="s">
        <v>206</v>
      </c>
      <c r="E318" t="s">
        <v>205</v>
      </c>
      <c r="F318">
        <v>1</v>
      </c>
      <c r="G318">
        <v>0.3235294117647059</v>
      </c>
      <c r="I318" t="str">
        <f>IF(COUNTIF($D$2:D318, D318) &gt; 1, "",D318)</f>
        <v/>
      </c>
      <c r="J318" t="str">
        <f t="shared" si="4"/>
        <v/>
      </c>
    </row>
    <row r="319" spans="1:10" hidden="1">
      <c r="A319" t="s">
        <v>438</v>
      </c>
      <c r="B319" t="s">
        <v>438</v>
      </c>
      <c r="C319" t="s">
        <v>2967</v>
      </c>
      <c r="D319" t="s">
        <v>207</v>
      </c>
      <c r="E319" t="s">
        <v>205</v>
      </c>
      <c r="F319">
        <v>1</v>
      </c>
      <c r="G319">
        <v>0.23684210526315791</v>
      </c>
      <c r="I319" t="str">
        <f>IF(COUNTIF($D$2:D319, D319) &gt; 1, "",D319)</f>
        <v/>
      </c>
      <c r="J319" t="str">
        <f t="shared" si="4"/>
        <v/>
      </c>
    </row>
    <row r="320" spans="1:10" hidden="1">
      <c r="A320" t="s">
        <v>439</v>
      </c>
      <c r="B320" t="s">
        <v>439</v>
      </c>
      <c r="C320" t="s">
        <v>348</v>
      </c>
      <c r="D320" t="s">
        <v>348</v>
      </c>
      <c r="E320" t="s">
        <v>347</v>
      </c>
      <c r="F320">
        <v>3</v>
      </c>
      <c r="G320">
        <v>0.93877551020408168</v>
      </c>
      <c r="I320" t="str">
        <f>IF(COUNTIF($D$2:D320, D320) &gt; 1, "",D320)</f>
        <v/>
      </c>
      <c r="J320" t="str">
        <f t="shared" si="4"/>
        <v>Colégio de Santa Teresinha</v>
      </c>
    </row>
    <row r="321" spans="1:10" hidden="1">
      <c r="A321" t="s">
        <v>439</v>
      </c>
      <c r="B321" t="s">
        <v>439</v>
      </c>
      <c r="C321" t="s">
        <v>2967</v>
      </c>
      <c r="D321" t="s">
        <v>346</v>
      </c>
      <c r="E321" t="s">
        <v>347</v>
      </c>
      <c r="F321">
        <v>1</v>
      </c>
      <c r="G321">
        <v>0.6</v>
      </c>
      <c r="I321" t="str">
        <f>IF(COUNTIF($D$2:D321, D321) &gt; 1, "",D321)</f>
        <v/>
      </c>
      <c r="J321" t="str">
        <f t="shared" si="4"/>
        <v/>
      </c>
    </row>
    <row r="322" spans="1:10" hidden="1">
      <c r="A322" t="s">
        <v>440</v>
      </c>
      <c r="B322" t="s">
        <v>440</v>
      </c>
      <c r="C322" t="s">
        <v>440</v>
      </c>
      <c r="D322" t="s">
        <v>440</v>
      </c>
      <c r="E322" t="s">
        <v>441</v>
      </c>
      <c r="F322">
        <v>3</v>
      </c>
      <c r="G322">
        <v>1</v>
      </c>
      <c r="H322" t="s">
        <v>440</v>
      </c>
      <c r="I322" t="str">
        <f>IF(COUNTIF($D$2:D322, D322) &gt; 1, "",D322)</f>
        <v>Colégio Santo André</v>
      </c>
      <c r="J322" t="str">
        <f t="shared" ref="J322:J385" si="5">IF(B322=B321, "", C322)</f>
        <v>Colégio Santo André</v>
      </c>
    </row>
    <row r="323" spans="1:10" hidden="1">
      <c r="A323" t="s">
        <v>442</v>
      </c>
      <c r="B323" t="s">
        <v>442</v>
      </c>
      <c r="C323" t="s">
        <v>442</v>
      </c>
      <c r="D323" t="s">
        <v>442</v>
      </c>
      <c r="E323" t="s">
        <v>443</v>
      </c>
      <c r="F323">
        <v>4</v>
      </c>
      <c r="G323">
        <v>1</v>
      </c>
      <c r="H323" t="s">
        <v>442</v>
      </c>
      <c r="I323" t="str">
        <f>IF(COUNTIF($D$2:D323, D323) &gt; 1, "",D323)</f>
        <v>Colégio Senhor dos Milagres</v>
      </c>
      <c r="J323" t="str">
        <f t="shared" si="5"/>
        <v>Colégio Senhor dos Milagres</v>
      </c>
    </row>
    <row r="324" spans="1:10" hidden="1">
      <c r="A324" t="s">
        <v>153</v>
      </c>
      <c r="B324" t="s">
        <v>153</v>
      </c>
      <c r="C324" t="s">
        <v>153</v>
      </c>
      <c r="D324" t="s">
        <v>153</v>
      </c>
      <c r="E324" t="s">
        <v>152</v>
      </c>
      <c r="F324">
        <v>5</v>
      </c>
      <c r="G324">
        <v>1</v>
      </c>
      <c r="H324" t="s">
        <v>153</v>
      </c>
      <c r="I324" t="str">
        <f>IF(COUNTIF($D$2:D324, D324) &gt; 1, "",D324)</f>
        <v/>
      </c>
      <c r="J324" t="str">
        <f t="shared" si="5"/>
        <v>Colégio Senhora da Boa Nova</v>
      </c>
    </row>
    <row r="325" spans="1:10" hidden="1">
      <c r="A325" t="s">
        <v>444</v>
      </c>
      <c r="B325" t="s">
        <v>444</v>
      </c>
      <c r="C325" t="s">
        <v>445</v>
      </c>
      <c r="D325" t="s">
        <v>445</v>
      </c>
      <c r="E325" t="s">
        <v>446</v>
      </c>
      <c r="F325">
        <v>2</v>
      </c>
      <c r="G325">
        <v>0.76190476190476186</v>
      </c>
      <c r="I325" t="str">
        <f>IF(COUNTIF($D$2:D325, D325) &gt; 1, "",D325)</f>
        <v>St. Paul’s School</v>
      </c>
      <c r="J325" t="str">
        <f t="shared" si="5"/>
        <v>St. Paul’s School</v>
      </c>
    </row>
    <row r="326" spans="1:10" hidden="1">
      <c r="A326" t="s">
        <v>444</v>
      </c>
      <c r="B326" t="s">
        <v>444</v>
      </c>
      <c r="C326" t="s">
        <v>2967</v>
      </c>
      <c r="D326" t="s">
        <v>447</v>
      </c>
      <c r="E326" t="s">
        <v>446</v>
      </c>
      <c r="F326">
        <v>1</v>
      </c>
      <c r="G326">
        <v>0.41666666666666669</v>
      </c>
      <c r="I326" t="str">
        <f>IF(COUNTIF($D$2:D326, D326) &gt; 1, "",D326)</f>
        <v>Colégio Bissaya Barreto</v>
      </c>
      <c r="J326" t="str">
        <f t="shared" si="5"/>
        <v/>
      </c>
    </row>
    <row r="327" spans="1:10" hidden="1">
      <c r="A327" t="s">
        <v>448</v>
      </c>
      <c r="B327" t="s">
        <v>448</v>
      </c>
      <c r="C327" t="s">
        <v>451</v>
      </c>
      <c r="D327" t="s">
        <v>451</v>
      </c>
      <c r="E327" t="s">
        <v>450</v>
      </c>
      <c r="F327">
        <v>2</v>
      </c>
      <c r="G327">
        <v>0.82191780821917804</v>
      </c>
      <c r="I327" t="str">
        <f>IF(COUNTIF($D$2:D327, D327) &gt; 1, "",D327)</f>
        <v>Saint Peters International School</v>
      </c>
      <c r="J327" t="str">
        <f t="shared" si="5"/>
        <v>Saint Peters International School</v>
      </c>
    </row>
    <row r="328" spans="1:10" hidden="1">
      <c r="A328" t="s">
        <v>448</v>
      </c>
      <c r="B328" t="s">
        <v>448</v>
      </c>
      <c r="C328" t="s">
        <v>2967</v>
      </c>
      <c r="D328" t="s">
        <v>449</v>
      </c>
      <c r="E328" t="s">
        <v>450</v>
      </c>
      <c r="F328">
        <v>2</v>
      </c>
      <c r="G328">
        <v>0.56338028169014087</v>
      </c>
      <c r="I328" t="str">
        <f>IF(COUNTIF($D$2:D328, D328) &gt; 1, "",D328)</f>
        <v>International School of Palmela</v>
      </c>
      <c r="J328" t="str">
        <f t="shared" si="5"/>
        <v/>
      </c>
    </row>
    <row r="329" spans="1:10" hidden="1">
      <c r="A329" t="s">
        <v>143</v>
      </c>
      <c r="B329" t="s">
        <v>143</v>
      </c>
      <c r="C329" t="s">
        <v>143</v>
      </c>
      <c r="D329" t="s">
        <v>143</v>
      </c>
      <c r="E329" t="s">
        <v>136</v>
      </c>
      <c r="F329">
        <v>2</v>
      </c>
      <c r="G329">
        <v>1</v>
      </c>
      <c r="H329" t="s">
        <v>143</v>
      </c>
      <c r="I329" t="str">
        <f>IF(COUNTIF($D$2:D329, D329) &gt; 1, "",D329)</f>
        <v/>
      </c>
      <c r="J329" t="str">
        <f t="shared" si="5"/>
        <v>Colégio Teresiano</v>
      </c>
    </row>
    <row r="330" spans="1:10" hidden="1">
      <c r="A330" t="s">
        <v>143</v>
      </c>
      <c r="B330" t="s">
        <v>143</v>
      </c>
      <c r="C330" t="s">
        <v>2967</v>
      </c>
      <c r="D330" t="s">
        <v>144</v>
      </c>
      <c r="E330" t="s">
        <v>136</v>
      </c>
      <c r="F330">
        <v>1</v>
      </c>
      <c r="G330">
        <v>0.5</v>
      </c>
      <c r="I330" t="str">
        <f>IF(COUNTIF($D$2:D330, D330) &gt; 1, "",D330)</f>
        <v/>
      </c>
      <c r="J330" t="str">
        <f t="shared" si="5"/>
        <v/>
      </c>
    </row>
    <row r="331" spans="1:10" hidden="1">
      <c r="A331" t="s">
        <v>452</v>
      </c>
      <c r="B331" t="s">
        <v>452</v>
      </c>
      <c r="C331" t="s">
        <v>452</v>
      </c>
      <c r="D331" t="s">
        <v>452</v>
      </c>
      <c r="E331" t="s">
        <v>453</v>
      </c>
      <c r="F331">
        <v>2</v>
      </c>
      <c r="G331">
        <v>1</v>
      </c>
      <c r="H331" t="s">
        <v>452</v>
      </c>
      <c r="I331" t="str">
        <f>IF(COUNTIF($D$2:D331, D331) &gt; 1, "",D331)</f>
        <v>Colégio Valsassina</v>
      </c>
      <c r="J331" t="str">
        <f t="shared" si="5"/>
        <v>Colégio Valsassina</v>
      </c>
    </row>
    <row r="332" spans="1:10" hidden="1">
      <c r="A332" t="s">
        <v>454</v>
      </c>
      <c r="B332" t="s">
        <v>454</v>
      </c>
      <c r="C332" t="s">
        <v>454</v>
      </c>
      <c r="D332" t="s">
        <v>454</v>
      </c>
      <c r="E332" t="s">
        <v>455</v>
      </c>
      <c r="F332">
        <v>4</v>
      </c>
      <c r="G332">
        <v>1</v>
      </c>
      <c r="H332" t="s">
        <v>454</v>
      </c>
      <c r="I332" t="str">
        <f>IF(COUNTIF($D$2:D332, D332) &gt; 1, "",D332)</f>
        <v>Colégio Vasco da Gama</v>
      </c>
      <c r="J332" t="str">
        <f t="shared" si="5"/>
        <v>Colégio Vasco da Gama</v>
      </c>
    </row>
    <row r="333" spans="1:10" hidden="1">
      <c r="A333" t="s">
        <v>454</v>
      </c>
      <c r="B333" t="s">
        <v>454</v>
      </c>
      <c r="C333" t="s">
        <v>2967</v>
      </c>
      <c r="D333" t="s">
        <v>457</v>
      </c>
      <c r="E333" t="s">
        <v>455</v>
      </c>
      <c r="F333">
        <v>1</v>
      </c>
      <c r="G333">
        <v>0.31746031746031739</v>
      </c>
      <c r="I333" t="str">
        <f>IF(COUNTIF($D$2:D333, D333) &gt; 1, "",D333)</f>
        <v>Escola Básica Professor Agostinho da Silva</v>
      </c>
      <c r="J333" t="str">
        <f t="shared" si="5"/>
        <v/>
      </c>
    </row>
    <row r="334" spans="1:10" hidden="1">
      <c r="A334" t="s">
        <v>396</v>
      </c>
      <c r="B334" t="s">
        <v>396</v>
      </c>
      <c r="C334" t="s">
        <v>396</v>
      </c>
      <c r="D334" t="s">
        <v>396</v>
      </c>
      <c r="E334" t="s">
        <v>395</v>
      </c>
      <c r="F334">
        <v>3</v>
      </c>
      <c r="G334">
        <v>1</v>
      </c>
      <c r="H334" t="s">
        <v>396</v>
      </c>
      <c r="I334" t="str">
        <f>IF(COUNTIF($D$2:D334, D334) &gt; 1, "",D334)</f>
        <v/>
      </c>
      <c r="J334" t="str">
        <f t="shared" si="5"/>
        <v>Colégio Verde Água</v>
      </c>
    </row>
    <row r="335" spans="1:10" hidden="1">
      <c r="A335" t="s">
        <v>396</v>
      </c>
      <c r="B335" t="s">
        <v>396</v>
      </c>
      <c r="C335" t="s">
        <v>2967</v>
      </c>
      <c r="D335" t="s">
        <v>394</v>
      </c>
      <c r="E335" t="s">
        <v>395</v>
      </c>
      <c r="F335">
        <v>1</v>
      </c>
      <c r="G335">
        <v>0.60606060606060608</v>
      </c>
      <c r="I335" t="str">
        <f>IF(COUNTIF($D$2:D335, D335) &gt; 1, "",D335)</f>
        <v/>
      </c>
      <c r="J335" t="str">
        <f t="shared" si="5"/>
        <v/>
      </c>
    </row>
    <row r="336" spans="1:10" hidden="1">
      <c r="A336" t="s">
        <v>458</v>
      </c>
      <c r="B336" t="s">
        <v>458</v>
      </c>
      <c r="C336" t="s">
        <v>458</v>
      </c>
      <c r="D336" t="s">
        <v>458</v>
      </c>
      <c r="E336" t="s">
        <v>280</v>
      </c>
      <c r="F336">
        <v>4</v>
      </c>
      <c r="G336">
        <v>1</v>
      </c>
      <c r="H336" t="s">
        <v>458</v>
      </c>
      <c r="I336" t="str">
        <f>IF(COUNTIF($D$2:D336, D336) &gt; 1, "",D336)</f>
        <v>Conservatório de Música de Barcelos</v>
      </c>
      <c r="J336" t="str">
        <f t="shared" si="5"/>
        <v>Conservatório de Música de Barcelos</v>
      </c>
    </row>
    <row r="337" spans="1:10" hidden="1">
      <c r="A337" t="s">
        <v>458</v>
      </c>
      <c r="B337" t="s">
        <v>458</v>
      </c>
      <c r="C337" t="s">
        <v>2967</v>
      </c>
      <c r="D337" t="s">
        <v>459</v>
      </c>
      <c r="E337" t="s">
        <v>280</v>
      </c>
      <c r="F337">
        <v>2</v>
      </c>
      <c r="G337">
        <v>0.53125</v>
      </c>
      <c r="I337" t="str">
        <f>IF(COUNTIF($D$2:D337, D337) &gt; 1, "",D337)</f>
        <v>Escola Secundária de Barcelos</v>
      </c>
      <c r="J337" t="str">
        <f t="shared" si="5"/>
        <v/>
      </c>
    </row>
    <row r="338" spans="1:10" hidden="1">
      <c r="A338" t="s">
        <v>458</v>
      </c>
      <c r="B338" t="s">
        <v>458</v>
      </c>
      <c r="C338" t="s">
        <v>2967</v>
      </c>
      <c r="D338" t="s">
        <v>469</v>
      </c>
      <c r="E338" t="s">
        <v>280</v>
      </c>
      <c r="F338">
        <v>2</v>
      </c>
      <c r="G338">
        <v>0.45454545454545447</v>
      </c>
      <c r="I338" t="str">
        <f>IF(COUNTIF($D$2:D338, D338) &gt; 1, "",D338)</f>
        <v>Escola Profissional de Barcelos</v>
      </c>
      <c r="J338" t="str">
        <f t="shared" si="5"/>
        <v/>
      </c>
    </row>
    <row r="339" spans="1:10" hidden="1">
      <c r="A339" t="s">
        <v>458</v>
      </c>
      <c r="B339" t="s">
        <v>458</v>
      </c>
      <c r="C339" t="s">
        <v>2967</v>
      </c>
      <c r="D339" t="s">
        <v>468</v>
      </c>
      <c r="E339" t="s">
        <v>280</v>
      </c>
      <c r="F339">
        <v>2</v>
      </c>
      <c r="G339">
        <v>0.449438202247191</v>
      </c>
      <c r="I339" t="str">
        <f>IF(COUNTIF($D$2:D339, D339) &gt; 1, "",D339)</f>
        <v>Escola Profissional de Tecnologia e Gestão de Barcelos</v>
      </c>
      <c r="J339" t="str">
        <f t="shared" si="5"/>
        <v/>
      </c>
    </row>
    <row r="340" spans="1:10" hidden="1">
      <c r="A340" t="s">
        <v>458</v>
      </c>
      <c r="B340" t="s">
        <v>458</v>
      </c>
      <c r="C340" t="s">
        <v>2967</v>
      </c>
      <c r="D340" t="s">
        <v>467</v>
      </c>
      <c r="E340" t="s">
        <v>280</v>
      </c>
      <c r="F340">
        <v>1</v>
      </c>
      <c r="G340">
        <v>0.43333333333333329</v>
      </c>
      <c r="I340" t="str">
        <f>IF(COUNTIF($D$2:D340, D340) &gt; 1, "",D340)</f>
        <v>Escola Básica de Manhente</v>
      </c>
      <c r="J340" t="str">
        <f t="shared" si="5"/>
        <v/>
      </c>
    </row>
    <row r="341" spans="1:10" hidden="1">
      <c r="A341" t="s">
        <v>458</v>
      </c>
      <c r="B341" t="s">
        <v>458</v>
      </c>
      <c r="C341" t="s">
        <v>2967</v>
      </c>
      <c r="D341" t="s">
        <v>461</v>
      </c>
      <c r="E341" t="s">
        <v>280</v>
      </c>
      <c r="F341">
        <v>1</v>
      </c>
      <c r="G341">
        <v>0.35897435897435898</v>
      </c>
      <c r="I341" t="str">
        <f>IF(COUNTIF($D$2:D341, D341) &gt; 1, "",D341)</f>
        <v>Escola Básica e Secundária de Vale do Tamel</v>
      </c>
      <c r="J341" t="str">
        <f t="shared" si="5"/>
        <v/>
      </c>
    </row>
    <row r="342" spans="1:10" hidden="1">
      <c r="A342" t="s">
        <v>458</v>
      </c>
      <c r="B342" t="s">
        <v>458</v>
      </c>
      <c r="C342" t="s">
        <v>2967</v>
      </c>
      <c r="D342" t="s">
        <v>463</v>
      </c>
      <c r="E342" t="s">
        <v>280</v>
      </c>
      <c r="F342">
        <v>1</v>
      </c>
      <c r="G342">
        <v>0.35135135135135143</v>
      </c>
      <c r="I342" t="str">
        <f>IF(COUNTIF($D$2:D342, D342) &gt; 1, "",D342)</f>
        <v>Escola Básica e Secundária de Vila Cova</v>
      </c>
      <c r="J342" t="str">
        <f t="shared" si="5"/>
        <v/>
      </c>
    </row>
    <row r="343" spans="1:10" hidden="1">
      <c r="A343" t="s">
        <v>458</v>
      </c>
      <c r="B343" t="s">
        <v>458</v>
      </c>
      <c r="C343" t="s">
        <v>2967</v>
      </c>
      <c r="D343" t="s">
        <v>465</v>
      </c>
      <c r="E343" t="s">
        <v>280</v>
      </c>
      <c r="F343">
        <v>1</v>
      </c>
      <c r="G343">
        <v>0.2857142857142857</v>
      </c>
      <c r="I343" t="str">
        <f>IF(COUNTIF($D$2:D343, D343) &gt; 1, "",D343)</f>
        <v>Escola Secundária Alcaides de Faria</v>
      </c>
      <c r="J343" t="str">
        <f t="shared" si="5"/>
        <v/>
      </c>
    </row>
    <row r="344" spans="1:10" hidden="1">
      <c r="A344" t="s">
        <v>269</v>
      </c>
      <c r="B344" t="s">
        <v>270</v>
      </c>
      <c r="C344" t="s">
        <v>269</v>
      </c>
      <c r="D344" t="s">
        <v>270</v>
      </c>
      <c r="E344" t="s">
        <v>268</v>
      </c>
      <c r="F344">
        <v>7</v>
      </c>
      <c r="G344">
        <v>1</v>
      </c>
      <c r="H344" t="s">
        <v>270</v>
      </c>
      <c r="I344" t="str">
        <f>IF(COUNTIF($D$2:D344, D344) &gt; 1, "",D344)</f>
        <v/>
      </c>
      <c r="J344" t="str">
        <f t="shared" si="5"/>
        <v>Escola Artística de Dança do Conservatório Nacional, Lisboa</v>
      </c>
    </row>
    <row r="345" spans="1:10" hidden="1">
      <c r="A345" t="s">
        <v>269</v>
      </c>
      <c r="B345" t="s">
        <v>270</v>
      </c>
      <c r="C345" t="s">
        <v>2967</v>
      </c>
      <c r="D345" t="s">
        <v>267</v>
      </c>
      <c r="E345" t="s">
        <v>268</v>
      </c>
      <c r="F345">
        <v>1</v>
      </c>
      <c r="G345">
        <v>0.41095890410958902</v>
      </c>
      <c r="I345" t="str">
        <f>IF(COUNTIF($D$2:D345, D345) &gt; 1, "",D345)</f>
        <v/>
      </c>
      <c r="J345" t="str">
        <f t="shared" si="5"/>
        <v/>
      </c>
    </row>
    <row r="346" spans="1:10" hidden="1">
      <c r="A346" t="s">
        <v>470</v>
      </c>
      <c r="B346" t="s">
        <v>471</v>
      </c>
      <c r="C346">
        <v>0</v>
      </c>
      <c r="D346" t="s">
        <v>471</v>
      </c>
      <c r="E346" t="s">
        <v>472</v>
      </c>
      <c r="F346">
        <v>7</v>
      </c>
      <c r="G346">
        <v>1</v>
      </c>
      <c r="H346" t="s">
        <v>471</v>
      </c>
      <c r="I346" t="str">
        <f>IF(COUNTIF($D$2:D346, D346) &gt; 1, "",D346)</f>
        <v>Escola Artística de Música do Conservatório Nacional</v>
      </c>
      <c r="J346">
        <f t="shared" si="5"/>
        <v>0</v>
      </c>
    </row>
    <row r="347" spans="1:10" hidden="1">
      <c r="A347" t="s">
        <v>470</v>
      </c>
      <c r="B347" t="s">
        <v>471</v>
      </c>
      <c r="C347" t="s">
        <v>2967</v>
      </c>
      <c r="D347" t="s">
        <v>474</v>
      </c>
      <c r="E347" t="s">
        <v>472</v>
      </c>
      <c r="F347">
        <v>1</v>
      </c>
      <c r="G347">
        <v>0.43478260869565222</v>
      </c>
      <c r="I347" t="str">
        <f>IF(COUNTIF($D$2:D347, D347) &gt; 1, "",D347)</f>
        <v>Escola Básica e Secundária Passos Manuel</v>
      </c>
      <c r="J347" t="str">
        <f t="shared" si="5"/>
        <v/>
      </c>
    </row>
    <row r="348" spans="1:10" hidden="1">
      <c r="A348" t="s">
        <v>141</v>
      </c>
      <c r="B348" t="s">
        <v>142</v>
      </c>
      <c r="C348" t="s">
        <v>141</v>
      </c>
      <c r="D348" t="s">
        <v>142</v>
      </c>
      <c r="E348" t="s">
        <v>136</v>
      </c>
      <c r="F348">
        <v>8</v>
      </c>
      <c r="G348">
        <v>1</v>
      </c>
      <c r="H348" t="s">
        <v>142</v>
      </c>
      <c r="I348" t="str">
        <f>IF(COUNTIF($D$2:D348, D348) &gt; 1, "",D348)</f>
        <v/>
      </c>
      <c r="J348" t="str">
        <f t="shared" si="5"/>
        <v>Escola Artística do Conservatório de Música Calouste Gulbenkian, Braga</v>
      </c>
    </row>
    <row r="349" spans="1:10" hidden="1">
      <c r="A349" t="s">
        <v>141</v>
      </c>
      <c r="B349" t="s">
        <v>142</v>
      </c>
      <c r="C349" t="s">
        <v>2967</v>
      </c>
      <c r="D349" t="s">
        <v>135</v>
      </c>
      <c r="E349" t="s">
        <v>136</v>
      </c>
      <c r="F349">
        <v>2</v>
      </c>
      <c r="G349">
        <v>0.43678160919540232</v>
      </c>
      <c r="I349" t="str">
        <f>IF(COUNTIF($D$2:D349, D349) &gt; 1, "",D349)</f>
        <v/>
      </c>
      <c r="J349" t="str">
        <f t="shared" si="5"/>
        <v/>
      </c>
    </row>
    <row r="350" spans="1:10" hidden="1">
      <c r="A350" t="s">
        <v>141</v>
      </c>
      <c r="B350" t="s">
        <v>142</v>
      </c>
      <c r="C350" t="s">
        <v>2967</v>
      </c>
      <c r="D350" t="s">
        <v>476</v>
      </c>
      <c r="E350" t="s">
        <v>136</v>
      </c>
      <c r="F350">
        <v>1</v>
      </c>
      <c r="G350">
        <v>0.41666666666666669</v>
      </c>
      <c r="I350" t="str">
        <f>IF(COUNTIF($D$2:D350, D350) &gt; 1, "",D350)</f>
        <v>Escola Secundária Carlos Amarante</v>
      </c>
      <c r="J350" t="str">
        <f t="shared" si="5"/>
        <v/>
      </c>
    </row>
    <row r="351" spans="1:10" hidden="1">
      <c r="A351" t="s">
        <v>141</v>
      </c>
      <c r="B351" t="s">
        <v>142</v>
      </c>
      <c r="C351" t="s">
        <v>2967</v>
      </c>
      <c r="D351" t="s">
        <v>481</v>
      </c>
      <c r="E351" t="s">
        <v>136</v>
      </c>
      <c r="F351">
        <v>1</v>
      </c>
      <c r="G351">
        <v>0.40860215053763438</v>
      </c>
      <c r="I351" t="str">
        <f>IF(COUNTIF($D$2:D351, D351) &gt; 1, "",D351)</f>
        <v>Escola Profissional Profitecla</v>
      </c>
      <c r="J351" t="str">
        <f t="shared" si="5"/>
        <v/>
      </c>
    </row>
    <row r="352" spans="1:10" hidden="1">
      <c r="A352" t="s">
        <v>141</v>
      </c>
      <c r="B352" t="s">
        <v>142</v>
      </c>
      <c r="C352" t="s">
        <v>2967</v>
      </c>
      <c r="D352" t="s">
        <v>140</v>
      </c>
      <c r="E352" t="s">
        <v>136</v>
      </c>
      <c r="F352">
        <v>2</v>
      </c>
      <c r="G352">
        <v>0.40425531914893609</v>
      </c>
      <c r="I352" t="str">
        <f>IF(COUNTIF($D$2:D352, D352) &gt; 1, "",D352)</f>
        <v/>
      </c>
      <c r="J352" t="str">
        <f t="shared" si="5"/>
        <v/>
      </c>
    </row>
    <row r="353" spans="1:10" hidden="1">
      <c r="A353" t="s">
        <v>141</v>
      </c>
      <c r="B353" t="s">
        <v>142</v>
      </c>
      <c r="C353" t="s">
        <v>2967</v>
      </c>
      <c r="D353" t="s">
        <v>138</v>
      </c>
      <c r="E353" t="s">
        <v>136</v>
      </c>
      <c r="F353">
        <v>1</v>
      </c>
      <c r="G353">
        <v>0.36956521739130432</v>
      </c>
      <c r="I353" t="str">
        <f>IF(COUNTIF($D$2:D353, D353) &gt; 1, "",D353)</f>
        <v/>
      </c>
      <c r="J353" t="str">
        <f t="shared" si="5"/>
        <v/>
      </c>
    </row>
    <row r="354" spans="1:10" hidden="1">
      <c r="A354" t="s">
        <v>141</v>
      </c>
      <c r="B354" t="s">
        <v>142</v>
      </c>
      <c r="C354" t="s">
        <v>2967</v>
      </c>
      <c r="D354" t="s">
        <v>144</v>
      </c>
      <c r="E354" t="s">
        <v>136</v>
      </c>
      <c r="F354">
        <v>1</v>
      </c>
      <c r="G354">
        <v>0.33333333333333331</v>
      </c>
      <c r="I354" t="str">
        <f>IF(COUNTIF($D$2:D354, D354) &gt; 1, "",D354)</f>
        <v/>
      </c>
      <c r="J354" t="str">
        <f t="shared" si="5"/>
        <v/>
      </c>
    </row>
    <row r="355" spans="1:10" hidden="1">
      <c r="A355" t="s">
        <v>141</v>
      </c>
      <c r="B355" t="s">
        <v>142</v>
      </c>
      <c r="C355" t="s">
        <v>2967</v>
      </c>
      <c r="D355" t="s">
        <v>478</v>
      </c>
      <c r="E355" t="s">
        <v>136</v>
      </c>
      <c r="F355">
        <v>1</v>
      </c>
      <c r="G355">
        <v>0.3125</v>
      </c>
      <c r="I355" t="str">
        <f>IF(COUNTIF($D$2:D355, D355) &gt; 1, "",D355)</f>
        <v>Escola Secundária Alberto Sampaio</v>
      </c>
      <c r="J355" t="str">
        <f t="shared" si="5"/>
        <v/>
      </c>
    </row>
    <row r="356" spans="1:10" hidden="1">
      <c r="A356" t="s">
        <v>141</v>
      </c>
      <c r="B356" t="s">
        <v>142</v>
      </c>
      <c r="C356" t="s">
        <v>2967</v>
      </c>
      <c r="D356" t="s">
        <v>480</v>
      </c>
      <c r="E356" t="s">
        <v>136</v>
      </c>
      <c r="F356">
        <v>1</v>
      </c>
      <c r="G356">
        <v>0.30612244897959179</v>
      </c>
      <c r="I356" t="str">
        <f>IF(COUNTIF($D$2:D356, D356) &gt; 1, "",D356)</f>
        <v>Escola Básica Dr. Francisco Sanches</v>
      </c>
      <c r="J356" t="str">
        <f t="shared" si="5"/>
        <v/>
      </c>
    </row>
    <row r="357" spans="1:10" hidden="1">
      <c r="A357" t="s">
        <v>482</v>
      </c>
      <c r="B357" t="s">
        <v>482</v>
      </c>
      <c r="C357" t="s">
        <v>482</v>
      </c>
      <c r="D357" t="s">
        <v>482</v>
      </c>
      <c r="E357" t="s">
        <v>339</v>
      </c>
      <c r="F357">
        <v>7</v>
      </c>
      <c r="G357">
        <v>1</v>
      </c>
      <c r="H357" t="s">
        <v>482</v>
      </c>
      <c r="I357" t="str">
        <f>IF(COUNTIF($D$2:D357, D357) &gt; 1, "",D357)</f>
        <v>Escola Artística do Conservatório de Música do Porto</v>
      </c>
      <c r="J357" t="str">
        <f t="shared" si="5"/>
        <v>Escola Artística do Conservatório de Música do Porto</v>
      </c>
    </row>
    <row r="358" spans="1:10" hidden="1">
      <c r="A358" t="s">
        <v>482</v>
      </c>
      <c r="B358" t="s">
        <v>482</v>
      </c>
      <c r="C358" t="s">
        <v>2967</v>
      </c>
      <c r="D358" t="s">
        <v>496</v>
      </c>
      <c r="E358" t="s">
        <v>339</v>
      </c>
      <c r="F358">
        <v>4</v>
      </c>
      <c r="G358">
        <v>0.58695652173913049</v>
      </c>
      <c r="I358" t="str">
        <f>IF(COUNTIF($D$2:D358, D358) &gt; 1, "",D358)</f>
        <v>Escola Profissional de Comércio do Porto</v>
      </c>
      <c r="J358" t="str">
        <f t="shared" si="5"/>
        <v/>
      </c>
    </row>
    <row r="359" spans="1:10" hidden="1">
      <c r="A359" t="s">
        <v>482</v>
      </c>
      <c r="B359" t="s">
        <v>482</v>
      </c>
      <c r="C359" t="s">
        <v>2967</v>
      </c>
      <c r="D359" t="s">
        <v>486</v>
      </c>
      <c r="E359" t="s">
        <v>339</v>
      </c>
      <c r="F359">
        <v>2</v>
      </c>
      <c r="G359">
        <v>0.48888888888888887</v>
      </c>
      <c r="I359" t="str">
        <f>IF(COUNTIF($D$2:D359, D359) &gt; 1, "",D359)</f>
        <v>Escola Básica e Secundária de Miragaia</v>
      </c>
      <c r="J359" t="str">
        <f t="shared" si="5"/>
        <v/>
      </c>
    </row>
    <row r="360" spans="1:10" hidden="1">
      <c r="A360" t="s">
        <v>482</v>
      </c>
      <c r="B360" t="s">
        <v>482</v>
      </c>
      <c r="C360" t="s">
        <v>2967</v>
      </c>
      <c r="D360" t="s">
        <v>495</v>
      </c>
      <c r="E360" t="s">
        <v>339</v>
      </c>
      <c r="F360">
        <v>1</v>
      </c>
      <c r="G360">
        <v>0.41463414634146339</v>
      </c>
      <c r="I360" t="str">
        <f>IF(COUNTIF($D$2:D360, D360) &gt; 1, "",D360)</f>
        <v>Escola Profissional Raúl Dória</v>
      </c>
      <c r="J360" t="str">
        <f t="shared" si="5"/>
        <v/>
      </c>
    </row>
    <row r="361" spans="1:10" hidden="1">
      <c r="A361" t="s">
        <v>482</v>
      </c>
      <c r="B361" t="s">
        <v>482</v>
      </c>
      <c r="C361" t="s">
        <v>2967</v>
      </c>
      <c r="D361" t="s">
        <v>481</v>
      </c>
      <c r="E361" t="s">
        <v>339</v>
      </c>
      <c r="F361">
        <v>1</v>
      </c>
      <c r="G361">
        <v>0.41463414634146339</v>
      </c>
      <c r="I361" t="str">
        <f>IF(COUNTIF($D$2:D361, D361) &gt; 1, "",D361)</f>
        <v/>
      </c>
      <c r="J361" t="str">
        <f t="shared" si="5"/>
        <v/>
      </c>
    </row>
    <row r="362" spans="1:10" hidden="1">
      <c r="A362" t="s">
        <v>482</v>
      </c>
      <c r="B362" t="s">
        <v>482</v>
      </c>
      <c r="C362" t="s">
        <v>2967</v>
      </c>
      <c r="D362" t="s">
        <v>488</v>
      </c>
      <c r="E362" t="s">
        <v>339</v>
      </c>
      <c r="F362">
        <v>1</v>
      </c>
      <c r="G362">
        <v>0.3595505617977528</v>
      </c>
      <c r="I362" t="str">
        <f>IF(COUNTIF($D$2:D362, D362) &gt; 1, "",D362)</f>
        <v>Escola Secundária Infante D. Henrique</v>
      </c>
      <c r="J362" t="str">
        <f t="shared" si="5"/>
        <v/>
      </c>
    </row>
    <row r="363" spans="1:10" hidden="1">
      <c r="A363" t="s">
        <v>482</v>
      </c>
      <c r="B363" t="s">
        <v>482</v>
      </c>
      <c r="C363" t="s">
        <v>2967</v>
      </c>
      <c r="D363" t="s">
        <v>497</v>
      </c>
      <c r="E363" t="s">
        <v>339</v>
      </c>
      <c r="F363">
        <v>1</v>
      </c>
      <c r="G363">
        <v>0.35164835164835168</v>
      </c>
      <c r="I363" t="str">
        <f>IF(COUNTIF($D$2:D363, D363) &gt; 1, "",D363)</f>
        <v>Escola Profissional Infante D. Henrique</v>
      </c>
      <c r="J363" t="str">
        <f t="shared" si="5"/>
        <v/>
      </c>
    </row>
    <row r="364" spans="1:10" hidden="1">
      <c r="A364" t="s">
        <v>482</v>
      </c>
      <c r="B364" t="s">
        <v>482</v>
      </c>
      <c r="C364" t="s">
        <v>2967</v>
      </c>
      <c r="D364" t="s">
        <v>484</v>
      </c>
      <c r="E364" t="s">
        <v>339</v>
      </c>
      <c r="F364">
        <v>2</v>
      </c>
      <c r="G364">
        <v>0.34343434343434343</v>
      </c>
      <c r="I364" t="str">
        <f>IF(COUNTIF($D$2:D364, D364) &gt; 1, "",D364)</f>
        <v>Escola Básica e Secundária Rodrigues de Freitas</v>
      </c>
      <c r="J364" t="str">
        <f t="shared" si="5"/>
        <v/>
      </c>
    </row>
    <row r="365" spans="1:10" hidden="1">
      <c r="A365" t="s">
        <v>482</v>
      </c>
      <c r="B365" t="s">
        <v>482</v>
      </c>
      <c r="C365" t="s">
        <v>2967</v>
      </c>
      <c r="D365" t="s">
        <v>490</v>
      </c>
      <c r="E365" t="s">
        <v>339</v>
      </c>
      <c r="F365">
        <v>1</v>
      </c>
      <c r="G365">
        <v>0.33333333333333331</v>
      </c>
      <c r="I365" t="str">
        <f>IF(COUNTIF($D$2:D365, D365) &gt; 1, "",D365)</f>
        <v>Escola Básica Irene Lisboa</v>
      </c>
      <c r="J365" t="str">
        <f t="shared" si="5"/>
        <v/>
      </c>
    </row>
    <row r="366" spans="1:10" hidden="1">
      <c r="A366" t="s">
        <v>482</v>
      </c>
      <c r="B366" t="s">
        <v>482</v>
      </c>
      <c r="C366" t="s">
        <v>2967</v>
      </c>
      <c r="D366" t="s">
        <v>493</v>
      </c>
      <c r="E366" t="s">
        <v>339</v>
      </c>
      <c r="F366">
        <v>1</v>
      </c>
      <c r="G366">
        <v>0.31325301204819278</v>
      </c>
      <c r="I366" t="str">
        <f>IF(COUNTIF($D$2:D366, D366) &gt; 1, "",D366)</f>
        <v>Centro Educativo de Stº António</v>
      </c>
      <c r="J366" t="str">
        <f t="shared" si="5"/>
        <v/>
      </c>
    </row>
    <row r="367" spans="1:10" hidden="1">
      <c r="A367" t="s">
        <v>482</v>
      </c>
      <c r="B367" t="s">
        <v>482</v>
      </c>
      <c r="C367" t="s">
        <v>2967</v>
      </c>
      <c r="D367" t="s">
        <v>492</v>
      </c>
      <c r="E367" t="s">
        <v>339</v>
      </c>
      <c r="F367">
        <v>1</v>
      </c>
      <c r="G367">
        <v>0.30927835051546387</v>
      </c>
      <c r="I367" t="str">
        <f>IF(COUNTIF($D$2:D367, D367) &gt; 1, "",D367)</f>
        <v>Escola Básica e Secundária Carolina Michaëlis</v>
      </c>
      <c r="J367" t="str">
        <f t="shared" si="5"/>
        <v/>
      </c>
    </row>
    <row r="368" spans="1:10" hidden="1">
      <c r="A368" t="s">
        <v>482</v>
      </c>
      <c r="B368" t="s">
        <v>482</v>
      </c>
      <c r="C368" t="s">
        <v>2967</v>
      </c>
      <c r="D368" t="s">
        <v>494</v>
      </c>
      <c r="E368" t="s">
        <v>339</v>
      </c>
      <c r="F368">
        <v>1</v>
      </c>
      <c r="G368">
        <v>0.2247191011235955</v>
      </c>
      <c r="I368" t="str">
        <f>IF(COUNTIF($D$2:D368, D368) &gt; 1, "",D368)</f>
        <v>Academia Contemporânea do Espectáculo</v>
      </c>
      <c r="J368" t="str">
        <f t="shared" si="5"/>
        <v/>
      </c>
    </row>
    <row r="369" spans="1:10" hidden="1">
      <c r="A369" t="s">
        <v>498</v>
      </c>
      <c r="B369" t="s">
        <v>498</v>
      </c>
      <c r="C369" t="s">
        <v>501</v>
      </c>
      <c r="D369" t="s">
        <v>502</v>
      </c>
      <c r="E369" t="s">
        <v>52</v>
      </c>
      <c r="F369">
        <v>2</v>
      </c>
      <c r="G369">
        <v>0.76923076923076927</v>
      </c>
      <c r="I369" t="str">
        <f>IF(COUNTIF($D$2:D369, D369) &gt; 1, "",D369)</f>
        <v>Escola Ave</v>
      </c>
      <c r="J369" t="str">
        <f t="shared" si="5"/>
        <v>Escola Ave-Maria</v>
      </c>
    </row>
    <row r="370" spans="1:10" hidden="1">
      <c r="A370" t="s">
        <v>498</v>
      </c>
      <c r="B370" t="s">
        <v>498</v>
      </c>
      <c r="C370" t="s">
        <v>2967</v>
      </c>
      <c r="D370" t="s">
        <v>500</v>
      </c>
      <c r="E370" t="s">
        <v>52</v>
      </c>
      <c r="F370">
        <v>1</v>
      </c>
      <c r="G370">
        <v>0.43137254901960792</v>
      </c>
      <c r="I370" t="str">
        <f>IF(COUNTIF($D$2:D370, D370) &gt; 1, "",D370)</f>
        <v>Escola Secundária Fonseca Benevides</v>
      </c>
      <c r="J370" t="str">
        <f t="shared" si="5"/>
        <v/>
      </c>
    </row>
    <row r="371" spans="1:10" hidden="1">
      <c r="A371" t="s">
        <v>503</v>
      </c>
      <c r="B371" t="s">
        <v>504</v>
      </c>
      <c r="C371" s="7" t="s">
        <v>509</v>
      </c>
      <c r="D371" t="s">
        <v>510</v>
      </c>
      <c r="E371" t="s">
        <v>506</v>
      </c>
      <c r="F371">
        <v>2</v>
      </c>
      <c r="G371">
        <v>0.76470588235294112</v>
      </c>
      <c r="I371" t="str">
        <f>IF(COUNTIF($D$2:D371, D371) &gt; 1, "",D371)</f>
        <v>Escola Básica de Aver</v>
      </c>
      <c r="J371" t="str">
        <f t="shared" si="5"/>
        <v>Escola Básica de Aver-o-Mar, Póvoa de Varzim</v>
      </c>
    </row>
    <row r="372" spans="1:10" hidden="1">
      <c r="A372" t="s">
        <v>503</v>
      </c>
      <c r="B372" t="s">
        <v>504</v>
      </c>
      <c r="C372" t="s">
        <v>2967</v>
      </c>
      <c r="D372" t="s">
        <v>508</v>
      </c>
      <c r="E372" t="s">
        <v>506</v>
      </c>
      <c r="F372">
        <v>2</v>
      </c>
      <c r="G372">
        <v>0.66666666666666663</v>
      </c>
      <c r="I372" t="str">
        <f>IF(COUNTIF($D$2:D372, D372) &gt; 1, "",D372)</f>
        <v>Escola Básica Cego do Maio</v>
      </c>
      <c r="J372" t="str">
        <f t="shared" si="5"/>
        <v/>
      </c>
    </row>
    <row r="373" spans="1:10" hidden="1">
      <c r="A373" t="s">
        <v>503</v>
      </c>
      <c r="B373" t="s">
        <v>504</v>
      </c>
      <c r="C373" t="s">
        <v>2967</v>
      </c>
      <c r="D373" t="s">
        <v>505</v>
      </c>
      <c r="E373" t="s">
        <v>506</v>
      </c>
      <c r="F373">
        <v>2</v>
      </c>
      <c r="G373">
        <v>0.55319148936170215</v>
      </c>
      <c r="I373" t="str">
        <f>IF(COUNTIF($D$2:D373, D373) &gt; 1, "",D373)</f>
        <v>Escola Básica Dr. Flávio Gonçalves</v>
      </c>
      <c r="J373" t="str">
        <f t="shared" si="5"/>
        <v/>
      </c>
    </row>
    <row r="374" spans="1:10" hidden="1">
      <c r="A374" t="s">
        <v>503</v>
      </c>
      <c r="B374" t="s">
        <v>504</v>
      </c>
      <c r="C374" t="s">
        <v>2967</v>
      </c>
      <c r="D374" t="s">
        <v>512</v>
      </c>
      <c r="E374" t="s">
        <v>506</v>
      </c>
      <c r="F374">
        <v>1</v>
      </c>
      <c r="G374">
        <v>0.5</v>
      </c>
      <c r="I374" t="str">
        <f>IF(COUNTIF($D$2:D374, D374) &gt; 1, "",D374)</f>
        <v>Escola Secundária Rocha Peixoto</v>
      </c>
      <c r="J374" t="str">
        <f t="shared" si="5"/>
        <v/>
      </c>
    </row>
    <row r="375" spans="1:10" hidden="1">
      <c r="A375" t="s">
        <v>503</v>
      </c>
      <c r="B375" t="s">
        <v>504</v>
      </c>
      <c r="C375" t="s">
        <v>2967</v>
      </c>
      <c r="D375" t="s">
        <v>514</v>
      </c>
      <c r="E375" t="s">
        <v>506</v>
      </c>
      <c r="F375">
        <v>1</v>
      </c>
      <c r="G375">
        <v>0.4</v>
      </c>
      <c r="I375" t="str">
        <f>IF(COUNTIF($D$2:D375, D375) &gt; 1, "",D375)</f>
        <v>Escola Secundária Eça de Queirós</v>
      </c>
      <c r="J375" t="str">
        <f t="shared" si="5"/>
        <v/>
      </c>
    </row>
    <row r="376" spans="1:10" hidden="1">
      <c r="A376" t="s">
        <v>515</v>
      </c>
      <c r="B376" t="s">
        <v>516</v>
      </c>
      <c r="C376" t="s">
        <v>515</v>
      </c>
      <c r="D376" t="s">
        <v>516</v>
      </c>
      <c r="E376" t="s">
        <v>517</v>
      </c>
      <c r="F376">
        <v>6</v>
      </c>
      <c r="G376">
        <v>1</v>
      </c>
      <c r="H376" t="s">
        <v>516</v>
      </c>
      <c r="I376" t="str">
        <f>IF(COUNTIF($D$2:D376, D376) &gt; 1, "",D376)</f>
        <v>Escola Básica 4.º Conde de Ourém</v>
      </c>
      <c r="J376" t="str">
        <f t="shared" si="5"/>
        <v>Escola Básica 4.º Conde de Ourém, Ourém</v>
      </c>
    </row>
    <row r="377" spans="1:10" hidden="1">
      <c r="A377" t="s">
        <v>515</v>
      </c>
      <c r="B377" t="s">
        <v>516</v>
      </c>
      <c r="C377" t="s">
        <v>2967</v>
      </c>
      <c r="D377" t="s">
        <v>518</v>
      </c>
      <c r="E377" t="s">
        <v>517</v>
      </c>
      <c r="F377">
        <v>4</v>
      </c>
      <c r="G377">
        <v>0.77611940298507465</v>
      </c>
      <c r="I377" t="str">
        <f>IF(COUNTIF($D$2:D377, D377) &gt; 1, "",D377)</f>
        <v>Escola Básica e Secundária de Ourém</v>
      </c>
      <c r="J377" t="str">
        <f t="shared" si="5"/>
        <v/>
      </c>
    </row>
    <row r="378" spans="1:10" hidden="1">
      <c r="A378" t="s">
        <v>519</v>
      </c>
      <c r="B378" t="s">
        <v>520</v>
      </c>
      <c r="C378" t="s">
        <v>519</v>
      </c>
      <c r="D378" t="s">
        <v>520</v>
      </c>
      <c r="E378" t="s">
        <v>374</v>
      </c>
      <c r="F378">
        <v>4</v>
      </c>
      <c r="G378">
        <v>1</v>
      </c>
      <c r="H378" t="s">
        <v>520</v>
      </c>
      <c r="I378" t="str">
        <f>IF(COUNTIF($D$2:D378, D378) &gt; 1, "",D378)</f>
        <v>Escola Básica Abel Varzim</v>
      </c>
      <c r="J378" t="str">
        <f t="shared" si="5"/>
        <v>Escola Básica Abel Varzim, Barrancos, Barcelos</v>
      </c>
    </row>
    <row r="379" spans="1:10" hidden="1">
      <c r="A379" t="s">
        <v>519</v>
      </c>
      <c r="B379" t="s">
        <v>520</v>
      </c>
      <c r="C379" t="s">
        <v>2967</v>
      </c>
      <c r="D379" t="s">
        <v>522</v>
      </c>
      <c r="E379" t="s">
        <v>374</v>
      </c>
      <c r="F379">
        <v>2</v>
      </c>
      <c r="G379">
        <v>0.58823529411764708</v>
      </c>
      <c r="I379" t="str">
        <f>IF(COUNTIF($D$2:D379, D379) &gt; 1, "",D379)</f>
        <v>Escola Básica Rosa Ramalho</v>
      </c>
      <c r="J379" t="str">
        <f t="shared" si="5"/>
        <v/>
      </c>
    </row>
    <row r="380" spans="1:10" hidden="1">
      <c r="A380" t="s">
        <v>519</v>
      </c>
      <c r="B380" t="s">
        <v>520</v>
      </c>
      <c r="C380" t="s">
        <v>2967</v>
      </c>
      <c r="D380" t="s">
        <v>524</v>
      </c>
      <c r="E380" t="s">
        <v>374</v>
      </c>
      <c r="F380">
        <v>1</v>
      </c>
      <c r="G380">
        <v>0.49122807017543862</v>
      </c>
      <c r="I380" t="str">
        <f>IF(COUNTIF($D$2:D380, D380) &gt; 1, "",D380)</f>
        <v>Escola Secundária de Barcelinhos</v>
      </c>
      <c r="J380" t="str">
        <f t="shared" si="5"/>
        <v/>
      </c>
    </row>
    <row r="381" spans="1:10" hidden="1">
      <c r="A381" t="s">
        <v>91</v>
      </c>
      <c r="B381" t="s">
        <v>92</v>
      </c>
      <c r="C381" t="s">
        <v>91</v>
      </c>
      <c r="D381" t="s">
        <v>92</v>
      </c>
      <c r="E381" t="s">
        <v>90</v>
      </c>
      <c r="F381">
        <v>6</v>
      </c>
      <c r="G381">
        <v>1</v>
      </c>
      <c r="H381" t="s">
        <v>92</v>
      </c>
      <c r="I381" t="str">
        <f>IF(COUNTIF($D$2:D381, D381) &gt; 1, "",D381)</f>
        <v/>
      </c>
      <c r="J381" t="str">
        <f t="shared" si="5"/>
        <v>Escola Básica Adriano Correia de Oliveira, Avintes, Vila Nova de Gaia</v>
      </c>
    </row>
    <row r="382" spans="1:10" hidden="1">
      <c r="A382" t="s">
        <v>91</v>
      </c>
      <c r="B382" t="s">
        <v>92</v>
      </c>
      <c r="C382" t="s">
        <v>2967</v>
      </c>
      <c r="D382" t="s">
        <v>89</v>
      </c>
      <c r="E382" t="s">
        <v>90</v>
      </c>
      <c r="F382">
        <v>3</v>
      </c>
      <c r="G382">
        <v>0.676056338028169</v>
      </c>
      <c r="I382" t="str">
        <f>IF(COUNTIF($D$2:D382, D382) &gt; 1, "",D382)</f>
        <v/>
      </c>
      <c r="J382" t="str">
        <f t="shared" si="5"/>
        <v/>
      </c>
    </row>
    <row r="383" spans="1:10" hidden="1">
      <c r="A383" t="s">
        <v>91</v>
      </c>
      <c r="B383" t="s">
        <v>92</v>
      </c>
      <c r="C383" t="s">
        <v>2967</v>
      </c>
      <c r="D383" t="s">
        <v>94</v>
      </c>
      <c r="E383" t="s">
        <v>90</v>
      </c>
      <c r="F383">
        <v>3</v>
      </c>
      <c r="G383">
        <v>0.57971014492753625</v>
      </c>
      <c r="I383" t="str">
        <f>IF(COUNTIF($D$2:D383, D383) &gt; 1, "",D383)</f>
        <v/>
      </c>
      <c r="J383" t="str">
        <f t="shared" si="5"/>
        <v/>
      </c>
    </row>
    <row r="384" spans="1:10" hidden="1">
      <c r="A384" t="s">
        <v>91</v>
      </c>
      <c r="B384" t="s">
        <v>92</v>
      </c>
      <c r="C384" t="s">
        <v>2967</v>
      </c>
      <c r="D384" t="s">
        <v>528</v>
      </c>
      <c r="E384" t="s">
        <v>90</v>
      </c>
      <c r="F384">
        <v>2</v>
      </c>
      <c r="G384">
        <v>0.5</v>
      </c>
      <c r="I384" t="str">
        <f>IF(COUNTIF($D$2:D384, D384) &gt; 1, "",D384)</f>
        <v>Escola Básica Escultor António Fernandes Sá</v>
      </c>
      <c r="J384" t="str">
        <f t="shared" si="5"/>
        <v/>
      </c>
    </row>
    <row r="385" spans="1:10" hidden="1">
      <c r="A385" t="s">
        <v>91</v>
      </c>
      <c r="B385" t="s">
        <v>92</v>
      </c>
      <c r="C385" t="s">
        <v>2967</v>
      </c>
      <c r="D385" t="s">
        <v>87</v>
      </c>
      <c r="E385" t="s">
        <v>90</v>
      </c>
      <c r="F385">
        <v>2</v>
      </c>
      <c r="G385">
        <v>0.5</v>
      </c>
      <c r="I385" t="str">
        <f>IF(COUNTIF($D$2:D385, D385) &gt; 1, "",D385)</f>
        <v/>
      </c>
      <c r="J385" t="str">
        <f t="shared" si="5"/>
        <v/>
      </c>
    </row>
    <row r="386" spans="1:10" hidden="1">
      <c r="A386" t="s">
        <v>91</v>
      </c>
      <c r="B386" t="s">
        <v>92</v>
      </c>
      <c r="C386" t="s">
        <v>2967</v>
      </c>
      <c r="D386" t="s">
        <v>530</v>
      </c>
      <c r="E386" t="s">
        <v>90</v>
      </c>
      <c r="F386">
        <v>1</v>
      </c>
      <c r="G386">
        <v>0.48648648648648651</v>
      </c>
      <c r="I386" t="str">
        <f>IF(COUNTIF($D$2:D386, D386) &gt; 1, "",D386)</f>
        <v>Escola Secundária Almeida Garrett</v>
      </c>
      <c r="J386" t="str">
        <f t="shared" ref="J386:J449" si="6">IF(B386=B385, "", C386)</f>
        <v/>
      </c>
    </row>
    <row r="387" spans="1:10" hidden="1">
      <c r="A387" t="s">
        <v>91</v>
      </c>
      <c r="B387" t="s">
        <v>92</v>
      </c>
      <c r="C387" t="s">
        <v>2967</v>
      </c>
      <c r="D387" t="s">
        <v>526</v>
      </c>
      <c r="E387" t="s">
        <v>90</v>
      </c>
      <c r="F387">
        <v>1</v>
      </c>
      <c r="G387">
        <v>0.47222222222222221</v>
      </c>
      <c r="I387" t="str">
        <f>IF(COUNTIF($D$2:D387, D387) &gt; 1, "",D387)</f>
        <v>Escola Secundária Gaia Nascente</v>
      </c>
      <c r="J387" t="str">
        <f t="shared" si="6"/>
        <v/>
      </c>
    </row>
    <row r="388" spans="1:10" hidden="1">
      <c r="A388" t="s">
        <v>91</v>
      </c>
      <c r="B388" t="s">
        <v>92</v>
      </c>
      <c r="C388" t="s">
        <v>2967</v>
      </c>
      <c r="D388" t="s">
        <v>95</v>
      </c>
      <c r="E388" t="s">
        <v>90</v>
      </c>
      <c r="F388">
        <v>1</v>
      </c>
      <c r="G388">
        <v>0.42253521126760563</v>
      </c>
      <c r="I388" t="str">
        <f>IF(COUNTIF($D$2:D388, D388) &gt; 1, "",D388)</f>
        <v/>
      </c>
      <c r="J388" t="str">
        <f t="shared" si="6"/>
        <v/>
      </c>
    </row>
    <row r="389" spans="1:10" hidden="1">
      <c r="A389" t="s">
        <v>531</v>
      </c>
      <c r="B389" t="s">
        <v>532</v>
      </c>
      <c r="C389" t="s">
        <v>531</v>
      </c>
      <c r="D389" t="s">
        <v>532</v>
      </c>
      <c r="E389" t="s">
        <v>535</v>
      </c>
      <c r="F389">
        <v>5</v>
      </c>
      <c r="G389">
        <v>1</v>
      </c>
      <c r="H389" t="s">
        <v>532</v>
      </c>
      <c r="I389" t="str">
        <f>IF(COUNTIF($D$2:D389, D389) &gt; 1, "",D389)</f>
        <v>Escola Básica Afonso de Paiva</v>
      </c>
      <c r="J389" t="str">
        <f t="shared" si="6"/>
        <v>Escola Básica Afonso de Paiva, Castelo Branco</v>
      </c>
    </row>
    <row r="390" spans="1:10" hidden="1">
      <c r="A390" t="s">
        <v>531</v>
      </c>
      <c r="B390" t="s">
        <v>532</v>
      </c>
      <c r="C390" t="s">
        <v>2967</v>
      </c>
      <c r="D390" t="s">
        <v>542</v>
      </c>
      <c r="E390" t="s">
        <v>535</v>
      </c>
      <c r="F390">
        <v>3</v>
      </c>
      <c r="G390">
        <v>0.62857142857142856</v>
      </c>
      <c r="I390" t="str">
        <f>IF(COUNTIF($D$2:D390, D390) &gt; 1, "",D390)</f>
        <v>Escola Básica João Roiz de Castelo Branco</v>
      </c>
      <c r="J390" t="str">
        <f t="shared" si="6"/>
        <v/>
      </c>
    </row>
    <row r="391" spans="1:10" hidden="1">
      <c r="A391" t="s">
        <v>531</v>
      </c>
      <c r="B391" t="s">
        <v>532</v>
      </c>
      <c r="C391" t="s">
        <v>2967</v>
      </c>
      <c r="D391" t="s">
        <v>538</v>
      </c>
      <c r="E391" t="s">
        <v>535</v>
      </c>
      <c r="F391">
        <v>3</v>
      </c>
      <c r="G391">
        <v>0.59701492537313428</v>
      </c>
      <c r="I391" t="str">
        <f>IF(COUNTIF($D$2:D391, D391) &gt; 1, "",D391)</f>
        <v>Escola Básica Cidade de Castelo Branco</v>
      </c>
      <c r="J391" t="str">
        <f t="shared" si="6"/>
        <v/>
      </c>
    </row>
    <row r="392" spans="1:10" hidden="1">
      <c r="A392" t="s">
        <v>531</v>
      </c>
      <c r="B392" t="s">
        <v>532</v>
      </c>
      <c r="C392" t="s">
        <v>2967</v>
      </c>
      <c r="D392" t="s">
        <v>534</v>
      </c>
      <c r="E392" t="s">
        <v>535</v>
      </c>
      <c r="F392">
        <v>1</v>
      </c>
      <c r="G392">
        <v>0.5423728813559322</v>
      </c>
      <c r="I392" t="str">
        <f>IF(COUNTIF($D$2:D392, D392) &gt; 1, "",D392)</f>
        <v>Escola Secundária Nuno Álvares</v>
      </c>
      <c r="J392" t="str">
        <f t="shared" si="6"/>
        <v/>
      </c>
    </row>
    <row r="393" spans="1:10" hidden="1">
      <c r="A393" t="s">
        <v>531</v>
      </c>
      <c r="B393" t="s">
        <v>532</v>
      </c>
      <c r="C393" t="s">
        <v>2967</v>
      </c>
      <c r="D393" t="s">
        <v>540</v>
      </c>
      <c r="E393" t="s">
        <v>535</v>
      </c>
      <c r="F393">
        <v>1</v>
      </c>
      <c r="G393">
        <v>0.49180327868852458</v>
      </c>
      <c r="I393" t="str">
        <f>IF(COUNTIF($D$2:D393, D393) &gt; 1, "",D393)</f>
        <v>Escola Secundária Amato Lusitano</v>
      </c>
      <c r="J393" t="str">
        <f t="shared" si="6"/>
        <v/>
      </c>
    </row>
    <row r="394" spans="1:10" hidden="1">
      <c r="A394" t="s">
        <v>531</v>
      </c>
      <c r="B394" t="s">
        <v>532</v>
      </c>
      <c r="C394" t="s">
        <v>2967</v>
      </c>
      <c r="D394" t="s">
        <v>537</v>
      </c>
      <c r="E394" t="s">
        <v>535</v>
      </c>
      <c r="F394">
        <v>3</v>
      </c>
      <c r="G394">
        <v>0.4731182795698925</v>
      </c>
      <c r="I394" t="str">
        <f>IF(COUNTIF($D$2:D394, D394) &gt; 1, "",D394)</f>
        <v>Escola Básica Professor Doutor António Sena Faria de Vasconcelos</v>
      </c>
      <c r="J394" t="str">
        <f t="shared" si="6"/>
        <v/>
      </c>
    </row>
    <row r="395" spans="1:10" hidden="1">
      <c r="A395" t="s">
        <v>531</v>
      </c>
      <c r="B395" t="s">
        <v>532</v>
      </c>
      <c r="C395" t="s">
        <v>2967</v>
      </c>
      <c r="D395" t="s">
        <v>543</v>
      </c>
      <c r="E395" t="s">
        <v>535</v>
      </c>
      <c r="F395">
        <v>1</v>
      </c>
      <c r="G395">
        <v>0.44736842105263158</v>
      </c>
      <c r="I395" t="str">
        <f>IF(COUNTIF($D$2:D395, D395) &gt; 1, "",D395)</f>
        <v>Escola Tecnológica e Profissional Albicastrense</v>
      </c>
      <c r="J395" t="str">
        <f t="shared" si="6"/>
        <v/>
      </c>
    </row>
    <row r="396" spans="1:10" hidden="1">
      <c r="A396" t="s">
        <v>544</v>
      </c>
      <c r="B396" t="s">
        <v>545</v>
      </c>
      <c r="C396" t="s">
        <v>544</v>
      </c>
      <c r="D396" t="s">
        <v>545</v>
      </c>
      <c r="E396" t="s">
        <v>546</v>
      </c>
      <c r="F396">
        <v>4</v>
      </c>
      <c r="G396">
        <v>1</v>
      </c>
      <c r="H396" t="s">
        <v>545</v>
      </c>
      <c r="I396" t="str">
        <f>IF(COUNTIF($D$2:D396, D396) &gt; 1, "",D396)</f>
        <v>Escola Básica Alexandre Herculano</v>
      </c>
      <c r="J396" t="str">
        <f t="shared" si="6"/>
        <v>Escola Básica Alexandre Herculano, Santarém</v>
      </c>
    </row>
    <row r="397" spans="1:10" hidden="1">
      <c r="A397" t="s">
        <v>544</v>
      </c>
      <c r="B397" t="s">
        <v>545</v>
      </c>
      <c r="C397" t="s">
        <v>2967</v>
      </c>
      <c r="D397" t="s">
        <v>424</v>
      </c>
      <c r="E397" t="s">
        <v>546</v>
      </c>
      <c r="F397">
        <v>2</v>
      </c>
      <c r="G397">
        <v>0.56140350877192979</v>
      </c>
      <c r="I397" t="str">
        <f>IF(COUNTIF($D$2:D397, D397) &gt; 1, "",D397)</f>
        <v/>
      </c>
      <c r="J397" t="str">
        <f t="shared" si="6"/>
        <v/>
      </c>
    </row>
    <row r="398" spans="1:10" hidden="1">
      <c r="A398" t="s">
        <v>544</v>
      </c>
      <c r="B398" t="s">
        <v>545</v>
      </c>
      <c r="C398" t="s">
        <v>2967</v>
      </c>
      <c r="D398" t="s">
        <v>548</v>
      </c>
      <c r="E398" t="s">
        <v>546</v>
      </c>
      <c r="F398">
        <v>1</v>
      </c>
      <c r="G398">
        <v>0.49230769230769228</v>
      </c>
      <c r="I398" t="str">
        <f>IF(COUNTIF($D$2:D398, D398) &gt; 1, "",D398)</f>
        <v>Escola Secundária Sá da Bandeira</v>
      </c>
      <c r="J398" t="str">
        <f t="shared" si="6"/>
        <v/>
      </c>
    </row>
    <row r="399" spans="1:10" hidden="1">
      <c r="A399" t="s">
        <v>549</v>
      </c>
      <c r="B399" t="s">
        <v>550</v>
      </c>
      <c r="C399" t="s">
        <v>555</v>
      </c>
      <c r="D399" t="s">
        <v>556</v>
      </c>
      <c r="E399" t="s">
        <v>323</v>
      </c>
      <c r="F399">
        <v>5</v>
      </c>
      <c r="G399">
        <v>0.82191780821917804</v>
      </c>
      <c r="I399" t="str">
        <f>IF(COUNTIF($D$2:D399, D399) &gt; 1, "",D399)</f>
        <v>Escola Básica e Secundária Alfredo da Silva</v>
      </c>
      <c r="J399" t="str">
        <f t="shared" si="6"/>
        <v>Escola Básica e Secundária Alfredo da Silva, Albarraque, Sintra</v>
      </c>
    </row>
    <row r="400" spans="1:10" hidden="1">
      <c r="A400" t="s">
        <v>549</v>
      </c>
      <c r="B400" t="s">
        <v>550</v>
      </c>
      <c r="C400" t="s">
        <v>2967</v>
      </c>
      <c r="D400" t="s">
        <v>552</v>
      </c>
      <c r="E400" t="s">
        <v>323</v>
      </c>
      <c r="F400">
        <v>2</v>
      </c>
      <c r="G400">
        <v>0.61290322580645162</v>
      </c>
      <c r="I400" t="str">
        <f>IF(COUNTIF($D$2:D400, D400) &gt; 1, "",D400)</f>
        <v>Escola Básica Padre Alberto Neto</v>
      </c>
      <c r="J400" t="str">
        <f t="shared" si="6"/>
        <v/>
      </c>
    </row>
    <row r="401" spans="1:10" hidden="1">
      <c r="A401" t="s">
        <v>549</v>
      </c>
      <c r="B401" t="s">
        <v>550</v>
      </c>
      <c r="C401" t="s">
        <v>2967</v>
      </c>
      <c r="D401" t="s">
        <v>325</v>
      </c>
      <c r="E401" t="s">
        <v>323</v>
      </c>
      <c r="F401">
        <v>2</v>
      </c>
      <c r="G401">
        <v>0.60273972602739723</v>
      </c>
      <c r="I401" t="str">
        <f>IF(COUNTIF($D$2:D401, D401) &gt; 1, "",D401)</f>
        <v/>
      </c>
      <c r="J401" t="str">
        <f t="shared" si="6"/>
        <v/>
      </c>
    </row>
    <row r="402" spans="1:10" hidden="1">
      <c r="A402" t="s">
        <v>549</v>
      </c>
      <c r="B402" t="s">
        <v>550</v>
      </c>
      <c r="C402" t="s">
        <v>2967</v>
      </c>
      <c r="D402" t="s">
        <v>554</v>
      </c>
      <c r="E402" t="s">
        <v>323</v>
      </c>
      <c r="F402">
        <v>1</v>
      </c>
      <c r="G402">
        <v>0.41935483870967738</v>
      </c>
      <c r="I402" t="str">
        <f>IF(COUNTIF($D$2:D402, D402) &gt; 1, "",D402)</f>
        <v>Escola Secundária de Mem Martins</v>
      </c>
      <c r="J402" t="str">
        <f t="shared" si="6"/>
        <v/>
      </c>
    </row>
    <row r="403" spans="1:10" hidden="1">
      <c r="A403" t="s">
        <v>557</v>
      </c>
      <c r="B403" t="s">
        <v>558</v>
      </c>
      <c r="C403" t="s">
        <v>557</v>
      </c>
      <c r="D403" t="s">
        <v>558</v>
      </c>
      <c r="E403" t="s">
        <v>559</v>
      </c>
      <c r="F403">
        <v>4</v>
      </c>
      <c r="G403">
        <v>1</v>
      </c>
      <c r="H403" t="s">
        <v>558</v>
      </c>
      <c r="I403" t="str">
        <f>IF(COUNTIF($D$2:D403, D403) &gt; 1, "",D403)</f>
        <v>Escola Básica Almeida Garrett</v>
      </c>
      <c r="J403" t="str">
        <f t="shared" si="6"/>
        <v>Escola Básica Almeida Garrett, Alfragide, Amadora</v>
      </c>
    </row>
    <row r="404" spans="1:10" hidden="1">
      <c r="A404" t="s">
        <v>557</v>
      </c>
      <c r="B404" t="s">
        <v>558</v>
      </c>
      <c r="C404" t="s">
        <v>2967</v>
      </c>
      <c r="D404" t="s">
        <v>560</v>
      </c>
      <c r="E404" t="s">
        <v>559</v>
      </c>
      <c r="F404">
        <v>1</v>
      </c>
      <c r="G404">
        <v>0.48</v>
      </c>
      <c r="I404" t="str">
        <f>IF(COUNTIF($D$2:D404, D404) &gt; 1, "",D404)</f>
        <v>Escola Luís Madureira</v>
      </c>
      <c r="J404" t="str">
        <f t="shared" si="6"/>
        <v/>
      </c>
    </row>
    <row r="405" spans="1:10" hidden="1">
      <c r="A405" t="s">
        <v>561</v>
      </c>
      <c r="B405" t="s">
        <v>562</v>
      </c>
      <c r="C405" t="s">
        <v>561</v>
      </c>
      <c r="D405" t="s">
        <v>562</v>
      </c>
      <c r="E405" t="s">
        <v>105</v>
      </c>
      <c r="F405">
        <v>5</v>
      </c>
      <c r="G405">
        <v>1</v>
      </c>
      <c r="H405" t="s">
        <v>562</v>
      </c>
      <c r="I405" t="str">
        <f>IF(COUNTIF($D$2:D405, D405) &gt; 1, "",D405)</f>
        <v>Escola Básica Almirante Gago Coutinho</v>
      </c>
      <c r="J405" t="str">
        <f t="shared" si="6"/>
        <v>Escola Básica Almirante Gago Coutinho, Lisboa</v>
      </c>
    </row>
    <row r="406" spans="1:10" hidden="1">
      <c r="A406" t="s">
        <v>561</v>
      </c>
      <c r="B406" t="s">
        <v>562</v>
      </c>
      <c r="C406" t="s">
        <v>2967</v>
      </c>
      <c r="D406" t="s">
        <v>565</v>
      </c>
      <c r="E406" t="s">
        <v>105</v>
      </c>
      <c r="F406">
        <v>2</v>
      </c>
      <c r="G406">
        <v>0.55072463768115942</v>
      </c>
      <c r="I406" t="str">
        <f>IF(COUNTIF($D$2:D406, D406) &gt; 1, "",D406)</f>
        <v>Escola Básica Eugénio dos Santos</v>
      </c>
      <c r="J406" t="str">
        <f t="shared" si="6"/>
        <v/>
      </c>
    </row>
    <row r="407" spans="1:10" hidden="1">
      <c r="A407" t="s">
        <v>561</v>
      </c>
      <c r="B407" t="s">
        <v>562</v>
      </c>
      <c r="C407" t="s">
        <v>2967</v>
      </c>
      <c r="D407" t="s">
        <v>563</v>
      </c>
      <c r="E407" t="s">
        <v>105</v>
      </c>
      <c r="F407">
        <v>1</v>
      </c>
      <c r="G407">
        <v>0.4</v>
      </c>
      <c r="I407" t="str">
        <f>IF(COUNTIF($D$2:D407, D407) &gt; 1, "",D407)</f>
        <v>Escola dos Mestres</v>
      </c>
      <c r="J407" t="str">
        <f t="shared" si="6"/>
        <v/>
      </c>
    </row>
    <row r="408" spans="1:10" hidden="1">
      <c r="A408" t="s">
        <v>566</v>
      </c>
      <c r="B408" t="s">
        <v>567</v>
      </c>
      <c r="C408" t="s">
        <v>568</v>
      </c>
      <c r="D408" t="s">
        <v>567</v>
      </c>
      <c r="E408" t="s">
        <v>569</v>
      </c>
      <c r="F408">
        <v>4</v>
      </c>
      <c r="G408">
        <v>1</v>
      </c>
      <c r="H408" t="s">
        <v>567</v>
      </c>
      <c r="I408" t="str">
        <f>IF(COUNTIF($D$2:D408, D408) &gt; 1, "",D408)</f>
        <v>Escola Básica Álvaro Coutinho</v>
      </c>
      <c r="J408" t="str">
        <f t="shared" si="6"/>
        <v>Escola Básica Álvaro Coutinho - O Magriço, Penedono</v>
      </c>
    </row>
    <row r="409" spans="1:10" hidden="1">
      <c r="A409" t="s">
        <v>570</v>
      </c>
      <c r="B409" t="s">
        <v>571</v>
      </c>
      <c r="C409" t="s">
        <v>570</v>
      </c>
      <c r="D409" t="s">
        <v>571</v>
      </c>
      <c r="E409" t="s">
        <v>574</v>
      </c>
      <c r="F409">
        <v>4</v>
      </c>
      <c r="G409">
        <v>1</v>
      </c>
      <c r="H409" t="s">
        <v>571</v>
      </c>
      <c r="I409" t="str">
        <f>IF(COUNTIF($D$2:D409, D409) &gt; 1, "",D409)</f>
        <v>Escola Básica Álvaro Velho</v>
      </c>
      <c r="J409" t="str">
        <f t="shared" si="6"/>
        <v>Escola Básica Álvaro Velho, Lavradio, Barreiro</v>
      </c>
    </row>
    <row r="410" spans="1:10" hidden="1">
      <c r="A410" t="s">
        <v>570</v>
      </c>
      <c r="B410" t="s">
        <v>571</v>
      </c>
      <c r="C410" t="s">
        <v>2967</v>
      </c>
      <c r="D410" t="s">
        <v>573</v>
      </c>
      <c r="E410" t="s">
        <v>574</v>
      </c>
      <c r="F410">
        <v>2</v>
      </c>
      <c r="G410">
        <v>0.65306122448979587</v>
      </c>
      <c r="I410" t="str">
        <f>IF(COUNTIF($D$2:D410, D410) &gt; 1, "",D410)</f>
        <v>Escola Básica D. João I</v>
      </c>
      <c r="J410" t="str">
        <f t="shared" si="6"/>
        <v/>
      </c>
    </row>
    <row r="411" spans="1:10" hidden="1">
      <c r="A411" t="s">
        <v>570</v>
      </c>
      <c r="B411" t="s">
        <v>571</v>
      </c>
      <c r="C411" t="s">
        <v>2967</v>
      </c>
      <c r="D411" t="s">
        <v>575</v>
      </c>
      <c r="E411" t="s">
        <v>574</v>
      </c>
      <c r="F411">
        <v>2</v>
      </c>
      <c r="G411">
        <v>0.61016949152542377</v>
      </c>
      <c r="I411" t="str">
        <f>IF(COUNTIF($D$2:D411, D411) &gt; 1, "",D411)</f>
        <v>Escola Básica de Vale da Amoreira</v>
      </c>
      <c r="J411" t="str">
        <f t="shared" si="6"/>
        <v/>
      </c>
    </row>
    <row r="412" spans="1:10" hidden="1">
      <c r="A412" t="s">
        <v>570</v>
      </c>
      <c r="B412" t="s">
        <v>571</v>
      </c>
      <c r="C412" t="s">
        <v>2967</v>
      </c>
      <c r="D412" t="s">
        <v>577</v>
      </c>
      <c r="E412" t="s">
        <v>574</v>
      </c>
      <c r="F412">
        <v>2</v>
      </c>
      <c r="G412">
        <v>0.56666666666666665</v>
      </c>
      <c r="I412" t="str">
        <f>IF(COUNTIF($D$2:D412, D412) &gt; 1, "",D412)</f>
        <v>Escola Básica Mouzinho da Silveira</v>
      </c>
      <c r="J412" t="str">
        <f t="shared" si="6"/>
        <v/>
      </c>
    </row>
    <row r="413" spans="1:10" hidden="1">
      <c r="A413" t="s">
        <v>570</v>
      </c>
      <c r="B413" t="s">
        <v>571</v>
      </c>
      <c r="C413" t="s">
        <v>2967</v>
      </c>
      <c r="D413" t="s">
        <v>579</v>
      </c>
      <c r="E413" t="s">
        <v>574</v>
      </c>
      <c r="F413">
        <v>2</v>
      </c>
      <c r="G413">
        <v>0.52173913043478259</v>
      </c>
      <c r="I413" t="str">
        <f>IF(COUNTIF($D$2:D413, D413) &gt; 1, "",D413)</f>
        <v>Escola Básica e Secundária de Santo António</v>
      </c>
      <c r="J413" t="str">
        <f t="shared" si="6"/>
        <v/>
      </c>
    </row>
    <row r="414" spans="1:10" hidden="1">
      <c r="A414" t="s">
        <v>570</v>
      </c>
      <c r="B414" t="s">
        <v>571</v>
      </c>
      <c r="C414" t="s">
        <v>2967</v>
      </c>
      <c r="D414" t="s">
        <v>581</v>
      </c>
      <c r="E414" t="s">
        <v>574</v>
      </c>
      <c r="F414">
        <v>1</v>
      </c>
      <c r="G414">
        <v>0.40625</v>
      </c>
      <c r="I414" t="str">
        <f>IF(COUNTIF($D$2:D414, D414) &gt; 1, "",D414)</f>
        <v>Escola Secundária da Baixa da Banheira</v>
      </c>
      <c r="J414" t="str">
        <f t="shared" si="6"/>
        <v/>
      </c>
    </row>
    <row r="415" spans="1:10" hidden="1">
      <c r="A415" t="s">
        <v>240</v>
      </c>
      <c r="B415" t="s">
        <v>241</v>
      </c>
      <c r="C415" t="s">
        <v>240</v>
      </c>
      <c r="D415" t="s">
        <v>241</v>
      </c>
      <c r="E415" t="s">
        <v>239</v>
      </c>
      <c r="F415">
        <v>6</v>
      </c>
      <c r="G415">
        <v>1</v>
      </c>
      <c r="H415" t="s">
        <v>241</v>
      </c>
      <c r="I415" t="str">
        <f>IF(COUNTIF($D$2:D415, D415) &gt; 1, "",D415)</f>
        <v/>
      </c>
      <c r="J415" t="str">
        <f t="shared" si="6"/>
        <v>Escola Básica Amadeo de Souza Cardoso, Telões, Amarante</v>
      </c>
    </row>
    <row r="416" spans="1:10" hidden="1">
      <c r="A416" t="s">
        <v>240</v>
      </c>
      <c r="B416" t="s">
        <v>241</v>
      </c>
      <c r="C416" t="s">
        <v>2967</v>
      </c>
      <c r="D416" t="s">
        <v>583</v>
      </c>
      <c r="E416" t="s">
        <v>239</v>
      </c>
      <c r="F416">
        <v>2</v>
      </c>
      <c r="G416">
        <v>0.67796610169491522</v>
      </c>
      <c r="I416" t="str">
        <f>IF(COUNTIF($D$2:D416, D416) &gt; 1, "",D416)</f>
        <v>Escola Básica do Marão</v>
      </c>
      <c r="J416" t="str">
        <f t="shared" si="6"/>
        <v/>
      </c>
    </row>
    <row r="417" spans="1:10" hidden="1">
      <c r="A417" t="s">
        <v>240</v>
      </c>
      <c r="B417" t="s">
        <v>241</v>
      </c>
      <c r="C417" t="s">
        <v>2967</v>
      </c>
      <c r="D417" t="s">
        <v>238</v>
      </c>
      <c r="E417" t="s">
        <v>239</v>
      </c>
      <c r="F417">
        <v>3</v>
      </c>
      <c r="G417">
        <v>0.66666666666666663</v>
      </c>
      <c r="I417" t="str">
        <f>IF(COUNTIF($D$2:D417, D417) &gt; 1, "",D417)</f>
        <v/>
      </c>
      <c r="J417" t="str">
        <f t="shared" si="6"/>
        <v/>
      </c>
    </row>
    <row r="418" spans="1:10" hidden="1">
      <c r="A418" t="s">
        <v>240</v>
      </c>
      <c r="B418" t="s">
        <v>241</v>
      </c>
      <c r="C418" t="s">
        <v>2967</v>
      </c>
      <c r="D418" t="s">
        <v>243</v>
      </c>
      <c r="E418" t="s">
        <v>239</v>
      </c>
      <c r="F418">
        <v>3</v>
      </c>
      <c r="G418">
        <v>0.61971830985915488</v>
      </c>
      <c r="I418" t="str">
        <f>IF(COUNTIF($D$2:D418, D418) &gt; 1, "",D418)</f>
        <v/>
      </c>
      <c r="J418" t="str">
        <f t="shared" si="6"/>
        <v/>
      </c>
    </row>
    <row r="419" spans="1:10" hidden="1">
      <c r="A419" t="s">
        <v>240</v>
      </c>
      <c r="B419" t="s">
        <v>241</v>
      </c>
      <c r="C419" t="s">
        <v>2967</v>
      </c>
      <c r="D419" t="s">
        <v>584</v>
      </c>
      <c r="E419" t="s">
        <v>239</v>
      </c>
      <c r="F419">
        <v>1</v>
      </c>
      <c r="G419">
        <v>0.45569620253164561</v>
      </c>
      <c r="I419" t="str">
        <f>IF(COUNTIF($D$2:D419, D419) &gt; 1, "",D419)</f>
        <v>Escola Profissional António Lago Cerqueira</v>
      </c>
      <c r="J419" t="str">
        <f t="shared" si="6"/>
        <v/>
      </c>
    </row>
    <row r="420" spans="1:10" hidden="1">
      <c r="A420" t="s">
        <v>240</v>
      </c>
      <c r="B420" t="s">
        <v>241</v>
      </c>
      <c r="C420" t="s">
        <v>2967</v>
      </c>
      <c r="D420" t="s">
        <v>244</v>
      </c>
      <c r="E420" t="s">
        <v>239</v>
      </c>
      <c r="F420">
        <v>2</v>
      </c>
      <c r="G420">
        <v>0.45454545454545447</v>
      </c>
      <c r="I420" t="str">
        <f>IF(COUNTIF($D$2:D420, D420) &gt; 1, "",D420)</f>
        <v/>
      </c>
      <c r="J420" t="str">
        <f t="shared" si="6"/>
        <v/>
      </c>
    </row>
    <row r="421" spans="1:10" hidden="1">
      <c r="A421" t="s">
        <v>240</v>
      </c>
      <c r="B421" t="s">
        <v>241</v>
      </c>
      <c r="C421" t="s">
        <v>2967</v>
      </c>
      <c r="D421" t="s">
        <v>236</v>
      </c>
      <c r="E421" t="s">
        <v>239</v>
      </c>
      <c r="F421">
        <v>1</v>
      </c>
      <c r="G421">
        <v>0.4</v>
      </c>
      <c r="I421" t="str">
        <f>IF(COUNTIF($D$2:D421, D421) &gt; 1, "",D421)</f>
        <v/>
      </c>
      <c r="J421" t="str">
        <f t="shared" si="6"/>
        <v/>
      </c>
    </row>
    <row r="422" spans="1:10" hidden="1">
      <c r="A422" t="s">
        <v>240</v>
      </c>
      <c r="B422" t="s">
        <v>241</v>
      </c>
      <c r="C422" t="s">
        <v>2967</v>
      </c>
      <c r="D422" t="s">
        <v>246</v>
      </c>
      <c r="E422" t="s">
        <v>239</v>
      </c>
      <c r="F422">
        <v>1</v>
      </c>
      <c r="G422">
        <v>0.32258064516129031</v>
      </c>
      <c r="I422" t="str">
        <f>IF(COUNTIF($D$2:D422, D422) &gt; 1, "",D422)</f>
        <v/>
      </c>
      <c r="J422" t="str">
        <f t="shared" si="6"/>
        <v/>
      </c>
    </row>
    <row r="423" spans="1:10" hidden="1">
      <c r="A423" t="s">
        <v>585</v>
      </c>
      <c r="B423" t="s">
        <v>586</v>
      </c>
      <c r="C423" t="s">
        <v>585</v>
      </c>
      <c r="D423" t="s">
        <v>586</v>
      </c>
      <c r="E423" t="s">
        <v>587</v>
      </c>
      <c r="F423">
        <v>6</v>
      </c>
      <c r="G423">
        <v>1</v>
      </c>
      <c r="H423" t="s">
        <v>586</v>
      </c>
      <c r="I423" t="str">
        <f>IF(COUNTIF($D$2:D423, D423) &gt; 1, "",D423)</f>
        <v>Escola Básica Ana Maria Ferreira Gordo</v>
      </c>
      <c r="J423" t="str">
        <f t="shared" si="6"/>
        <v>Escola Básica Ana Maria Ferreira Gordo, Crato</v>
      </c>
    </row>
    <row r="424" spans="1:10" hidden="1">
      <c r="A424" t="s">
        <v>588</v>
      </c>
      <c r="B424" t="s">
        <v>589</v>
      </c>
      <c r="C424" t="s">
        <v>588</v>
      </c>
      <c r="D424" t="s">
        <v>589</v>
      </c>
      <c r="E424" t="s">
        <v>590</v>
      </c>
      <c r="F424">
        <v>4</v>
      </c>
      <c r="G424">
        <v>1</v>
      </c>
      <c r="H424" t="s">
        <v>589</v>
      </c>
      <c r="I424" t="str">
        <f>IF(COUNTIF($D$2:D424, D424) &gt; 1, "",D424)</f>
        <v>Escola Básica André Soares</v>
      </c>
      <c r="J424" t="str">
        <f t="shared" si="6"/>
        <v>Escola Básica André Soares, Braga</v>
      </c>
    </row>
    <row r="425" spans="1:10" hidden="1">
      <c r="A425" t="s">
        <v>588</v>
      </c>
      <c r="B425" t="s">
        <v>589</v>
      </c>
      <c r="C425" t="s">
        <v>2967</v>
      </c>
      <c r="D425" t="s">
        <v>594</v>
      </c>
      <c r="E425" t="s">
        <v>590</v>
      </c>
      <c r="F425">
        <v>2</v>
      </c>
      <c r="G425">
        <v>0.74509803921568629</v>
      </c>
      <c r="I425" t="str">
        <f>IF(COUNTIF($D$2:D425, D425) &gt; 1, "",D425)</f>
        <v>Escola Básica de Lamaçães</v>
      </c>
      <c r="J425" t="str">
        <f t="shared" si="6"/>
        <v/>
      </c>
    </row>
    <row r="426" spans="1:10" hidden="1">
      <c r="A426" t="s">
        <v>588</v>
      </c>
      <c r="B426" t="s">
        <v>589</v>
      </c>
      <c r="C426" t="s">
        <v>2967</v>
      </c>
      <c r="D426" t="s">
        <v>592</v>
      </c>
      <c r="E426" t="s">
        <v>590</v>
      </c>
      <c r="F426">
        <v>2</v>
      </c>
      <c r="G426">
        <v>0.66666666666666663</v>
      </c>
      <c r="I426" t="str">
        <f>IF(COUNTIF($D$2:D426, D426) &gt; 1, "",D426)</f>
        <v>Escola Básica de Nogueira</v>
      </c>
      <c r="J426" t="str">
        <f t="shared" si="6"/>
        <v/>
      </c>
    </row>
    <row r="427" spans="1:10" hidden="1">
      <c r="A427" t="s">
        <v>88</v>
      </c>
      <c r="B427" t="s">
        <v>89</v>
      </c>
      <c r="C427" t="s">
        <v>88</v>
      </c>
      <c r="D427" t="s">
        <v>89</v>
      </c>
      <c r="E427" t="s">
        <v>90</v>
      </c>
      <c r="F427">
        <v>5</v>
      </c>
      <c r="G427">
        <v>1</v>
      </c>
      <c r="H427" t="s">
        <v>89</v>
      </c>
      <c r="I427" t="str">
        <f>IF(COUNTIF($D$2:D427, D427) &gt; 1, "",D427)</f>
        <v/>
      </c>
      <c r="J427" t="str">
        <f t="shared" si="6"/>
        <v>Escola Básica Anes de Cernache, Vilar de Andorinho, Vila Nova de Gaia</v>
      </c>
    </row>
    <row r="428" spans="1:10" hidden="1">
      <c r="A428" t="s">
        <v>88</v>
      </c>
      <c r="B428" t="s">
        <v>89</v>
      </c>
      <c r="C428" t="s">
        <v>2967</v>
      </c>
      <c r="D428" t="s">
        <v>92</v>
      </c>
      <c r="E428" t="s">
        <v>90</v>
      </c>
      <c r="F428">
        <v>3</v>
      </c>
      <c r="G428">
        <v>0.676056338028169</v>
      </c>
      <c r="I428" t="str">
        <f>IF(COUNTIF($D$2:D428, D428) &gt; 1, "",D428)</f>
        <v/>
      </c>
      <c r="J428" t="str">
        <f t="shared" si="6"/>
        <v/>
      </c>
    </row>
    <row r="429" spans="1:10" hidden="1">
      <c r="A429" t="s">
        <v>88</v>
      </c>
      <c r="B429" t="s">
        <v>89</v>
      </c>
      <c r="C429" t="s">
        <v>2967</v>
      </c>
      <c r="D429" t="s">
        <v>94</v>
      </c>
      <c r="E429" t="s">
        <v>90</v>
      </c>
      <c r="F429">
        <v>3</v>
      </c>
      <c r="G429">
        <v>0.62068965517241381</v>
      </c>
      <c r="I429" t="str">
        <f>IF(COUNTIF($D$2:D429, D429) &gt; 1, "",D429)</f>
        <v/>
      </c>
      <c r="J429" t="str">
        <f t="shared" si="6"/>
        <v/>
      </c>
    </row>
    <row r="430" spans="1:10" hidden="1">
      <c r="A430" t="s">
        <v>88</v>
      </c>
      <c r="B430" t="s">
        <v>89</v>
      </c>
      <c r="C430" t="s">
        <v>2967</v>
      </c>
      <c r="D430" t="s">
        <v>528</v>
      </c>
      <c r="E430" t="s">
        <v>90</v>
      </c>
      <c r="F430">
        <v>2</v>
      </c>
      <c r="G430">
        <v>0.60273972602739723</v>
      </c>
      <c r="I430" t="str">
        <f>IF(COUNTIF($D$2:D430, D430) &gt; 1, "",D430)</f>
        <v/>
      </c>
      <c r="J430" t="str">
        <f t="shared" si="6"/>
        <v/>
      </c>
    </row>
    <row r="431" spans="1:10" hidden="1">
      <c r="A431" t="s">
        <v>88</v>
      </c>
      <c r="B431" t="s">
        <v>89</v>
      </c>
      <c r="C431" t="s">
        <v>2967</v>
      </c>
      <c r="D431" t="s">
        <v>530</v>
      </c>
      <c r="E431" t="s">
        <v>90</v>
      </c>
      <c r="F431">
        <v>1</v>
      </c>
      <c r="G431">
        <v>0.47619047619047622</v>
      </c>
      <c r="I431" t="str">
        <f>IF(COUNTIF($D$2:D431, D431) &gt; 1, "",D431)</f>
        <v/>
      </c>
      <c r="J431" t="str">
        <f t="shared" si="6"/>
        <v/>
      </c>
    </row>
    <row r="432" spans="1:10" hidden="1">
      <c r="A432" t="s">
        <v>88</v>
      </c>
      <c r="B432" t="s">
        <v>89</v>
      </c>
      <c r="C432" t="s">
        <v>2967</v>
      </c>
      <c r="D432" t="s">
        <v>95</v>
      </c>
      <c r="E432" t="s">
        <v>90</v>
      </c>
      <c r="F432">
        <v>1</v>
      </c>
      <c r="G432">
        <v>0.43333333333333329</v>
      </c>
      <c r="I432" t="str">
        <f>IF(COUNTIF($D$2:D432, D432) &gt; 1, "",D432)</f>
        <v/>
      </c>
      <c r="J432" t="str">
        <f t="shared" si="6"/>
        <v/>
      </c>
    </row>
    <row r="433" spans="1:10" hidden="1">
      <c r="A433" t="s">
        <v>88</v>
      </c>
      <c r="B433" t="s">
        <v>89</v>
      </c>
      <c r="C433" t="s">
        <v>2967</v>
      </c>
      <c r="D433" t="s">
        <v>526</v>
      </c>
      <c r="E433" t="s">
        <v>90</v>
      </c>
      <c r="F433">
        <v>1</v>
      </c>
      <c r="G433">
        <v>0.42622950819672129</v>
      </c>
      <c r="I433" t="str">
        <f>IF(COUNTIF($D$2:D433, D433) &gt; 1, "",D433)</f>
        <v/>
      </c>
      <c r="J433" t="str">
        <f t="shared" si="6"/>
        <v/>
      </c>
    </row>
    <row r="434" spans="1:10" hidden="1">
      <c r="A434" t="s">
        <v>88</v>
      </c>
      <c r="B434" t="s">
        <v>89</v>
      </c>
      <c r="C434" t="s">
        <v>2967</v>
      </c>
      <c r="D434" t="s">
        <v>87</v>
      </c>
      <c r="E434" t="s">
        <v>90</v>
      </c>
      <c r="F434">
        <v>1</v>
      </c>
      <c r="G434">
        <v>0.40579710144927539</v>
      </c>
      <c r="I434" t="str">
        <f>IF(COUNTIF($D$2:D434, D434) &gt; 1, "",D434)</f>
        <v/>
      </c>
      <c r="J434" t="str">
        <f t="shared" si="6"/>
        <v/>
      </c>
    </row>
    <row r="435" spans="1:10" hidden="1">
      <c r="A435" t="s">
        <v>595</v>
      </c>
      <c r="B435" t="s">
        <v>596</v>
      </c>
      <c r="C435" t="s">
        <v>595</v>
      </c>
      <c r="D435" t="s">
        <v>596</v>
      </c>
      <c r="E435" t="s">
        <v>597</v>
      </c>
      <c r="F435">
        <v>6</v>
      </c>
      <c r="G435">
        <v>1</v>
      </c>
      <c r="H435" t="s">
        <v>596</v>
      </c>
      <c r="I435" t="str">
        <f>IF(COUNTIF($D$2:D435, D435) &gt; 1, "",D435)</f>
        <v>Escola Básica António Alves de Amorim</v>
      </c>
      <c r="J435" t="str">
        <f t="shared" si="6"/>
        <v>Escola Básica António Alves de Amorim, Lourosa, Santa Maria da Feira</v>
      </c>
    </row>
    <row r="436" spans="1:10" hidden="1">
      <c r="A436" t="s">
        <v>595</v>
      </c>
      <c r="B436" t="s">
        <v>596</v>
      </c>
      <c r="C436" t="s">
        <v>2967</v>
      </c>
      <c r="D436" t="s">
        <v>599</v>
      </c>
      <c r="E436" t="s">
        <v>597</v>
      </c>
      <c r="F436">
        <v>3</v>
      </c>
      <c r="G436">
        <v>0.6</v>
      </c>
      <c r="I436" t="str">
        <f>IF(COUNTIF($D$2:D436, D436) &gt; 1, "",D436)</f>
        <v>Escola Básica de Paços de Brandão</v>
      </c>
      <c r="J436" t="str">
        <f t="shared" si="6"/>
        <v/>
      </c>
    </row>
    <row r="437" spans="1:10" hidden="1">
      <c r="A437" t="s">
        <v>595</v>
      </c>
      <c r="B437" t="s">
        <v>596</v>
      </c>
      <c r="C437" t="s">
        <v>2967</v>
      </c>
      <c r="D437" t="s">
        <v>600</v>
      </c>
      <c r="E437" t="s">
        <v>597</v>
      </c>
      <c r="F437">
        <v>2</v>
      </c>
      <c r="G437">
        <v>0.47368421052631582</v>
      </c>
      <c r="I437" t="str">
        <f>IF(COUNTIF($D$2:D437, D437) &gt; 1, "",D437)</f>
        <v>Escola Profissional de Paços de Brandão</v>
      </c>
      <c r="J437" t="str">
        <f t="shared" si="6"/>
        <v/>
      </c>
    </row>
    <row r="438" spans="1:10" hidden="1">
      <c r="A438" t="s">
        <v>595</v>
      </c>
      <c r="B438" t="s">
        <v>596</v>
      </c>
      <c r="C438" t="s">
        <v>2967</v>
      </c>
      <c r="D438" t="s">
        <v>602</v>
      </c>
      <c r="E438" t="s">
        <v>597</v>
      </c>
      <c r="F438">
        <v>1</v>
      </c>
      <c r="G438">
        <v>0.4</v>
      </c>
      <c r="I438" t="str">
        <f>IF(COUNTIF($D$2:D438, D438) &gt; 1, "",D438)</f>
        <v>Academia de Música de Paços de Brandão</v>
      </c>
      <c r="J438" t="str">
        <f t="shared" si="6"/>
        <v/>
      </c>
    </row>
    <row r="439" spans="1:10" hidden="1">
      <c r="A439" t="s">
        <v>595</v>
      </c>
      <c r="B439" t="s">
        <v>596</v>
      </c>
      <c r="C439" t="s">
        <v>2967</v>
      </c>
      <c r="D439" t="s">
        <v>601</v>
      </c>
      <c r="E439" t="s">
        <v>597</v>
      </c>
      <c r="F439">
        <v>1</v>
      </c>
      <c r="G439">
        <v>0.33962264150943389</v>
      </c>
      <c r="I439" t="str">
        <f>IF(COUNTIF($D$2:D439, D439) &gt; 1, "",D439)</f>
        <v>Colégio de Lamas</v>
      </c>
      <c r="J439" t="str">
        <f t="shared" si="6"/>
        <v/>
      </c>
    </row>
    <row r="440" spans="1:10" hidden="1">
      <c r="A440" t="s">
        <v>603</v>
      </c>
      <c r="B440" t="s">
        <v>604</v>
      </c>
      <c r="C440" t="s">
        <v>612</v>
      </c>
      <c r="D440" t="s">
        <v>613</v>
      </c>
      <c r="E440" t="s">
        <v>607</v>
      </c>
      <c r="F440">
        <v>4</v>
      </c>
      <c r="G440">
        <v>0.97368421052631582</v>
      </c>
      <c r="I440" t="str">
        <f>IF(COUNTIF($D$2:D440, D440) &gt; 1, "",D440)</f>
        <v>Escola Básica António Correia Oliveira</v>
      </c>
      <c r="J440" t="str">
        <f t="shared" si="6"/>
        <v>Escola Básica António Correia Oliveira, Esposende</v>
      </c>
    </row>
    <row r="441" spans="1:10" hidden="1">
      <c r="A441" t="s">
        <v>603</v>
      </c>
      <c r="B441" t="s">
        <v>604</v>
      </c>
      <c r="C441" t="s">
        <v>2967</v>
      </c>
      <c r="D441" t="s">
        <v>609</v>
      </c>
      <c r="E441" t="s">
        <v>607</v>
      </c>
      <c r="F441">
        <v>2</v>
      </c>
      <c r="G441">
        <v>0.64935064935064934</v>
      </c>
      <c r="I441" t="str">
        <f>IF(COUNTIF($D$2:D441, D441) &gt; 1, "",D441)</f>
        <v>Escola Básica António Rodrigues Sampaio</v>
      </c>
      <c r="J441" t="str">
        <f t="shared" si="6"/>
        <v/>
      </c>
    </row>
    <row r="442" spans="1:10" hidden="1">
      <c r="A442" t="s">
        <v>603</v>
      </c>
      <c r="B442" t="s">
        <v>604</v>
      </c>
      <c r="C442" t="s">
        <v>2967</v>
      </c>
      <c r="D442" t="s">
        <v>606</v>
      </c>
      <c r="E442" t="s">
        <v>607</v>
      </c>
      <c r="F442">
        <v>2</v>
      </c>
      <c r="G442">
        <v>0.58064516129032262</v>
      </c>
      <c r="I442" t="str">
        <f>IF(COUNTIF($D$2:D442, D442) &gt; 1, "",D442)</f>
        <v>Escola Básica de Forjães</v>
      </c>
      <c r="J442" t="str">
        <f t="shared" si="6"/>
        <v/>
      </c>
    </row>
    <row r="443" spans="1:10" hidden="1">
      <c r="A443" t="s">
        <v>603</v>
      </c>
      <c r="B443" t="s">
        <v>604</v>
      </c>
      <c r="C443" t="s">
        <v>2967</v>
      </c>
      <c r="D443" t="s">
        <v>611</v>
      </c>
      <c r="E443" t="s">
        <v>607</v>
      </c>
      <c r="F443">
        <v>2</v>
      </c>
      <c r="G443">
        <v>0.55737704918032782</v>
      </c>
      <c r="I443" t="str">
        <f>IF(COUNTIF($D$2:D443, D443) &gt; 1, "",D443)</f>
        <v>Escola Básica de Apúlia</v>
      </c>
      <c r="J443" t="str">
        <f t="shared" si="6"/>
        <v/>
      </c>
    </row>
    <row r="444" spans="1:10" hidden="1">
      <c r="A444" t="s">
        <v>603</v>
      </c>
      <c r="B444" t="s">
        <v>604</v>
      </c>
      <c r="C444" t="s">
        <v>2967</v>
      </c>
      <c r="D444" t="s">
        <v>615</v>
      </c>
      <c r="E444" t="s">
        <v>607</v>
      </c>
      <c r="F444">
        <v>1</v>
      </c>
      <c r="G444">
        <v>0.45070422535211269</v>
      </c>
      <c r="I444" t="str">
        <f>IF(COUNTIF($D$2:D444, D444) &gt; 1, "",D444)</f>
        <v>Escola Secundária Henrique Medina</v>
      </c>
      <c r="J444" t="str">
        <f t="shared" si="6"/>
        <v/>
      </c>
    </row>
    <row r="445" spans="1:10" hidden="1">
      <c r="A445" t="s">
        <v>603</v>
      </c>
      <c r="B445" t="s">
        <v>604</v>
      </c>
      <c r="C445" t="s">
        <v>2967</v>
      </c>
      <c r="D445" t="s">
        <v>616</v>
      </c>
      <c r="E445" t="s">
        <v>607</v>
      </c>
      <c r="F445">
        <v>1</v>
      </c>
      <c r="G445">
        <v>0.4</v>
      </c>
      <c r="I445" t="str">
        <f>IF(COUNTIF($D$2:D445, D445) &gt; 1, "",D445)</f>
        <v>Escola Profissional de Esposende</v>
      </c>
      <c r="J445" t="str">
        <f t="shared" si="6"/>
        <v/>
      </c>
    </row>
    <row r="446" spans="1:10" hidden="1">
      <c r="A446" t="s">
        <v>617</v>
      </c>
      <c r="B446" t="s">
        <v>618</v>
      </c>
      <c r="C446" t="s">
        <v>617</v>
      </c>
      <c r="D446" t="s">
        <v>618</v>
      </c>
      <c r="E446" t="s">
        <v>620</v>
      </c>
      <c r="F446">
        <v>4</v>
      </c>
      <c r="G446">
        <v>1</v>
      </c>
      <c r="H446" t="s">
        <v>618</v>
      </c>
      <c r="I446" t="str">
        <f>IF(COUNTIF($D$2:D446, D446) &gt; 1, "",D446)</f>
        <v>Escola Básica António Feijó</v>
      </c>
      <c r="J446" t="str">
        <f t="shared" si="6"/>
        <v>Escola Básica António Feijó, Ponte de Lima</v>
      </c>
    </row>
    <row r="447" spans="1:10" hidden="1">
      <c r="A447" t="s">
        <v>617</v>
      </c>
      <c r="B447" t="s">
        <v>618</v>
      </c>
      <c r="C447" t="s">
        <v>2967</v>
      </c>
      <c r="D447" t="s">
        <v>626</v>
      </c>
      <c r="E447" t="s">
        <v>620</v>
      </c>
      <c r="F447">
        <v>2</v>
      </c>
      <c r="G447">
        <v>0.63492063492063489</v>
      </c>
      <c r="I447" t="str">
        <f>IF(COUNTIF($D$2:D447, D447) &gt; 1, "",D447)</f>
        <v>Escola Básica e Secundária de Freixo</v>
      </c>
      <c r="J447" t="str">
        <f t="shared" si="6"/>
        <v/>
      </c>
    </row>
    <row r="448" spans="1:10" hidden="1">
      <c r="A448" t="s">
        <v>617</v>
      </c>
      <c r="B448" t="s">
        <v>618</v>
      </c>
      <c r="C448" t="s">
        <v>2967</v>
      </c>
      <c r="D448" t="s">
        <v>622</v>
      </c>
      <c r="E448" t="s">
        <v>620</v>
      </c>
      <c r="F448">
        <v>2</v>
      </c>
      <c r="G448">
        <v>0.61538461538461542</v>
      </c>
      <c r="I448" t="str">
        <f>IF(COUNTIF($D$2:D448, D448) &gt; 1, "",D448)</f>
        <v>Escola Básica da Correlhã</v>
      </c>
      <c r="J448" t="str">
        <f t="shared" si="6"/>
        <v/>
      </c>
    </row>
    <row r="449" spans="1:10" hidden="1">
      <c r="A449" t="s">
        <v>617</v>
      </c>
      <c r="B449" t="s">
        <v>618</v>
      </c>
      <c r="C449" t="s">
        <v>2967</v>
      </c>
      <c r="D449" t="s">
        <v>624</v>
      </c>
      <c r="E449" t="s">
        <v>620</v>
      </c>
      <c r="F449">
        <v>2</v>
      </c>
      <c r="G449">
        <v>0.52307692307692311</v>
      </c>
      <c r="I449" t="str">
        <f>IF(COUNTIF($D$2:D449, D449) &gt; 1, "",D449)</f>
        <v>Escola Básica e Secundária de Arcozelo</v>
      </c>
      <c r="J449" t="str">
        <f t="shared" si="6"/>
        <v/>
      </c>
    </row>
    <row r="450" spans="1:10" hidden="1">
      <c r="A450" t="s">
        <v>617</v>
      </c>
      <c r="B450" t="s">
        <v>618</v>
      </c>
      <c r="C450" t="s">
        <v>2967</v>
      </c>
      <c r="D450" t="s">
        <v>619</v>
      </c>
      <c r="E450" t="s">
        <v>620</v>
      </c>
      <c r="F450">
        <v>1</v>
      </c>
      <c r="G450">
        <v>0.45901639344262302</v>
      </c>
      <c r="I450" t="str">
        <f>IF(COUNTIF($D$2:D450, D450) &gt; 1, "",D450)</f>
        <v>Escola Secundária de Ponte de Lima</v>
      </c>
      <c r="J450" t="str">
        <f t="shared" ref="J450:J513" si="7">IF(B450=B449, "", C450)</f>
        <v/>
      </c>
    </row>
    <row r="451" spans="1:10" hidden="1">
      <c r="A451" t="s">
        <v>617</v>
      </c>
      <c r="B451" t="s">
        <v>618</v>
      </c>
      <c r="C451" t="s">
        <v>2967</v>
      </c>
      <c r="D451" t="s">
        <v>627</v>
      </c>
      <c r="E451" t="s">
        <v>620</v>
      </c>
      <c r="F451">
        <v>1</v>
      </c>
      <c r="G451">
        <v>0.35294117647058831</v>
      </c>
      <c r="I451" t="str">
        <f>IF(COUNTIF($D$2:D451, D451) &gt; 1, "",D451)</f>
        <v>Escola Profissional de Agricultura e Desenvolvimento Rural de Ponte de Lima</v>
      </c>
      <c r="J451" t="str">
        <f t="shared" si="7"/>
        <v/>
      </c>
    </row>
    <row r="452" spans="1:10" hidden="1">
      <c r="A452" t="s">
        <v>628</v>
      </c>
      <c r="B452" t="s">
        <v>629</v>
      </c>
      <c r="C452" t="s">
        <v>628</v>
      </c>
      <c r="D452" t="s">
        <v>629</v>
      </c>
      <c r="E452" t="s">
        <v>632</v>
      </c>
      <c r="F452">
        <v>4</v>
      </c>
      <c r="G452">
        <v>1</v>
      </c>
      <c r="H452" t="s">
        <v>629</v>
      </c>
      <c r="I452" t="str">
        <f>IF(COUNTIF($D$2:D452, D452) &gt; 1, "",D452)</f>
        <v>Escola Básica António Gedeão</v>
      </c>
      <c r="J452" t="str">
        <f t="shared" si="7"/>
        <v>Escola Básica António Gedeão, Odivelas</v>
      </c>
    </row>
    <row r="453" spans="1:10" hidden="1">
      <c r="A453" t="s">
        <v>628</v>
      </c>
      <c r="B453" t="s">
        <v>629</v>
      </c>
      <c r="C453" t="s">
        <v>2967</v>
      </c>
      <c r="D453" t="s">
        <v>287</v>
      </c>
      <c r="E453" t="s">
        <v>632</v>
      </c>
      <c r="F453">
        <v>2</v>
      </c>
      <c r="G453">
        <v>0.64</v>
      </c>
      <c r="I453" t="str">
        <f>IF(COUNTIF($D$2:D453, D453) &gt; 1, "",D453)</f>
        <v/>
      </c>
      <c r="J453" t="str">
        <f t="shared" si="7"/>
        <v/>
      </c>
    </row>
    <row r="454" spans="1:10" hidden="1">
      <c r="A454" t="s">
        <v>628</v>
      </c>
      <c r="B454" t="s">
        <v>629</v>
      </c>
      <c r="C454" t="s">
        <v>2967</v>
      </c>
      <c r="D454" t="s">
        <v>631</v>
      </c>
      <c r="E454" t="s">
        <v>632</v>
      </c>
      <c r="F454">
        <v>2</v>
      </c>
      <c r="G454">
        <v>0.61818181818181817</v>
      </c>
      <c r="I454" t="str">
        <f>IF(COUNTIF($D$2:D454, D454) &gt; 1, "",D454)</f>
        <v>Escola Básica Vasco Santana</v>
      </c>
      <c r="J454" t="str">
        <f t="shared" si="7"/>
        <v/>
      </c>
    </row>
    <row r="455" spans="1:10" hidden="1">
      <c r="A455" t="s">
        <v>628</v>
      </c>
      <c r="B455" t="s">
        <v>629</v>
      </c>
      <c r="C455" t="s">
        <v>2967</v>
      </c>
      <c r="D455" t="s">
        <v>636</v>
      </c>
      <c r="E455" t="s">
        <v>632</v>
      </c>
      <c r="F455">
        <v>2</v>
      </c>
      <c r="G455">
        <v>0.6071428571428571</v>
      </c>
      <c r="I455" t="str">
        <f>IF(COUNTIF($D$2:D455, D455) &gt; 1, "",D455)</f>
        <v>Escola Básica Avelar Brotero</v>
      </c>
      <c r="J455" t="str">
        <f t="shared" si="7"/>
        <v/>
      </c>
    </row>
    <row r="456" spans="1:10" hidden="1">
      <c r="A456" t="s">
        <v>628</v>
      </c>
      <c r="B456" t="s">
        <v>629</v>
      </c>
      <c r="C456" t="s">
        <v>2967</v>
      </c>
      <c r="D456" t="s">
        <v>634</v>
      </c>
      <c r="E456" t="s">
        <v>632</v>
      </c>
      <c r="F456">
        <v>2</v>
      </c>
      <c r="G456">
        <v>0.54838709677419351</v>
      </c>
      <c r="I456" t="str">
        <f>IF(COUNTIF($D$2:D456, D456) &gt; 1, "",D456)</f>
        <v>Escola Básica de Moinhos da Arroja</v>
      </c>
      <c r="J456" t="str">
        <f t="shared" si="7"/>
        <v/>
      </c>
    </row>
    <row r="457" spans="1:10" hidden="1">
      <c r="A457" t="s">
        <v>628</v>
      </c>
      <c r="B457" t="s">
        <v>629</v>
      </c>
      <c r="C457" t="s">
        <v>2967</v>
      </c>
      <c r="D457" t="s">
        <v>635</v>
      </c>
      <c r="E457" t="s">
        <v>632</v>
      </c>
      <c r="F457">
        <v>1</v>
      </c>
      <c r="G457">
        <v>0.45614035087719301</v>
      </c>
      <c r="I457" t="str">
        <f>IF(COUNTIF($D$2:D457, D457) &gt; 1, "",D457)</f>
        <v>Escola Secundária de Odivelas</v>
      </c>
      <c r="J457" t="str">
        <f t="shared" si="7"/>
        <v/>
      </c>
    </row>
    <row r="458" spans="1:10" hidden="1">
      <c r="A458" t="s">
        <v>608</v>
      </c>
      <c r="B458" t="s">
        <v>609</v>
      </c>
      <c r="C458" t="s">
        <v>608</v>
      </c>
      <c r="D458" t="s">
        <v>609</v>
      </c>
      <c r="E458" t="s">
        <v>607</v>
      </c>
      <c r="F458">
        <v>5</v>
      </c>
      <c r="G458">
        <v>1</v>
      </c>
      <c r="H458" t="s">
        <v>609</v>
      </c>
      <c r="I458" t="str">
        <f>IF(COUNTIF($D$2:D458, D458) &gt; 1, "",D458)</f>
        <v/>
      </c>
      <c r="J458" t="str">
        <f t="shared" si="7"/>
        <v>Escola Básica António Rodrigues Sampaio, Esposende</v>
      </c>
    </row>
    <row r="459" spans="1:10" hidden="1">
      <c r="A459" t="s">
        <v>608</v>
      </c>
      <c r="B459" t="s">
        <v>609</v>
      </c>
      <c r="C459" t="s">
        <v>2967</v>
      </c>
      <c r="D459" t="s">
        <v>613</v>
      </c>
      <c r="E459" t="s">
        <v>607</v>
      </c>
      <c r="F459">
        <v>3</v>
      </c>
      <c r="G459">
        <v>0.70129870129870131</v>
      </c>
      <c r="I459" t="str">
        <f>IF(COUNTIF($D$2:D459, D459) &gt; 1, "",D459)</f>
        <v/>
      </c>
      <c r="J459" t="str">
        <f t="shared" si="7"/>
        <v/>
      </c>
    </row>
    <row r="460" spans="1:10" hidden="1">
      <c r="A460" t="s">
        <v>608</v>
      </c>
      <c r="B460" t="s">
        <v>609</v>
      </c>
      <c r="C460" t="s">
        <v>2967</v>
      </c>
      <c r="D460" t="s">
        <v>606</v>
      </c>
      <c r="E460" t="s">
        <v>607</v>
      </c>
      <c r="F460">
        <v>2</v>
      </c>
      <c r="G460">
        <v>0.5714285714285714</v>
      </c>
      <c r="I460" t="str">
        <f>IF(COUNTIF($D$2:D460, D460) &gt; 1, "",D460)</f>
        <v/>
      </c>
      <c r="J460" t="str">
        <f t="shared" si="7"/>
        <v/>
      </c>
    </row>
    <row r="461" spans="1:10" hidden="1">
      <c r="A461" t="s">
        <v>608</v>
      </c>
      <c r="B461" t="s">
        <v>609</v>
      </c>
      <c r="C461" t="s">
        <v>2967</v>
      </c>
      <c r="D461" t="s">
        <v>611</v>
      </c>
      <c r="E461" t="s">
        <v>607</v>
      </c>
      <c r="F461">
        <v>2</v>
      </c>
      <c r="G461">
        <v>0.54838709677419351</v>
      </c>
      <c r="I461" t="str">
        <f>IF(COUNTIF($D$2:D461, D461) &gt; 1, "",D461)</f>
        <v/>
      </c>
      <c r="J461" t="str">
        <f t="shared" si="7"/>
        <v/>
      </c>
    </row>
    <row r="462" spans="1:10" hidden="1">
      <c r="A462" t="s">
        <v>608</v>
      </c>
      <c r="B462" t="s">
        <v>609</v>
      </c>
      <c r="C462" t="s">
        <v>2967</v>
      </c>
      <c r="D462" t="s">
        <v>615</v>
      </c>
      <c r="E462" t="s">
        <v>607</v>
      </c>
      <c r="F462">
        <v>1</v>
      </c>
      <c r="G462">
        <v>0.5</v>
      </c>
      <c r="I462" t="str">
        <f>IF(COUNTIF($D$2:D462, D462) &gt; 1, "",D462)</f>
        <v/>
      </c>
      <c r="J462" t="str">
        <f t="shared" si="7"/>
        <v/>
      </c>
    </row>
    <row r="463" spans="1:10" hidden="1">
      <c r="A463" t="s">
        <v>608</v>
      </c>
      <c r="B463" t="s">
        <v>609</v>
      </c>
      <c r="C463" t="s">
        <v>2967</v>
      </c>
      <c r="D463" t="s">
        <v>616</v>
      </c>
      <c r="E463" t="s">
        <v>607</v>
      </c>
      <c r="F463">
        <v>1</v>
      </c>
      <c r="G463">
        <v>0.39436619718309862</v>
      </c>
      <c r="I463" t="str">
        <f>IF(COUNTIF($D$2:D463, D463) &gt; 1, "",D463)</f>
        <v/>
      </c>
      <c r="J463" t="str">
        <f t="shared" si="7"/>
        <v/>
      </c>
    </row>
    <row r="464" spans="1:10" hidden="1">
      <c r="A464" t="s">
        <v>638</v>
      </c>
      <c r="B464" t="s">
        <v>639</v>
      </c>
      <c r="C464" t="s">
        <v>638</v>
      </c>
      <c r="D464" t="s">
        <v>639</v>
      </c>
      <c r="E464" t="s">
        <v>642</v>
      </c>
      <c r="F464">
        <v>4</v>
      </c>
      <c r="G464">
        <v>1</v>
      </c>
      <c r="H464" t="s">
        <v>639</v>
      </c>
      <c r="I464" t="str">
        <f>IF(COUNTIF($D$2:D464, D464) &gt; 1, "",D464)</f>
        <v>Escola Básica António Sérgio</v>
      </c>
      <c r="J464" t="str">
        <f t="shared" si="7"/>
        <v>Escola Básica António Sérgio, Cacém, Sintra</v>
      </c>
    </row>
    <row r="465" spans="1:10" hidden="1">
      <c r="A465" t="s">
        <v>638</v>
      </c>
      <c r="B465" t="s">
        <v>639</v>
      </c>
      <c r="C465" t="s">
        <v>2967</v>
      </c>
      <c r="D465" t="s">
        <v>649</v>
      </c>
      <c r="E465" t="s">
        <v>642</v>
      </c>
      <c r="F465">
        <v>2</v>
      </c>
      <c r="G465">
        <v>0.64406779661016944</v>
      </c>
      <c r="I465" t="str">
        <f>IF(COUNTIF($D$2:D465, D465) &gt; 1, "",D465)</f>
        <v>Escola Básica D. Domingos Jardo</v>
      </c>
      <c r="J465" t="str">
        <f t="shared" si="7"/>
        <v/>
      </c>
    </row>
    <row r="466" spans="1:10" hidden="1">
      <c r="A466" t="s">
        <v>638</v>
      </c>
      <c r="B466" t="s">
        <v>639</v>
      </c>
      <c r="C466" t="s">
        <v>2967</v>
      </c>
      <c r="D466" t="s">
        <v>644</v>
      </c>
      <c r="E466" t="s">
        <v>642</v>
      </c>
      <c r="F466">
        <v>2</v>
      </c>
      <c r="G466">
        <v>0.5757575757575758</v>
      </c>
      <c r="I466" t="str">
        <f>IF(COUNTIF($D$2:D466, D466) &gt; 1, "",D466)</f>
        <v>Escola Básica e Secundária Gama Barros</v>
      </c>
      <c r="J466" t="str">
        <f t="shared" si="7"/>
        <v/>
      </c>
    </row>
    <row r="467" spans="1:10" hidden="1">
      <c r="A467" t="s">
        <v>638</v>
      </c>
      <c r="B467" t="s">
        <v>639</v>
      </c>
      <c r="C467" t="s">
        <v>2967</v>
      </c>
      <c r="D467" t="s">
        <v>648</v>
      </c>
      <c r="E467" t="s">
        <v>642</v>
      </c>
      <c r="F467">
        <v>1</v>
      </c>
      <c r="G467">
        <v>0.48275862068965519</v>
      </c>
      <c r="I467" t="str">
        <f>IF(COUNTIF($D$2:D467, D467) &gt; 1, "",D467)</f>
        <v>Escola Secundária Matias Aires</v>
      </c>
      <c r="J467" t="str">
        <f t="shared" si="7"/>
        <v/>
      </c>
    </row>
    <row r="468" spans="1:10" hidden="1">
      <c r="A468" t="s">
        <v>638</v>
      </c>
      <c r="B468" t="s">
        <v>639</v>
      </c>
      <c r="C468" t="s">
        <v>2967</v>
      </c>
      <c r="D468" t="s">
        <v>646</v>
      </c>
      <c r="E468" t="s">
        <v>642</v>
      </c>
      <c r="F468">
        <v>1</v>
      </c>
      <c r="G468">
        <v>0.47457627118644069</v>
      </c>
      <c r="I468" t="str">
        <f>IF(COUNTIF($D$2:D468, D468) &gt; 1, "",D468)</f>
        <v>Escola Secundária Ferreira Dias</v>
      </c>
      <c r="J468" t="str">
        <f t="shared" si="7"/>
        <v/>
      </c>
    </row>
    <row r="469" spans="1:10" hidden="1">
      <c r="A469" t="s">
        <v>638</v>
      </c>
      <c r="B469" t="s">
        <v>639</v>
      </c>
      <c r="C469" t="s">
        <v>2967</v>
      </c>
      <c r="D469" t="s">
        <v>641</v>
      </c>
      <c r="E469" t="s">
        <v>642</v>
      </c>
      <c r="F469">
        <v>2</v>
      </c>
      <c r="G469">
        <v>0.45238095238095238</v>
      </c>
      <c r="I469" t="str">
        <f>IF(COUNTIF($D$2:D469, D469) &gt; 1, "",D469)</f>
        <v>Escola Básica e Secundária Rainha D. Leonor de Lencastre</v>
      </c>
      <c r="J469" t="str">
        <f t="shared" si="7"/>
        <v/>
      </c>
    </row>
    <row r="470" spans="1:10" hidden="1">
      <c r="A470" t="s">
        <v>650</v>
      </c>
      <c r="B470" t="s">
        <v>651</v>
      </c>
      <c r="C470" t="s">
        <v>650</v>
      </c>
      <c r="D470" t="s">
        <v>651</v>
      </c>
      <c r="E470" t="s">
        <v>652</v>
      </c>
      <c r="F470">
        <v>6</v>
      </c>
      <c r="G470">
        <v>1</v>
      </c>
      <c r="H470" t="s">
        <v>651</v>
      </c>
      <c r="I470" t="str">
        <f>IF(COUNTIF($D$2:D470, D470) &gt; 1, "",D470)</f>
        <v>Escola Básica Aristides de Sousa Mendes</v>
      </c>
      <c r="J470" t="str">
        <f t="shared" si="7"/>
        <v>Escola Básica Aristides de Sousa Mendes, Cabanas de Viriato, Carregal do Sal</v>
      </c>
    </row>
    <row r="471" spans="1:10" hidden="1">
      <c r="A471" t="s">
        <v>650</v>
      </c>
      <c r="B471" t="s">
        <v>651</v>
      </c>
      <c r="C471" t="s">
        <v>2967</v>
      </c>
      <c r="D471" t="s">
        <v>654</v>
      </c>
      <c r="E471" t="s">
        <v>652</v>
      </c>
      <c r="F471">
        <v>3</v>
      </c>
      <c r="G471">
        <v>0.53521126760563376</v>
      </c>
      <c r="I471" t="str">
        <f>IF(COUNTIF($D$2:D471, D471) &gt; 1, "",D471)</f>
        <v>Escola Básica de Carregal do Sal</v>
      </c>
      <c r="J471" t="str">
        <f t="shared" si="7"/>
        <v/>
      </c>
    </row>
    <row r="472" spans="1:10" hidden="1">
      <c r="A472" t="s">
        <v>650</v>
      </c>
      <c r="B472" t="s">
        <v>651</v>
      </c>
      <c r="C472" t="s">
        <v>2967</v>
      </c>
      <c r="D472" t="s">
        <v>653</v>
      </c>
      <c r="E472" t="s">
        <v>652</v>
      </c>
      <c r="F472">
        <v>2</v>
      </c>
      <c r="G472">
        <v>0.42666666666666669</v>
      </c>
      <c r="I472" t="str">
        <f>IF(COUNTIF($D$2:D472, D472) &gt; 1, "",D472)</f>
        <v>Escola Secundária de Carregal do Sal</v>
      </c>
      <c r="J472" t="str">
        <f t="shared" si="7"/>
        <v/>
      </c>
    </row>
    <row r="473" spans="1:10" hidden="1">
      <c r="A473" t="s">
        <v>655</v>
      </c>
      <c r="B473" t="s">
        <v>656</v>
      </c>
      <c r="C473" t="s">
        <v>655</v>
      </c>
      <c r="D473" t="s">
        <v>656</v>
      </c>
      <c r="E473" t="s">
        <v>658</v>
      </c>
      <c r="F473">
        <v>5</v>
      </c>
      <c r="G473">
        <v>1</v>
      </c>
      <c r="H473" t="s">
        <v>656</v>
      </c>
      <c r="I473" t="str">
        <f>IF(COUNTIF($D$2:D473, D473) &gt; 1, "",D473)</f>
        <v>Escola Básica Arquiteto Fernando Távora</v>
      </c>
      <c r="J473" t="str">
        <f t="shared" si="7"/>
        <v>Escola Básica Arquiteto Fernando Távora, Fermentões, Guimarães</v>
      </c>
    </row>
    <row r="474" spans="1:10" hidden="1">
      <c r="A474" t="s">
        <v>655</v>
      </c>
      <c r="B474" t="s">
        <v>656</v>
      </c>
      <c r="C474" t="s">
        <v>2967</v>
      </c>
      <c r="D474" t="s">
        <v>657</v>
      </c>
      <c r="E474" t="s">
        <v>658</v>
      </c>
      <c r="F474">
        <v>2</v>
      </c>
      <c r="G474">
        <v>0.5714285714285714</v>
      </c>
      <c r="I474" t="str">
        <f>IF(COUNTIF($D$2:D474, D474) &gt; 1, "",D474)</f>
        <v>Escola Básica das Taipas</v>
      </c>
      <c r="J474" t="str">
        <f t="shared" si="7"/>
        <v/>
      </c>
    </row>
    <row r="475" spans="1:10" hidden="1">
      <c r="A475" t="s">
        <v>655</v>
      </c>
      <c r="B475" t="s">
        <v>656</v>
      </c>
      <c r="C475" t="s">
        <v>2967</v>
      </c>
      <c r="D475" t="s">
        <v>660</v>
      </c>
      <c r="E475" t="s">
        <v>658</v>
      </c>
      <c r="F475">
        <v>2</v>
      </c>
      <c r="G475">
        <v>0.56000000000000005</v>
      </c>
      <c r="I475" t="str">
        <f>IF(COUNTIF($D$2:D475, D475) &gt; 1, "",D475)</f>
        <v>Escola Básica do Vale de São Torcato</v>
      </c>
      <c r="J475" t="str">
        <f t="shared" si="7"/>
        <v/>
      </c>
    </row>
    <row r="476" spans="1:10" hidden="1">
      <c r="A476" t="s">
        <v>655</v>
      </c>
      <c r="B476" t="s">
        <v>656</v>
      </c>
      <c r="C476" t="s">
        <v>2967</v>
      </c>
      <c r="D476" t="s">
        <v>661</v>
      </c>
      <c r="E476" t="s">
        <v>658</v>
      </c>
      <c r="F476">
        <v>1</v>
      </c>
      <c r="G476">
        <v>0.4</v>
      </c>
      <c r="I476" t="str">
        <f>IF(COUNTIF($D$2:D476, D476) &gt; 1, "",D476)</f>
        <v>Escola Profissional CISAVE</v>
      </c>
      <c r="J476" t="str">
        <f t="shared" si="7"/>
        <v/>
      </c>
    </row>
    <row r="477" spans="1:10" hidden="1">
      <c r="A477" t="s">
        <v>662</v>
      </c>
      <c r="B477" t="s">
        <v>663</v>
      </c>
      <c r="C477" t="s">
        <v>662</v>
      </c>
      <c r="D477" t="s">
        <v>663</v>
      </c>
      <c r="E477" t="s">
        <v>223</v>
      </c>
      <c r="F477">
        <v>4</v>
      </c>
      <c r="G477">
        <v>1</v>
      </c>
      <c r="H477" t="s">
        <v>663</v>
      </c>
      <c r="I477" t="str">
        <f>IF(COUNTIF($D$2:D477, D477) &gt; 1, "",D477)</f>
        <v>Escola Básica Augusto Gil</v>
      </c>
      <c r="J477" t="str">
        <f t="shared" si="7"/>
        <v>Escola Básica Augusto Gil, Porto</v>
      </c>
    </row>
    <row r="478" spans="1:10" hidden="1">
      <c r="A478" t="s">
        <v>662</v>
      </c>
      <c r="B478" t="s">
        <v>663</v>
      </c>
      <c r="C478" t="s">
        <v>2967</v>
      </c>
      <c r="D478" t="s">
        <v>222</v>
      </c>
      <c r="E478" t="s">
        <v>223</v>
      </c>
      <c r="F478">
        <v>1</v>
      </c>
      <c r="G478">
        <v>0.50847457627118642</v>
      </c>
      <c r="I478" t="str">
        <f>IF(COUNTIF($D$2:D478, D478) &gt; 1, "",D478)</f>
        <v/>
      </c>
      <c r="J478" t="str">
        <f t="shared" si="7"/>
        <v/>
      </c>
    </row>
    <row r="479" spans="1:10" hidden="1">
      <c r="A479" t="s">
        <v>662</v>
      </c>
      <c r="B479" t="s">
        <v>663</v>
      </c>
      <c r="C479" t="s">
        <v>2967</v>
      </c>
      <c r="D479" t="s">
        <v>228</v>
      </c>
      <c r="E479" t="s">
        <v>223</v>
      </c>
      <c r="F479">
        <v>1</v>
      </c>
      <c r="G479">
        <v>0.47619047619047622</v>
      </c>
      <c r="I479" t="str">
        <f>IF(COUNTIF($D$2:D479, D479) &gt; 1, "",D479)</f>
        <v/>
      </c>
      <c r="J479" t="str">
        <f t="shared" si="7"/>
        <v/>
      </c>
    </row>
    <row r="480" spans="1:10" hidden="1">
      <c r="A480" t="s">
        <v>662</v>
      </c>
      <c r="B480" t="s">
        <v>663</v>
      </c>
      <c r="C480" t="s">
        <v>2967</v>
      </c>
      <c r="D480" t="s">
        <v>229</v>
      </c>
      <c r="E480" t="s">
        <v>223</v>
      </c>
      <c r="F480">
        <v>1</v>
      </c>
      <c r="G480">
        <v>0.375</v>
      </c>
      <c r="I480" t="str">
        <f>IF(COUNTIF($D$2:D480, D480) &gt; 1, "",D480)</f>
        <v/>
      </c>
      <c r="J480" t="str">
        <f t="shared" si="7"/>
        <v/>
      </c>
    </row>
    <row r="481" spans="1:10" hidden="1">
      <c r="A481" t="s">
        <v>664</v>
      </c>
      <c r="B481" t="s">
        <v>665</v>
      </c>
      <c r="C481" t="s">
        <v>664</v>
      </c>
      <c r="D481" t="s">
        <v>665</v>
      </c>
      <c r="E481" t="s">
        <v>668</v>
      </c>
      <c r="F481">
        <v>5</v>
      </c>
      <c r="G481">
        <v>1</v>
      </c>
      <c r="H481" t="s">
        <v>665</v>
      </c>
      <c r="I481" t="str">
        <f>IF(COUNTIF($D$2:D481, D481) &gt; 1, "",D481)</f>
        <v>Escola Básica Aviador Brito Paes</v>
      </c>
      <c r="J481" t="str">
        <f t="shared" si="7"/>
        <v>Escola Básica Aviador Brito Paes, Colos, Odemira</v>
      </c>
    </row>
    <row r="482" spans="1:10" hidden="1">
      <c r="A482" t="s">
        <v>664</v>
      </c>
      <c r="B482" t="s">
        <v>665</v>
      </c>
      <c r="C482" t="s">
        <v>2967</v>
      </c>
      <c r="D482" t="s">
        <v>667</v>
      </c>
      <c r="E482" t="s">
        <v>668</v>
      </c>
      <c r="F482">
        <v>2</v>
      </c>
      <c r="G482">
        <v>0.5714285714285714</v>
      </c>
      <c r="I482" t="str">
        <f>IF(COUNTIF($D$2:D482, D482) &gt; 1, "",D482)</f>
        <v>Escola Básica Damião de Odemira</v>
      </c>
      <c r="J482" t="str">
        <f t="shared" si="7"/>
        <v/>
      </c>
    </row>
    <row r="483" spans="1:10" hidden="1">
      <c r="A483" t="s">
        <v>664</v>
      </c>
      <c r="B483" t="s">
        <v>665</v>
      </c>
      <c r="C483" t="s">
        <v>2967</v>
      </c>
      <c r="D483" t="s">
        <v>670</v>
      </c>
      <c r="E483" t="s">
        <v>668</v>
      </c>
      <c r="F483">
        <v>2</v>
      </c>
      <c r="G483">
        <v>0.51851851851851849</v>
      </c>
      <c r="I483" t="str">
        <f>IF(COUNTIF($D$2:D483, D483) &gt; 1, "",D483)</f>
        <v>Escola Básica Engenheiro Manuel R. Amaro da Costa</v>
      </c>
      <c r="J483" t="str">
        <f t="shared" si="7"/>
        <v/>
      </c>
    </row>
    <row r="484" spans="1:10" hidden="1">
      <c r="A484" t="s">
        <v>664</v>
      </c>
      <c r="B484" t="s">
        <v>665</v>
      </c>
      <c r="C484" t="s">
        <v>2967</v>
      </c>
      <c r="D484" t="s">
        <v>671</v>
      </c>
      <c r="E484" t="s">
        <v>668</v>
      </c>
      <c r="F484">
        <v>1</v>
      </c>
      <c r="G484">
        <v>0.41935483870967738</v>
      </c>
      <c r="I484" t="str">
        <f>IF(COUNTIF($D$2:D484, D484) &gt; 1, "",D484)</f>
        <v>Escola Profissional de Odemira</v>
      </c>
      <c r="J484" t="str">
        <f t="shared" si="7"/>
        <v/>
      </c>
    </row>
    <row r="485" spans="1:10" hidden="1">
      <c r="A485" t="s">
        <v>672</v>
      </c>
      <c r="B485" t="s">
        <v>673</v>
      </c>
      <c r="C485" t="s">
        <v>672</v>
      </c>
      <c r="D485" t="s">
        <v>673</v>
      </c>
      <c r="E485" t="s">
        <v>676</v>
      </c>
      <c r="F485">
        <v>5</v>
      </c>
      <c r="G485">
        <v>1</v>
      </c>
      <c r="H485" t="s">
        <v>673</v>
      </c>
      <c r="I485" t="str">
        <f>IF(COUNTIF($D$2:D485, D485) &gt; 1, "",D485)</f>
        <v>Escola Básica Barbosa du Bocage</v>
      </c>
      <c r="J485" t="str">
        <f t="shared" si="7"/>
        <v>Escola Básica Barbosa du Bocage, Setúbal</v>
      </c>
    </row>
    <row r="486" spans="1:10" hidden="1">
      <c r="A486" t="s">
        <v>672</v>
      </c>
      <c r="B486" t="s">
        <v>673</v>
      </c>
      <c r="C486" t="s">
        <v>2967</v>
      </c>
      <c r="D486" t="s">
        <v>678</v>
      </c>
      <c r="E486" t="s">
        <v>676</v>
      </c>
      <c r="F486">
        <v>3</v>
      </c>
      <c r="G486">
        <v>0.68965517241379315</v>
      </c>
      <c r="I486" t="str">
        <f>IF(COUNTIF($D$2:D486, D486) &gt; 1, "",D486)</f>
        <v>Escola Secundária du Bocage</v>
      </c>
      <c r="J486" t="str">
        <f t="shared" si="7"/>
        <v/>
      </c>
    </row>
    <row r="487" spans="1:10" hidden="1">
      <c r="A487" t="s">
        <v>672</v>
      </c>
      <c r="B487" t="s">
        <v>673</v>
      </c>
      <c r="C487" t="s">
        <v>2967</v>
      </c>
      <c r="D487" t="s">
        <v>675</v>
      </c>
      <c r="E487" t="s">
        <v>676</v>
      </c>
      <c r="F487">
        <v>1</v>
      </c>
      <c r="G487">
        <v>0.48484848484848492</v>
      </c>
      <c r="I487" t="str">
        <f>IF(COUNTIF($D$2:D487, D487) &gt; 1, "",D487)</f>
        <v>Escola Secundária Sebastião da Gama</v>
      </c>
      <c r="J487" t="str">
        <f t="shared" si="7"/>
        <v/>
      </c>
    </row>
    <row r="488" spans="1:10" hidden="1">
      <c r="A488" t="s">
        <v>679</v>
      </c>
      <c r="B488" t="s">
        <v>680</v>
      </c>
      <c r="C488" t="s">
        <v>679</v>
      </c>
      <c r="D488" t="s">
        <v>680</v>
      </c>
      <c r="E488" t="s">
        <v>681</v>
      </c>
      <c r="F488">
        <v>4</v>
      </c>
      <c r="G488">
        <v>1</v>
      </c>
      <c r="H488" t="s">
        <v>680</v>
      </c>
      <c r="I488" t="str">
        <f>IF(COUNTIF($D$2:D488, D488) &gt; 1, "",D488)</f>
        <v>Escola Básica Bernardim Ribeiro</v>
      </c>
      <c r="J488" t="str">
        <f t="shared" si="7"/>
        <v>Escola Básica Bernardim Ribeiro, Alcácer do Sal</v>
      </c>
    </row>
    <row r="489" spans="1:10" hidden="1">
      <c r="A489" t="s">
        <v>682</v>
      </c>
      <c r="B489" t="s">
        <v>683</v>
      </c>
      <c r="C489" t="s">
        <v>682</v>
      </c>
      <c r="D489" t="s">
        <v>683</v>
      </c>
      <c r="E489" t="s">
        <v>686</v>
      </c>
      <c r="F489">
        <v>4</v>
      </c>
      <c r="G489">
        <v>1</v>
      </c>
      <c r="H489" t="s">
        <v>683</v>
      </c>
      <c r="I489" t="str">
        <f>IF(COUNTIF($D$2:D489, D489) &gt; 1, "",D489)</f>
        <v>Escola Básica Cardoso Lopes</v>
      </c>
      <c r="J489" t="str">
        <f t="shared" si="7"/>
        <v>Escola Básica Cardoso Lopes, Amadora</v>
      </c>
    </row>
    <row r="490" spans="1:10" hidden="1">
      <c r="A490" t="s">
        <v>682</v>
      </c>
      <c r="B490" t="s">
        <v>683</v>
      </c>
      <c r="C490" t="s">
        <v>2967</v>
      </c>
      <c r="D490" t="s">
        <v>685</v>
      </c>
      <c r="E490" t="s">
        <v>686</v>
      </c>
      <c r="F490">
        <v>3</v>
      </c>
      <c r="G490">
        <v>0.81355932203389836</v>
      </c>
      <c r="I490" t="str">
        <f>IF(COUNTIF($D$2:D490, D490) &gt; 1, "",D490)</f>
        <v>Escola Básica José Cardoso Pires</v>
      </c>
      <c r="J490" t="str">
        <f t="shared" si="7"/>
        <v/>
      </c>
    </row>
    <row r="491" spans="1:10" hidden="1">
      <c r="A491" t="s">
        <v>682</v>
      </c>
      <c r="B491" t="s">
        <v>683</v>
      </c>
      <c r="C491" t="s">
        <v>2967</v>
      </c>
      <c r="D491" t="s">
        <v>689</v>
      </c>
      <c r="E491" t="s">
        <v>686</v>
      </c>
      <c r="F491">
        <v>2</v>
      </c>
      <c r="G491">
        <v>0.58461538461538465</v>
      </c>
      <c r="I491" t="str">
        <f>IF(COUNTIF($D$2:D491, D491) &gt; 1, "",D491)</f>
        <v>Escola Básica D. Francisco Manuel Melo</v>
      </c>
      <c r="J491" t="str">
        <f t="shared" si="7"/>
        <v/>
      </c>
    </row>
    <row r="492" spans="1:10" hidden="1">
      <c r="A492" t="s">
        <v>682</v>
      </c>
      <c r="B492" t="s">
        <v>683</v>
      </c>
      <c r="C492" t="s">
        <v>2967</v>
      </c>
      <c r="D492" t="s">
        <v>691</v>
      </c>
      <c r="E492" t="s">
        <v>686</v>
      </c>
      <c r="F492">
        <v>2</v>
      </c>
      <c r="G492">
        <v>0.56603773584905659</v>
      </c>
      <c r="I492" t="str">
        <f>IF(COUNTIF($D$2:D492, D492) &gt; 1, "",D492)</f>
        <v>Escola Básica Miguel Torga</v>
      </c>
      <c r="J492" t="str">
        <f t="shared" si="7"/>
        <v/>
      </c>
    </row>
    <row r="493" spans="1:10" hidden="1">
      <c r="A493" t="s">
        <v>682</v>
      </c>
      <c r="B493" t="s">
        <v>683</v>
      </c>
      <c r="C493" t="s">
        <v>2967</v>
      </c>
      <c r="D493" t="s">
        <v>693</v>
      </c>
      <c r="E493" t="s">
        <v>686</v>
      </c>
      <c r="F493">
        <v>2</v>
      </c>
      <c r="G493">
        <v>0.55882352941176472</v>
      </c>
      <c r="I493" t="str">
        <f>IF(COUNTIF($D$2:D493, D493) &gt; 1, "",D493)</f>
        <v>Escola Básica e Secundária de Mães d’Água</v>
      </c>
      <c r="J493" t="str">
        <f t="shared" si="7"/>
        <v/>
      </c>
    </row>
    <row r="494" spans="1:10" hidden="1">
      <c r="A494" t="s">
        <v>682</v>
      </c>
      <c r="B494" t="s">
        <v>683</v>
      </c>
      <c r="C494" t="s">
        <v>2967</v>
      </c>
      <c r="D494" t="s">
        <v>688</v>
      </c>
      <c r="E494" t="s">
        <v>686</v>
      </c>
      <c r="F494">
        <v>1</v>
      </c>
      <c r="G494">
        <v>0.44776119402985082</v>
      </c>
      <c r="I494" t="str">
        <f>IF(COUNTIF($D$2:D494, D494) &gt; 1, "",D494)</f>
        <v>Escola Secundária Seomara da Costa Primo</v>
      </c>
      <c r="J494" t="str">
        <f t="shared" si="7"/>
        <v/>
      </c>
    </row>
    <row r="495" spans="1:10" hidden="1">
      <c r="A495" t="s">
        <v>682</v>
      </c>
      <c r="B495" t="s">
        <v>683</v>
      </c>
      <c r="C495" t="s">
        <v>2967</v>
      </c>
      <c r="D495" t="s">
        <v>694</v>
      </c>
      <c r="E495" t="s">
        <v>686</v>
      </c>
      <c r="F495">
        <v>1</v>
      </c>
      <c r="G495">
        <v>0.41176470588235292</v>
      </c>
      <c r="I495" t="str">
        <f>IF(COUNTIF($D$2:D495, D495) &gt; 1, "",D495)</f>
        <v>Escola Profissional Gustave Eiffel (Sede)</v>
      </c>
      <c r="J495" t="str">
        <f t="shared" si="7"/>
        <v/>
      </c>
    </row>
    <row r="496" spans="1:10" hidden="1">
      <c r="A496" t="s">
        <v>16</v>
      </c>
      <c r="B496" t="s">
        <v>17</v>
      </c>
      <c r="C496" t="s">
        <v>16</v>
      </c>
      <c r="D496" t="s">
        <v>17</v>
      </c>
      <c r="E496" t="s">
        <v>18</v>
      </c>
      <c r="F496">
        <v>5</v>
      </c>
      <c r="G496">
        <v>1</v>
      </c>
      <c r="H496" t="s">
        <v>17</v>
      </c>
      <c r="I496" t="str">
        <f>IF(COUNTIF($D$2:D496, D496) &gt; 1, "",D496)</f>
        <v/>
      </c>
      <c r="J496" t="str">
        <f t="shared" si="7"/>
        <v>Escola Básica Carlos de Oliveira, Febres, Cantanhede</v>
      </c>
    </row>
    <row r="497" spans="1:10" hidden="1">
      <c r="A497" t="s">
        <v>16</v>
      </c>
      <c r="B497" t="s">
        <v>17</v>
      </c>
      <c r="C497" t="s">
        <v>2967</v>
      </c>
      <c r="D497" t="s">
        <v>20</v>
      </c>
      <c r="E497" t="s">
        <v>18</v>
      </c>
      <c r="F497">
        <v>3</v>
      </c>
      <c r="G497">
        <v>0.7384615384615385</v>
      </c>
      <c r="I497" t="str">
        <f>IF(COUNTIF($D$2:D497, D497) &gt; 1, "",D497)</f>
        <v/>
      </c>
      <c r="J497" t="str">
        <f t="shared" si="7"/>
        <v/>
      </c>
    </row>
    <row r="498" spans="1:10" hidden="1">
      <c r="A498" t="s">
        <v>16</v>
      </c>
      <c r="B498" t="s">
        <v>17</v>
      </c>
      <c r="C498" t="s">
        <v>2967</v>
      </c>
      <c r="D498" t="s">
        <v>696</v>
      </c>
      <c r="E498" t="s">
        <v>18</v>
      </c>
      <c r="F498">
        <v>2</v>
      </c>
      <c r="G498">
        <v>0.46153846153846162</v>
      </c>
      <c r="I498" t="str">
        <f>IF(COUNTIF($D$2:D498, D498) &gt; 1, "",D498)</f>
        <v>Escola Básica e Secundária João Garcia Bacelar</v>
      </c>
      <c r="J498" t="str">
        <f t="shared" si="7"/>
        <v/>
      </c>
    </row>
    <row r="499" spans="1:10" hidden="1">
      <c r="A499" t="s">
        <v>16</v>
      </c>
      <c r="B499" t="s">
        <v>17</v>
      </c>
      <c r="C499" t="s">
        <v>2967</v>
      </c>
      <c r="D499" t="s">
        <v>699</v>
      </c>
      <c r="E499" t="s">
        <v>18</v>
      </c>
      <c r="F499">
        <v>1</v>
      </c>
      <c r="G499">
        <v>0.45283018867924529</v>
      </c>
      <c r="I499" t="str">
        <f>IF(COUNTIF($D$2:D499, D499) &gt; 1, "",D499)</f>
        <v>Escola Pedro Teixeira</v>
      </c>
      <c r="J499" t="str">
        <f t="shared" si="7"/>
        <v/>
      </c>
    </row>
    <row r="500" spans="1:10" hidden="1">
      <c r="A500" t="s">
        <v>16</v>
      </c>
      <c r="B500" t="s">
        <v>17</v>
      </c>
      <c r="C500" t="s">
        <v>2967</v>
      </c>
      <c r="D500" t="s">
        <v>698</v>
      </c>
      <c r="E500" t="s">
        <v>18</v>
      </c>
      <c r="F500">
        <v>1</v>
      </c>
      <c r="G500">
        <v>0.44444444444444442</v>
      </c>
      <c r="I500" t="str">
        <f>IF(COUNTIF($D$2:D500, D500) &gt; 1, "",D500)</f>
        <v>Escola Secundária Lima</v>
      </c>
      <c r="J500" t="str">
        <f t="shared" si="7"/>
        <v/>
      </c>
    </row>
    <row r="501" spans="1:10" hidden="1">
      <c r="A501" t="s">
        <v>16</v>
      </c>
      <c r="B501" t="s">
        <v>17</v>
      </c>
      <c r="C501" t="s">
        <v>2967</v>
      </c>
      <c r="D501" t="s">
        <v>21</v>
      </c>
      <c r="E501" t="s">
        <v>18</v>
      </c>
      <c r="F501">
        <v>2</v>
      </c>
      <c r="G501">
        <v>0.43835616438356162</v>
      </c>
      <c r="I501" t="str">
        <f>IF(COUNTIF($D$2:D501, D501) &gt; 1, "",D501)</f>
        <v/>
      </c>
      <c r="J501" t="str">
        <f t="shared" si="7"/>
        <v/>
      </c>
    </row>
    <row r="502" spans="1:10" hidden="1">
      <c r="A502" t="s">
        <v>16</v>
      </c>
      <c r="B502" t="s">
        <v>17</v>
      </c>
      <c r="C502" t="s">
        <v>2967</v>
      </c>
      <c r="D502" t="s">
        <v>15</v>
      </c>
      <c r="E502" t="s">
        <v>18</v>
      </c>
      <c r="F502">
        <v>1</v>
      </c>
      <c r="G502">
        <v>0.375</v>
      </c>
      <c r="I502" t="str">
        <f>IF(COUNTIF($D$2:D502, D502) &gt; 1, "",D502)</f>
        <v/>
      </c>
      <c r="J502" t="str">
        <f t="shared" si="7"/>
        <v/>
      </c>
    </row>
    <row r="503" spans="1:10" hidden="1">
      <c r="A503" t="s">
        <v>16</v>
      </c>
      <c r="B503" t="s">
        <v>17</v>
      </c>
      <c r="C503" t="s">
        <v>2967</v>
      </c>
      <c r="D503" t="s">
        <v>22</v>
      </c>
      <c r="E503" t="s">
        <v>18</v>
      </c>
      <c r="F503">
        <v>1</v>
      </c>
      <c r="G503">
        <v>0.35294117647058831</v>
      </c>
      <c r="I503" t="str">
        <f>IF(COUNTIF($D$2:D503, D503) &gt; 1, "",D503)</f>
        <v/>
      </c>
      <c r="J503" t="str">
        <f t="shared" si="7"/>
        <v/>
      </c>
    </row>
    <row r="504" spans="1:10" hidden="1">
      <c r="A504" t="s">
        <v>700</v>
      </c>
      <c r="B504" t="s">
        <v>701</v>
      </c>
      <c r="C504" s="8" t="s">
        <v>2969</v>
      </c>
      <c r="D504" t="s">
        <v>703</v>
      </c>
      <c r="E504" t="s">
        <v>704</v>
      </c>
      <c r="F504">
        <v>2</v>
      </c>
      <c r="G504">
        <v>0.64150943396226412</v>
      </c>
      <c r="I504" t="str">
        <f>IF(COUNTIF($D$2:D504, D504) &gt; 1, "",D504)</f>
        <v>Escola Básica da Trafaria</v>
      </c>
      <c r="J504" t="str">
        <f t="shared" si="7"/>
        <v>Escola Básica e Secundária Carlos Gargaté, Charneca de Caparica, Almada</v>
      </c>
    </row>
    <row r="505" spans="1:10" hidden="1">
      <c r="A505" t="s">
        <v>700</v>
      </c>
      <c r="B505" t="s">
        <v>701</v>
      </c>
      <c r="C505" t="s">
        <v>2967</v>
      </c>
      <c r="D505" t="s">
        <v>708</v>
      </c>
      <c r="E505" t="s">
        <v>704</v>
      </c>
      <c r="F505">
        <v>2</v>
      </c>
      <c r="G505">
        <v>0.61290322580645162</v>
      </c>
      <c r="I505" t="str">
        <f>IF(COUNTIF($D$2:D505, D505) &gt; 1, "",D505)</f>
        <v>Escola Básica da Costa da Caparica</v>
      </c>
      <c r="J505" t="str">
        <f t="shared" si="7"/>
        <v/>
      </c>
    </row>
    <row r="506" spans="1:10" hidden="1">
      <c r="A506" t="s">
        <v>700</v>
      </c>
      <c r="B506" t="s">
        <v>701</v>
      </c>
      <c r="C506" t="s">
        <v>2967</v>
      </c>
      <c r="D506" t="s">
        <v>710</v>
      </c>
      <c r="E506" t="s">
        <v>704</v>
      </c>
      <c r="F506">
        <v>2</v>
      </c>
      <c r="G506">
        <v>0.5757575757575758</v>
      </c>
      <c r="I506" t="str">
        <f>IF(COUNTIF($D$2:D506, D506) &gt; 1, "",D506)</f>
        <v>Escola Básica do Miradouro de Alfazina</v>
      </c>
      <c r="J506" t="str">
        <f t="shared" si="7"/>
        <v/>
      </c>
    </row>
    <row r="507" spans="1:10" hidden="1">
      <c r="A507" t="s">
        <v>700</v>
      </c>
      <c r="B507" t="s">
        <v>701</v>
      </c>
      <c r="C507" t="s">
        <v>2967</v>
      </c>
      <c r="D507" t="s">
        <v>706</v>
      </c>
      <c r="E507" t="s">
        <v>704</v>
      </c>
      <c r="F507">
        <v>2</v>
      </c>
      <c r="G507">
        <v>0.50666666666666671</v>
      </c>
      <c r="I507" t="str">
        <f>IF(COUNTIF($D$2:D507, D507) &gt; 1, "",D507)</f>
        <v>Escola Básica e Secundária de Monte da Caparica</v>
      </c>
      <c r="J507" t="str">
        <f t="shared" si="7"/>
        <v/>
      </c>
    </row>
    <row r="508" spans="1:10" hidden="1">
      <c r="A508" t="s">
        <v>711</v>
      </c>
      <c r="B508" t="s">
        <v>712</v>
      </c>
      <c r="C508" t="s">
        <v>711</v>
      </c>
      <c r="D508" t="s">
        <v>712</v>
      </c>
      <c r="E508" t="s">
        <v>108</v>
      </c>
      <c r="F508">
        <v>4</v>
      </c>
      <c r="G508">
        <v>1</v>
      </c>
      <c r="H508" t="s">
        <v>712</v>
      </c>
      <c r="I508" t="str">
        <f>IF(COUNTIF($D$2:D508, D508) &gt; 1, "",D508)</f>
        <v>Escola Básica Carlos Ribeiro</v>
      </c>
      <c r="J508" t="str">
        <f t="shared" si="7"/>
        <v>Escola Básica Carlos Ribeiro, Pinhal de Frades, Seixal</v>
      </c>
    </row>
    <row r="509" spans="1:10" hidden="1">
      <c r="A509" t="s">
        <v>711</v>
      </c>
      <c r="B509" t="s">
        <v>712</v>
      </c>
      <c r="C509" t="s">
        <v>2967</v>
      </c>
      <c r="D509" t="s">
        <v>714</v>
      </c>
      <c r="E509" t="s">
        <v>108</v>
      </c>
      <c r="F509">
        <v>2</v>
      </c>
      <c r="G509">
        <v>0.64150943396226412</v>
      </c>
      <c r="I509" t="str">
        <f>IF(COUNTIF($D$2:D509, D509) &gt; 1, "",D509)</f>
        <v>Escola Básica Nun’Álvares</v>
      </c>
      <c r="J509" t="str">
        <f t="shared" si="7"/>
        <v/>
      </c>
    </row>
    <row r="510" spans="1:10" hidden="1">
      <c r="A510" t="s">
        <v>711</v>
      </c>
      <c r="B510" t="s">
        <v>712</v>
      </c>
      <c r="C510" t="s">
        <v>2967</v>
      </c>
      <c r="D510" t="s">
        <v>716</v>
      </c>
      <c r="E510" t="s">
        <v>108</v>
      </c>
      <c r="F510">
        <v>2</v>
      </c>
      <c r="G510">
        <v>0.59701492537313428</v>
      </c>
      <c r="I510" t="str">
        <f>IF(COUNTIF($D$2:D510, D510) &gt; 1, "",D510)</f>
        <v>Escola Básica Dr. António Augusto Louro</v>
      </c>
      <c r="J510" t="str">
        <f t="shared" si="7"/>
        <v/>
      </c>
    </row>
    <row r="511" spans="1:10" hidden="1">
      <c r="A511" t="s">
        <v>711</v>
      </c>
      <c r="B511" t="s">
        <v>712</v>
      </c>
      <c r="C511" t="s">
        <v>2967</v>
      </c>
      <c r="D511" t="s">
        <v>720</v>
      </c>
      <c r="E511" t="s">
        <v>108</v>
      </c>
      <c r="F511">
        <v>1</v>
      </c>
      <c r="G511">
        <v>0.56338028169014087</v>
      </c>
      <c r="I511" t="str">
        <f>IF(COUNTIF($D$2:D511, D511) &gt; 1, "",D511)</f>
        <v>Escola Secundária Alfredo dos Reis Silveira</v>
      </c>
      <c r="J511" t="str">
        <f t="shared" si="7"/>
        <v/>
      </c>
    </row>
    <row r="512" spans="1:10" hidden="1">
      <c r="A512" t="s">
        <v>711</v>
      </c>
      <c r="B512" t="s">
        <v>712</v>
      </c>
      <c r="C512" t="s">
        <v>2967</v>
      </c>
      <c r="D512" t="s">
        <v>718</v>
      </c>
      <c r="E512" t="s">
        <v>108</v>
      </c>
      <c r="F512">
        <v>1</v>
      </c>
      <c r="G512">
        <v>0.52459016393442626</v>
      </c>
      <c r="I512" t="str">
        <f>IF(COUNTIF($D$2:D512, D512) &gt; 1, "",D512)</f>
        <v>Escola Secundária Dr. José Afonso</v>
      </c>
      <c r="J512" t="str">
        <f t="shared" si="7"/>
        <v/>
      </c>
    </row>
    <row r="513" spans="1:10" hidden="1">
      <c r="A513" t="s">
        <v>711</v>
      </c>
      <c r="B513" t="s">
        <v>712</v>
      </c>
      <c r="C513" t="s">
        <v>2967</v>
      </c>
      <c r="D513" t="s">
        <v>721</v>
      </c>
      <c r="E513" t="s">
        <v>108</v>
      </c>
      <c r="F513">
        <v>1</v>
      </c>
      <c r="G513">
        <v>0.40579710144927539</v>
      </c>
      <c r="I513" t="str">
        <f>IF(COUNTIF($D$2:D513, D513) &gt; 1, "",D513)</f>
        <v>Escola Profissional Bento de Jesus Caraça</v>
      </c>
      <c r="J513" t="str">
        <f t="shared" si="7"/>
        <v/>
      </c>
    </row>
    <row r="514" spans="1:10" hidden="1">
      <c r="A514" t="s">
        <v>722</v>
      </c>
      <c r="B514" t="s">
        <v>723</v>
      </c>
      <c r="C514" t="s">
        <v>722</v>
      </c>
      <c r="D514" t="s">
        <v>723</v>
      </c>
      <c r="E514" t="s">
        <v>726</v>
      </c>
      <c r="F514">
        <v>5</v>
      </c>
      <c r="G514">
        <v>1</v>
      </c>
      <c r="H514" t="s">
        <v>723</v>
      </c>
      <c r="I514" t="str">
        <f>IF(COUNTIF($D$2:D514, D514) &gt; 1, "",D514)</f>
        <v>Escola Básica Carolina Beatriz Ângelo</v>
      </c>
      <c r="J514" t="str">
        <f t="shared" ref="J514:J536" si="8">IF(B514=B513, "", C514)</f>
        <v>Escola Básica Carolina Beatriz Ângelo, Guarda</v>
      </c>
    </row>
    <row r="515" spans="1:10" hidden="1">
      <c r="A515" t="s">
        <v>722</v>
      </c>
      <c r="B515" t="s">
        <v>723</v>
      </c>
      <c r="C515" t="s">
        <v>2967</v>
      </c>
      <c r="D515" t="s">
        <v>725</v>
      </c>
      <c r="E515" t="s">
        <v>726</v>
      </c>
      <c r="F515">
        <v>2</v>
      </c>
      <c r="G515">
        <v>0.57971014492753625</v>
      </c>
      <c r="I515" t="str">
        <f>IF(COUNTIF($D$2:D515, D515) &gt; 1, "",D515)</f>
        <v>Escola Básica e Secundária da Sé</v>
      </c>
      <c r="J515" t="str">
        <f t="shared" si="8"/>
        <v/>
      </c>
    </row>
    <row r="516" spans="1:10" hidden="1">
      <c r="A516" t="s">
        <v>722</v>
      </c>
      <c r="B516" t="s">
        <v>723</v>
      </c>
      <c r="C516" t="s">
        <v>2967</v>
      </c>
      <c r="D516" t="s">
        <v>730</v>
      </c>
      <c r="E516" t="s">
        <v>726</v>
      </c>
      <c r="F516">
        <v>2</v>
      </c>
      <c r="G516">
        <v>0.55384615384615388</v>
      </c>
      <c r="I516" t="str">
        <f>IF(COUNTIF($D$2:D516, D516) &gt; 1, "",D516)</f>
        <v>Escola Básica de Santa Clara</v>
      </c>
      <c r="J516" t="str">
        <f t="shared" si="8"/>
        <v/>
      </c>
    </row>
    <row r="517" spans="1:10" hidden="1">
      <c r="A517" t="s">
        <v>722</v>
      </c>
      <c r="B517" t="s">
        <v>723</v>
      </c>
      <c r="C517" t="s">
        <v>2967</v>
      </c>
      <c r="D517" t="s">
        <v>728</v>
      </c>
      <c r="E517" t="s">
        <v>726</v>
      </c>
      <c r="F517">
        <v>1</v>
      </c>
      <c r="G517">
        <v>0.34210526315789469</v>
      </c>
      <c r="I517" t="str">
        <f>IF(COUNTIF($D$2:D517, D517) &gt; 1, "",D517)</f>
        <v>Escola Secundária Afonso de Albuquerque</v>
      </c>
      <c r="J517" t="str">
        <f t="shared" si="8"/>
        <v/>
      </c>
    </row>
    <row r="518" spans="1:10" hidden="1">
      <c r="A518" t="s">
        <v>731</v>
      </c>
      <c r="B518" t="s">
        <v>732</v>
      </c>
      <c r="C518" t="s">
        <v>731</v>
      </c>
      <c r="D518" t="s">
        <v>732</v>
      </c>
      <c r="E518" t="s">
        <v>149</v>
      </c>
      <c r="F518">
        <v>4</v>
      </c>
      <c r="G518">
        <v>1</v>
      </c>
      <c r="H518" t="s">
        <v>732</v>
      </c>
      <c r="I518" t="str">
        <f>IF(COUNTIF($D$2:D518, D518) &gt; 1, "",D518)</f>
        <v>Escola Básica Castro Matoso</v>
      </c>
      <c r="J518" t="str">
        <f t="shared" si="8"/>
        <v>Escola Básica Castro Matoso, Oliveirinha, Aveiro</v>
      </c>
    </row>
    <row r="519" spans="1:10" hidden="1">
      <c r="A519" t="s">
        <v>731</v>
      </c>
      <c r="B519" t="s">
        <v>732</v>
      </c>
      <c r="C519" t="s">
        <v>2967</v>
      </c>
      <c r="D519" t="s">
        <v>738</v>
      </c>
      <c r="E519" t="s">
        <v>149</v>
      </c>
      <c r="F519">
        <v>2</v>
      </c>
      <c r="G519">
        <v>0.73076923076923073</v>
      </c>
      <c r="I519" t="str">
        <f>IF(COUNTIF($D$2:D519, D519) &gt; 1, "",D519)</f>
        <v>Escola Básica João Afonso</v>
      </c>
      <c r="J519" t="str">
        <f t="shared" si="8"/>
        <v/>
      </c>
    </row>
    <row r="520" spans="1:10" hidden="1">
      <c r="A520" t="s">
        <v>731</v>
      </c>
      <c r="B520" t="s">
        <v>732</v>
      </c>
      <c r="C520" t="s">
        <v>2967</v>
      </c>
      <c r="D520" t="s">
        <v>736</v>
      </c>
      <c r="E520" t="s">
        <v>149</v>
      </c>
      <c r="F520">
        <v>2</v>
      </c>
      <c r="G520">
        <v>0.64</v>
      </c>
      <c r="I520" t="str">
        <f>IF(COUNTIF($D$2:D520, D520) &gt; 1, "",D520)</f>
        <v>Escola Básica de Aradas</v>
      </c>
      <c r="J520" t="str">
        <f t="shared" si="8"/>
        <v/>
      </c>
    </row>
    <row r="521" spans="1:10" hidden="1">
      <c r="A521" t="s">
        <v>731</v>
      </c>
      <c r="B521" t="s">
        <v>732</v>
      </c>
      <c r="C521" t="s">
        <v>2967</v>
      </c>
      <c r="D521" t="s">
        <v>739</v>
      </c>
      <c r="E521" t="s">
        <v>149</v>
      </c>
      <c r="F521">
        <v>2</v>
      </c>
      <c r="G521">
        <v>0.58064516129032262</v>
      </c>
      <c r="I521" t="str">
        <f>IF(COUNTIF($D$2:D521, D521) &gt; 1, "",D521)</f>
        <v>Escola Básica n.º 2 de São Bernardo</v>
      </c>
      <c r="J521" t="str">
        <f t="shared" si="8"/>
        <v/>
      </c>
    </row>
    <row r="522" spans="1:10" hidden="1">
      <c r="A522" t="s">
        <v>731</v>
      </c>
      <c r="B522" t="s">
        <v>732</v>
      </c>
      <c r="C522" t="s">
        <v>2967</v>
      </c>
      <c r="D522" t="s">
        <v>734</v>
      </c>
      <c r="E522" t="s">
        <v>149</v>
      </c>
      <c r="F522">
        <v>1</v>
      </c>
      <c r="G522">
        <v>0.52307692307692311</v>
      </c>
      <c r="I522" t="str">
        <f>IF(COUNTIF($D$2:D522, D522) &gt; 1, "",D522)</f>
        <v>Escola Secundária Dr. Mário Sacramento</v>
      </c>
      <c r="J522" t="str">
        <f t="shared" si="8"/>
        <v/>
      </c>
    </row>
    <row r="523" spans="1:10" hidden="1">
      <c r="A523" t="s">
        <v>731</v>
      </c>
      <c r="B523" t="s">
        <v>732</v>
      </c>
      <c r="C523" t="s">
        <v>2967</v>
      </c>
      <c r="D523" t="s">
        <v>148</v>
      </c>
      <c r="E523" t="s">
        <v>149</v>
      </c>
      <c r="F523">
        <v>1</v>
      </c>
      <c r="G523">
        <v>0.49122807017543862</v>
      </c>
      <c r="I523" t="str">
        <f>IF(COUNTIF($D$2:D523, D523) &gt; 1, "",D523)</f>
        <v/>
      </c>
      <c r="J523" t="str">
        <f t="shared" si="8"/>
        <v/>
      </c>
    </row>
    <row r="524" spans="1:10" hidden="1">
      <c r="A524" t="s">
        <v>731</v>
      </c>
      <c r="B524" t="s">
        <v>732</v>
      </c>
      <c r="C524" t="s">
        <v>2967</v>
      </c>
      <c r="D524" t="s">
        <v>142</v>
      </c>
      <c r="E524" t="s">
        <v>149</v>
      </c>
      <c r="F524">
        <v>1</v>
      </c>
      <c r="G524">
        <v>0.4</v>
      </c>
      <c r="I524" t="str">
        <f>IF(COUNTIF($D$2:D524, D524) &gt; 1, "",D524)</f>
        <v/>
      </c>
      <c r="J524" t="str">
        <f t="shared" si="8"/>
        <v/>
      </c>
    </row>
    <row r="525" spans="1:10" hidden="1">
      <c r="A525" t="s">
        <v>507</v>
      </c>
      <c r="B525" t="s">
        <v>508</v>
      </c>
      <c r="C525" t="s">
        <v>507</v>
      </c>
      <c r="D525" t="s">
        <v>508</v>
      </c>
      <c r="E525" t="s">
        <v>506</v>
      </c>
      <c r="F525">
        <v>5</v>
      </c>
      <c r="G525">
        <v>1</v>
      </c>
      <c r="H525" t="s">
        <v>508</v>
      </c>
      <c r="I525" t="str">
        <f>IF(COUNTIF($D$2:D525, D525) &gt; 1, "",D525)</f>
        <v/>
      </c>
      <c r="J525" t="str">
        <f t="shared" si="8"/>
        <v>Escola Básica Cego do Maio, Póvoa de Varzim</v>
      </c>
    </row>
    <row r="526" spans="1:10" hidden="1">
      <c r="A526" t="s">
        <v>507</v>
      </c>
      <c r="B526" t="s">
        <v>508</v>
      </c>
      <c r="C526" t="s">
        <v>2967</v>
      </c>
      <c r="D526" t="s">
        <v>510</v>
      </c>
      <c r="E526" t="s">
        <v>506</v>
      </c>
      <c r="F526">
        <v>2</v>
      </c>
      <c r="G526">
        <v>0.68085106382978722</v>
      </c>
      <c r="I526" t="str">
        <f>IF(COUNTIF($D$2:D526, D526) &gt; 1, "",D526)</f>
        <v/>
      </c>
      <c r="J526" t="str">
        <f t="shared" si="8"/>
        <v/>
      </c>
    </row>
    <row r="527" spans="1:10" hidden="1">
      <c r="A527" t="s">
        <v>507</v>
      </c>
      <c r="B527" t="s">
        <v>508</v>
      </c>
      <c r="C527" t="s">
        <v>2967</v>
      </c>
      <c r="D527" t="s">
        <v>505</v>
      </c>
      <c r="E527" t="s">
        <v>506</v>
      </c>
      <c r="F527">
        <v>2</v>
      </c>
      <c r="G527">
        <v>0.6</v>
      </c>
      <c r="I527" t="str">
        <f>IF(COUNTIF($D$2:D527, D527) &gt; 1, "",D527)</f>
        <v/>
      </c>
      <c r="J527" t="str">
        <f t="shared" si="8"/>
        <v/>
      </c>
    </row>
    <row r="528" spans="1:10" hidden="1">
      <c r="A528" t="s">
        <v>507</v>
      </c>
      <c r="B528" t="s">
        <v>508</v>
      </c>
      <c r="C528" t="s">
        <v>2967</v>
      </c>
      <c r="D528" t="s">
        <v>514</v>
      </c>
      <c r="E528" t="s">
        <v>506</v>
      </c>
      <c r="F528">
        <v>1</v>
      </c>
      <c r="G528">
        <v>0.51724137931034486</v>
      </c>
      <c r="I528" t="str">
        <f>IF(COUNTIF($D$2:D528, D528) &gt; 1, "",D528)</f>
        <v/>
      </c>
      <c r="J528" t="str">
        <f t="shared" si="8"/>
        <v/>
      </c>
    </row>
    <row r="529" spans="1:10" hidden="1">
      <c r="A529" t="s">
        <v>507</v>
      </c>
      <c r="B529" t="s">
        <v>508</v>
      </c>
      <c r="C529" t="s">
        <v>2967</v>
      </c>
      <c r="D529" t="s">
        <v>512</v>
      </c>
      <c r="E529" t="s">
        <v>506</v>
      </c>
      <c r="F529">
        <v>1</v>
      </c>
      <c r="G529">
        <v>0.49122807017543862</v>
      </c>
      <c r="I529" t="str">
        <f>IF(COUNTIF($D$2:D529, D529) &gt; 1, "",D529)</f>
        <v/>
      </c>
      <c r="J529" t="str">
        <f t="shared" si="8"/>
        <v/>
      </c>
    </row>
    <row r="530" spans="1:10" hidden="1">
      <c r="A530" t="s">
        <v>538</v>
      </c>
      <c r="B530" t="s">
        <v>538</v>
      </c>
      <c r="C530" t="s">
        <v>538</v>
      </c>
      <c r="D530" t="s">
        <v>538</v>
      </c>
      <c r="E530" t="s">
        <v>535</v>
      </c>
      <c r="F530">
        <v>6</v>
      </c>
      <c r="G530">
        <v>1</v>
      </c>
      <c r="H530" t="s">
        <v>538</v>
      </c>
      <c r="I530" t="str">
        <f>IF(COUNTIF($D$2:D530, D530) &gt; 1, "",D530)</f>
        <v/>
      </c>
      <c r="J530" t="str">
        <f t="shared" si="8"/>
        <v>Escola Básica Cidade de Castelo Branco</v>
      </c>
    </row>
    <row r="531" spans="1:10" hidden="1">
      <c r="A531" t="s">
        <v>538</v>
      </c>
      <c r="B531" t="s">
        <v>538</v>
      </c>
      <c r="C531" t="s">
        <v>2967</v>
      </c>
      <c r="D531" t="s">
        <v>542</v>
      </c>
      <c r="E531" t="s">
        <v>535</v>
      </c>
      <c r="F531">
        <v>5</v>
      </c>
      <c r="G531">
        <v>0.83544303797468356</v>
      </c>
      <c r="I531" t="str">
        <f>IF(COUNTIF($D$2:D531, D531) &gt; 1, "",D531)</f>
        <v/>
      </c>
      <c r="J531" t="str">
        <f t="shared" si="8"/>
        <v/>
      </c>
    </row>
    <row r="532" spans="1:10" hidden="1">
      <c r="A532" t="s">
        <v>538</v>
      </c>
      <c r="B532" t="s">
        <v>538</v>
      </c>
      <c r="C532" t="s">
        <v>2967</v>
      </c>
      <c r="D532" t="s">
        <v>532</v>
      </c>
      <c r="E532" t="s">
        <v>535</v>
      </c>
      <c r="F532">
        <v>3</v>
      </c>
      <c r="G532">
        <v>0.59701492537313428</v>
      </c>
      <c r="I532" t="str">
        <f>IF(COUNTIF($D$2:D532, D532) &gt; 1, "",D532)</f>
        <v/>
      </c>
      <c r="J532" t="str">
        <f t="shared" si="8"/>
        <v/>
      </c>
    </row>
    <row r="533" spans="1:10" hidden="1">
      <c r="A533" t="s">
        <v>538</v>
      </c>
      <c r="B533" t="s">
        <v>538</v>
      </c>
      <c r="C533" t="s">
        <v>2967</v>
      </c>
      <c r="D533" t="s">
        <v>537</v>
      </c>
      <c r="E533" t="s">
        <v>535</v>
      </c>
      <c r="F533">
        <v>3</v>
      </c>
      <c r="G533">
        <v>0.49019607843137247</v>
      </c>
      <c r="I533" t="str">
        <f>IF(COUNTIF($D$2:D533, D533) &gt; 1, "",D533)</f>
        <v/>
      </c>
      <c r="J533" t="str">
        <f t="shared" si="8"/>
        <v/>
      </c>
    </row>
    <row r="534" spans="1:10" hidden="1">
      <c r="A534" t="s">
        <v>538</v>
      </c>
      <c r="B534" t="s">
        <v>538</v>
      </c>
      <c r="C534" t="s">
        <v>2967</v>
      </c>
      <c r="D534" t="s">
        <v>543</v>
      </c>
      <c r="E534" t="s">
        <v>535</v>
      </c>
      <c r="F534">
        <v>1</v>
      </c>
      <c r="G534">
        <v>0.44705882352941179</v>
      </c>
      <c r="I534" t="str">
        <f>IF(COUNTIF($D$2:D534, D534) &gt; 1, "",D534)</f>
        <v/>
      </c>
      <c r="J534" t="str">
        <f t="shared" si="8"/>
        <v/>
      </c>
    </row>
    <row r="535" spans="1:10" hidden="1">
      <c r="A535" t="s">
        <v>538</v>
      </c>
      <c r="B535" t="s">
        <v>538</v>
      </c>
      <c r="C535" t="s">
        <v>2967</v>
      </c>
      <c r="D535" t="s">
        <v>534</v>
      </c>
      <c r="E535" t="s">
        <v>535</v>
      </c>
      <c r="F535">
        <v>1</v>
      </c>
      <c r="G535">
        <v>0.41176470588235292</v>
      </c>
      <c r="I535" t="str">
        <f>IF(COUNTIF($D$2:D535, D535) &gt; 1, "",D535)</f>
        <v/>
      </c>
      <c r="J535" t="str">
        <f t="shared" si="8"/>
        <v/>
      </c>
    </row>
    <row r="536" spans="1:10" hidden="1">
      <c r="A536" t="s">
        <v>538</v>
      </c>
      <c r="B536" t="s">
        <v>538</v>
      </c>
      <c r="C536" t="s">
        <v>2967</v>
      </c>
      <c r="D536" t="s">
        <v>540</v>
      </c>
      <c r="E536" t="s">
        <v>535</v>
      </c>
      <c r="F536">
        <v>1</v>
      </c>
      <c r="G536">
        <v>0.4</v>
      </c>
      <c r="I536" t="str">
        <f>IF(COUNTIF($D$2:D536, D536) &gt; 1, "",D536)</f>
        <v/>
      </c>
      <c r="J536" t="str">
        <f t="shared" si="8"/>
        <v/>
      </c>
    </row>
    <row r="537" spans="1:10" hidden="1">
      <c r="A537" t="s">
        <v>740</v>
      </c>
      <c r="B537" t="s">
        <v>741</v>
      </c>
      <c r="C537" s="8" t="s">
        <v>740</v>
      </c>
      <c r="D537" t="s">
        <v>741</v>
      </c>
      <c r="E537" t="s">
        <v>743</v>
      </c>
      <c r="F537">
        <v>4</v>
      </c>
      <c r="G537">
        <v>1</v>
      </c>
      <c r="H537" t="s">
        <v>741</v>
      </c>
      <c r="I537" t="str">
        <f>IF(COUNTIF($D$2:D537, D537) &gt; 1, "",D537)</f>
        <v>Escola Básica com Pré</v>
      </c>
      <c r="J537" t="str">
        <f>IF(B537=B536, "", C540)</f>
        <v>Escola Básica com Pré-escolar Dr. Eduardo Brazão de Castro</v>
      </c>
    </row>
    <row r="538" spans="1:10" hidden="1">
      <c r="A538" t="s">
        <v>740</v>
      </c>
      <c r="B538" t="s">
        <v>741</v>
      </c>
      <c r="C538" t="s">
        <v>2967</v>
      </c>
      <c r="D538" t="s">
        <v>741</v>
      </c>
      <c r="E538" t="s">
        <v>743</v>
      </c>
      <c r="F538">
        <v>4</v>
      </c>
      <c r="G538">
        <v>1</v>
      </c>
      <c r="H538" t="s">
        <v>741</v>
      </c>
      <c r="I538" t="str">
        <f>IF(COUNTIF($D$2:D538, D538) &gt; 1, "",D538)</f>
        <v/>
      </c>
      <c r="J538" t="str">
        <f>IF(B538=B537, "", C538)</f>
        <v/>
      </c>
    </row>
    <row r="539" spans="1:10" hidden="1">
      <c r="A539" t="s">
        <v>744</v>
      </c>
      <c r="B539" t="s">
        <v>741</v>
      </c>
      <c r="C539" s="8" t="s">
        <v>745</v>
      </c>
      <c r="D539" t="s">
        <v>741</v>
      </c>
      <c r="E539" t="s">
        <v>746</v>
      </c>
      <c r="F539">
        <v>4</v>
      </c>
      <c r="G539">
        <v>1</v>
      </c>
      <c r="H539" t="s">
        <v>741</v>
      </c>
      <c r="I539" t="str">
        <f>IF(COUNTIF($D$2:D539, D539) &gt; 1, "",D539)</f>
        <v/>
      </c>
      <c r="J539" t="str">
        <f>IF(B539=B538, "", C539)</f>
        <v/>
      </c>
    </row>
    <row r="540" spans="1:10" hidden="1">
      <c r="A540" t="s">
        <v>742</v>
      </c>
      <c r="B540" t="s">
        <v>741</v>
      </c>
      <c r="C540" t="s">
        <v>742</v>
      </c>
      <c r="D540" t="s">
        <v>741</v>
      </c>
      <c r="E540" t="s">
        <v>743</v>
      </c>
      <c r="F540">
        <v>4</v>
      </c>
      <c r="G540">
        <v>1</v>
      </c>
      <c r="H540" t="s">
        <v>741</v>
      </c>
      <c r="I540" t="str">
        <f>IF(COUNTIF($D$2:D540, D540) &gt; 1, "",D540)</f>
        <v/>
      </c>
      <c r="J540" t="str">
        <f xml:space="preserve"> IF(B540=B539, "",#REF!)</f>
        <v/>
      </c>
    </row>
    <row r="541" spans="1:10" hidden="1">
      <c r="A541" t="s">
        <v>742</v>
      </c>
      <c r="B541" t="s">
        <v>741</v>
      </c>
      <c r="C541" s="8" t="s">
        <v>742</v>
      </c>
      <c r="D541" t="s">
        <v>741</v>
      </c>
      <c r="E541" t="s">
        <v>743</v>
      </c>
      <c r="F541">
        <v>4</v>
      </c>
      <c r="G541">
        <v>1</v>
      </c>
      <c r="H541" t="s">
        <v>741</v>
      </c>
      <c r="I541" t="str">
        <f>IF(COUNTIF($D$2:D541, D541) &gt; 1, "",D541)</f>
        <v/>
      </c>
      <c r="J541" t="str">
        <f t="shared" ref="J541:J604" si="9">IF(B541=B540, "", C541)</f>
        <v/>
      </c>
    </row>
    <row r="542" spans="1:10" hidden="1">
      <c r="A542" t="s">
        <v>747</v>
      </c>
      <c r="B542" t="s">
        <v>741</v>
      </c>
      <c r="C542" s="8" t="s">
        <v>747</v>
      </c>
      <c r="D542" t="s">
        <v>741</v>
      </c>
      <c r="E542" t="s">
        <v>748</v>
      </c>
      <c r="F542">
        <v>4</v>
      </c>
      <c r="G542">
        <v>1</v>
      </c>
      <c r="H542" t="s">
        <v>741</v>
      </c>
      <c r="I542" t="str">
        <f>IF(COUNTIF($D$2:D542, D542) &gt; 1, "",D542)</f>
        <v/>
      </c>
      <c r="J542" t="str">
        <f t="shared" si="9"/>
        <v/>
      </c>
    </row>
    <row r="543" spans="1:10" hidden="1">
      <c r="A543" t="s">
        <v>750</v>
      </c>
      <c r="B543" t="s">
        <v>741</v>
      </c>
      <c r="C543" s="8" t="s">
        <v>750</v>
      </c>
      <c r="D543" t="s">
        <v>741</v>
      </c>
      <c r="E543" t="s">
        <v>751</v>
      </c>
      <c r="F543">
        <v>4</v>
      </c>
      <c r="G543">
        <v>1</v>
      </c>
      <c r="H543" t="s">
        <v>741</v>
      </c>
      <c r="I543" t="str">
        <f>IF(COUNTIF($D$2:D543, D543) &gt; 1, "",D543)</f>
        <v/>
      </c>
      <c r="J543" t="str">
        <f t="shared" si="9"/>
        <v/>
      </c>
    </row>
    <row r="544" spans="1:10" hidden="1">
      <c r="A544" t="s">
        <v>752</v>
      </c>
      <c r="B544" t="s">
        <v>741</v>
      </c>
      <c r="C544" s="8" t="s">
        <v>752</v>
      </c>
      <c r="D544" t="s">
        <v>741</v>
      </c>
      <c r="E544" t="s">
        <v>753</v>
      </c>
      <c r="F544">
        <v>4</v>
      </c>
      <c r="G544">
        <v>1</v>
      </c>
      <c r="H544" t="s">
        <v>741</v>
      </c>
      <c r="I544" t="str">
        <f>IF(COUNTIF($D$2:D544, D544) &gt; 1, "",D544)</f>
        <v/>
      </c>
      <c r="J544" t="str">
        <f t="shared" si="9"/>
        <v/>
      </c>
    </row>
    <row r="545" spans="1:10" hidden="1">
      <c r="A545" t="s">
        <v>747</v>
      </c>
      <c r="B545" t="s">
        <v>741</v>
      </c>
      <c r="C545" t="s">
        <v>2967</v>
      </c>
      <c r="D545" t="s">
        <v>749</v>
      </c>
      <c r="E545" t="s">
        <v>748</v>
      </c>
      <c r="F545">
        <v>2</v>
      </c>
      <c r="G545">
        <v>0.55172413793103448</v>
      </c>
      <c r="I545" t="str">
        <f>IF(COUNTIF($D$2:D545, D545) &gt; 1, "",D545)</f>
        <v>Escola Básica e Secundária de Machico</v>
      </c>
      <c r="J545" t="str">
        <f t="shared" si="9"/>
        <v/>
      </c>
    </row>
    <row r="546" spans="1:10" hidden="1">
      <c r="A546" t="s">
        <v>754</v>
      </c>
      <c r="B546" t="s">
        <v>755</v>
      </c>
      <c r="C546" t="s">
        <v>754</v>
      </c>
      <c r="D546" t="s">
        <v>755</v>
      </c>
      <c r="E546" t="s">
        <v>758</v>
      </c>
      <c r="F546">
        <v>5</v>
      </c>
      <c r="G546">
        <v>1</v>
      </c>
      <c r="H546" t="s">
        <v>755</v>
      </c>
      <c r="I546" t="str">
        <f>IF(COUNTIF($D$2:D546, D546) &gt; 1, "",D546)</f>
        <v>Escola Básica Comendador Ângelo Azevedo</v>
      </c>
      <c r="J546" t="str">
        <f t="shared" si="9"/>
        <v>Escola Básica Comendador Ângelo Azevedo, Oliveira de Azeméis</v>
      </c>
    </row>
    <row r="547" spans="1:10" hidden="1">
      <c r="A547" t="s">
        <v>754</v>
      </c>
      <c r="B547" t="s">
        <v>755</v>
      </c>
      <c r="C547" t="s">
        <v>2967</v>
      </c>
      <c r="D547" t="s">
        <v>768</v>
      </c>
      <c r="E547" t="s">
        <v>758</v>
      </c>
      <c r="F547">
        <v>2</v>
      </c>
      <c r="G547">
        <v>0.5641025641025641</v>
      </c>
      <c r="I547" t="str">
        <f>IF(COUNTIF($D$2:D547, D547) &gt; 1, "",D547)</f>
        <v>Escola Básica e Secundária Soares Basto</v>
      </c>
      <c r="J547" t="str">
        <f t="shared" si="9"/>
        <v/>
      </c>
    </row>
    <row r="548" spans="1:10" hidden="1">
      <c r="A548" t="s">
        <v>754</v>
      </c>
      <c r="B548" t="s">
        <v>755</v>
      </c>
      <c r="C548" t="s">
        <v>2967</v>
      </c>
      <c r="D548" t="s">
        <v>766</v>
      </c>
      <c r="E548" t="s">
        <v>758</v>
      </c>
      <c r="F548">
        <v>2</v>
      </c>
      <c r="G548">
        <v>0.53125</v>
      </c>
      <c r="I548" t="str">
        <f>IF(COUNTIF($D$2:D548, D548) &gt; 1, "",D548)</f>
        <v>Escola Básica de Loureiro</v>
      </c>
      <c r="J548" t="str">
        <f t="shared" si="9"/>
        <v/>
      </c>
    </row>
    <row r="549" spans="1:10" hidden="1">
      <c r="A549" t="s">
        <v>754</v>
      </c>
      <c r="B549" t="s">
        <v>755</v>
      </c>
      <c r="C549" t="s">
        <v>2967</v>
      </c>
      <c r="D549" t="s">
        <v>762</v>
      </c>
      <c r="E549" t="s">
        <v>758</v>
      </c>
      <c r="F549">
        <v>2</v>
      </c>
      <c r="G549">
        <v>0.52307692307692311</v>
      </c>
      <c r="I549" t="str">
        <f>IF(COUNTIF($D$2:D549, D549) &gt; 1, "",D549)</f>
        <v>Escola Básica de Carregosa</v>
      </c>
      <c r="J549" t="str">
        <f t="shared" si="9"/>
        <v/>
      </c>
    </row>
    <row r="550" spans="1:10" hidden="1">
      <c r="A550" t="s">
        <v>754</v>
      </c>
      <c r="B550" t="s">
        <v>755</v>
      </c>
      <c r="C550" t="s">
        <v>2967</v>
      </c>
      <c r="D550" t="s">
        <v>760</v>
      </c>
      <c r="E550" t="s">
        <v>758</v>
      </c>
      <c r="F550">
        <v>2</v>
      </c>
      <c r="G550">
        <v>0.50574712643678166</v>
      </c>
      <c r="I550" t="str">
        <f>IF(COUNTIF($D$2:D550, D550) &gt; 1, "",D550)</f>
        <v>Escola Básica e Secundária Dr. Ferreira da Silva</v>
      </c>
      <c r="J550" t="str">
        <f t="shared" si="9"/>
        <v/>
      </c>
    </row>
    <row r="551" spans="1:10" hidden="1">
      <c r="A551" t="s">
        <v>754</v>
      </c>
      <c r="B551" t="s">
        <v>755</v>
      </c>
      <c r="C551" t="s">
        <v>2967</v>
      </c>
      <c r="D551" t="s">
        <v>764</v>
      </c>
      <c r="E551" t="s">
        <v>758</v>
      </c>
      <c r="F551">
        <v>2</v>
      </c>
      <c r="G551">
        <v>0.4935064935064935</v>
      </c>
      <c r="I551" t="str">
        <f>IF(COUNTIF($D$2:D551, D551) &gt; 1, "",D551)</f>
        <v>Escola Básica Dr. José Pereira Tavares</v>
      </c>
      <c r="J551" t="str">
        <f t="shared" si="9"/>
        <v/>
      </c>
    </row>
    <row r="552" spans="1:10" hidden="1">
      <c r="A552" t="s">
        <v>754</v>
      </c>
      <c r="B552" t="s">
        <v>755</v>
      </c>
      <c r="C552" t="s">
        <v>2967</v>
      </c>
      <c r="D552" t="s">
        <v>757</v>
      </c>
      <c r="E552" t="s">
        <v>758</v>
      </c>
      <c r="F552">
        <v>2</v>
      </c>
      <c r="G552">
        <v>0.47619047619047622</v>
      </c>
      <c r="I552" t="str">
        <f>IF(COUNTIF($D$2:D552, D552) &gt; 1, "",D552)</f>
        <v>Escola Básica e Secundária Ferreira de Castro</v>
      </c>
      <c r="J552" t="str">
        <f t="shared" si="9"/>
        <v/>
      </c>
    </row>
    <row r="553" spans="1:10" hidden="1">
      <c r="A553" t="s">
        <v>769</v>
      </c>
      <c r="B553" t="s">
        <v>770</v>
      </c>
      <c r="C553" t="s">
        <v>769</v>
      </c>
      <c r="D553" t="s">
        <v>770</v>
      </c>
      <c r="E553" t="s">
        <v>773</v>
      </c>
      <c r="F553">
        <v>5</v>
      </c>
      <c r="G553">
        <v>1</v>
      </c>
      <c r="H553" t="s">
        <v>770</v>
      </c>
      <c r="I553" t="str">
        <f>IF(COUNTIF($D$2:D553, D553) &gt; 1, "",D553)</f>
        <v>Escola Básica Conde de Arnoso</v>
      </c>
      <c r="J553" t="str">
        <f t="shared" si="9"/>
        <v>Escola Básica Conde de Arnoso, Vila Nova de Famalicão</v>
      </c>
    </row>
    <row r="554" spans="1:10" hidden="1">
      <c r="A554" t="s">
        <v>769</v>
      </c>
      <c r="B554" t="s">
        <v>770</v>
      </c>
      <c r="C554" t="s">
        <v>2967</v>
      </c>
      <c r="D554" t="s">
        <v>774</v>
      </c>
      <c r="E554" t="s">
        <v>773</v>
      </c>
      <c r="F554">
        <v>2</v>
      </c>
      <c r="G554">
        <v>0.62295081967213117</v>
      </c>
      <c r="I554" t="str">
        <f>IF(COUNTIF($D$2:D554, D554) &gt; 1, "",D554)</f>
        <v>Escola Básica Bernardino Machado</v>
      </c>
      <c r="J554" t="str">
        <f t="shared" si="9"/>
        <v/>
      </c>
    </row>
    <row r="555" spans="1:10" hidden="1">
      <c r="A555" t="s">
        <v>769</v>
      </c>
      <c r="B555" t="s">
        <v>770</v>
      </c>
      <c r="C555" t="s">
        <v>2967</v>
      </c>
      <c r="D555" t="s">
        <v>772</v>
      </c>
      <c r="E555" t="s">
        <v>773</v>
      </c>
      <c r="F555">
        <v>1</v>
      </c>
      <c r="G555">
        <v>0.46376811594202899</v>
      </c>
      <c r="I555" t="str">
        <f>IF(COUNTIF($D$2:D555, D555) &gt; 1, "",D555)</f>
        <v>Escola Secundária Padre Benjamim Salgado</v>
      </c>
      <c r="J555" t="str">
        <f t="shared" si="9"/>
        <v/>
      </c>
    </row>
    <row r="556" spans="1:10" hidden="1">
      <c r="A556" t="s">
        <v>775</v>
      </c>
      <c r="B556" t="s">
        <v>776</v>
      </c>
      <c r="C556" t="s">
        <v>775</v>
      </c>
      <c r="D556" t="s">
        <v>776</v>
      </c>
      <c r="E556" t="s">
        <v>779</v>
      </c>
      <c r="F556">
        <v>5</v>
      </c>
      <c r="G556">
        <v>1</v>
      </c>
      <c r="H556" t="s">
        <v>776</v>
      </c>
      <c r="I556" t="str">
        <f>IF(COUNTIF($D$2:D556, D556) &gt; 1, "",D556)</f>
        <v>Escola Básica Conde de Oeiras</v>
      </c>
      <c r="J556" t="str">
        <f t="shared" si="9"/>
        <v>Escola Básica Conde de Oeiras, Oeiras</v>
      </c>
    </row>
    <row r="557" spans="1:10" hidden="1">
      <c r="A557" t="s">
        <v>775</v>
      </c>
      <c r="B557" t="s">
        <v>776</v>
      </c>
      <c r="C557" t="s">
        <v>2967</v>
      </c>
      <c r="D557" t="s">
        <v>782</v>
      </c>
      <c r="E557" t="s">
        <v>779</v>
      </c>
      <c r="F557">
        <v>3</v>
      </c>
      <c r="G557">
        <v>0.64615384615384619</v>
      </c>
      <c r="I557" t="str">
        <f>IF(COUNTIF($D$2:D557, D557) &gt; 1, "",D557)</f>
        <v>Escola Básica de São Julião da Barra</v>
      </c>
      <c r="J557" t="str">
        <f t="shared" si="9"/>
        <v/>
      </c>
    </row>
    <row r="558" spans="1:10" hidden="1">
      <c r="A558" t="s">
        <v>775</v>
      </c>
      <c r="B558" t="s">
        <v>776</v>
      </c>
      <c r="C558" t="s">
        <v>2967</v>
      </c>
      <c r="D558" t="s">
        <v>778</v>
      </c>
      <c r="E558" t="s">
        <v>779</v>
      </c>
      <c r="F558">
        <v>1</v>
      </c>
      <c r="G558">
        <v>0.5074626865671642</v>
      </c>
      <c r="I558" t="str">
        <f>IF(COUNTIF($D$2:D558, D558) &gt; 1, "",D558)</f>
        <v>Escola Secundária da Quinta do Marquês</v>
      </c>
      <c r="J558" t="str">
        <f t="shared" si="9"/>
        <v/>
      </c>
    </row>
    <row r="559" spans="1:10" hidden="1">
      <c r="A559" t="s">
        <v>775</v>
      </c>
      <c r="B559" t="s">
        <v>776</v>
      </c>
      <c r="C559" t="s">
        <v>2967</v>
      </c>
      <c r="D559" t="s">
        <v>781</v>
      </c>
      <c r="E559" t="s">
        <v>779</v>
      </c>
      <c r="F559">
        <v>1</v>
      </c>
      <c r="G559">
        <v>0.5</v>
      </c>
      <c r="I559" t="str">
        <f>IF(COUNTIF($D$2:D559, D559) &gt; 1, "",D559)</f>
        <v>Escola Secundária Sebastião e Silva</v>
      </c>
      <c r="J559" t="str">
        <f t="shared" si="9"/>
        <v/>
      </c>
    </row>
    <row r="560" spans="1:10" hidden="1">
      <c r="A560" t="s">
        <v>783</v>
      </c>
      <c r="B560" t="s">
        <v>784</v>
      </c>
      <c r="C560" s="8" t="s">
        <v>783</v>
      </c>
      <c r="D560" t="s">
        <v>730</v>
      </c>
      <c r="E560" t="s">
        <v>437</v>
      </c>
      <c r="F560">
        <v>3</v>
      </c>
      <c r="G560">
        <v>0.72413793103448276</v>
      </c>
      <c r="I560" t="str">
        <f>IF(COUNTIF($D$2:D560, D560) &gt; 1, "",D560)</f>
        <v/>
      </c>
      <c r="J560" t="str">
        <f t="shared" si="9"/>
        <v>Escola Básica Conde de Vilalva, Évora</v>
      </c>
    </row>
    <row r="561" spans="1:10" hidden="1">
      <c r="A561" t="s">
        <v>783</v>
      </c>
      <c r="B561" t="s">
        <v>784</v>
      </c>
      <c r="C561" t="s">
        <v>2967</v>
      </c>
      <c r="D561" t="s">
        <v>789</v>
      </c>
      <c r="E561" t="s">
        <v>437</v>
      </c>
      <c r="F561">
        <v>2</v>
      </c>
      <c r="G561">
        <v>0.59375</v>
      </c>
      <c r="I561" t="str">
        <f>IF(COUNTIF($D$2:D561, D561) &gt; 1, "",D561)</f>
        <v>Escola Secundária André de Gouveia</v>
      </c>
      <c r="J561" t="str">
        <f t="shared" si="9"/>
        <v/>
      </c>
    </row>
    <row r="562" spans="1:10" hidden="1">
      <c r="A562" t="s">
        <v>783</v>
      </c>
      <c r="B562" t="s">
        <v>784</v>
      </c>
      <c r="C562" t="s">
        <v>2967</v>
      </c>
      <c r="D562" t="s">
        <v>786</v>
      </c>
      <c r="E562" t="s">
        <v>437</v>
      </c>
      <c r="F562">
        <v>2</v>
      </c>
      <c r="G562">
        <v>0.44117647058823528</v>
      </c>
      <c r="I562" t="str">
        <f>IF(COUNTIF($D$2:D562, D562) &gt; 1, "",D562)</f>
        <v>Escola Básica Manuel Ferreira Patrício</v>
      </c>
      <c r="J562" t="str">
        <f t="shared" si="9"/>
        <v/>
      </c>
    </row>
    <row r="563" spans="1:10" hidden="1">
      <c r="A563" t="s">
        <v>783</v>
      </c>
      <c r="B563" t="s">
        <v>784</v>
      </c>
      <c r="C563" t="s">
        <v>2967</v>
      </c>
      <c r="D563" t="s">
        <v>436</v>
      </c>
      <c r="E563" t="s">
        <v>437</v>
      </c>
      <c r="F563">
        <v>1</v>
      </c>
      <c r="G563">
        <v>0.40816326530612251</v>
      </c>
      <c r="I563" t="str">
        <f>IF(COUNTIF($D$2:D563, D563) &gt; 1, "",D563)</f>
        <v/>
      </c>
      <c r="J563" t="str">
        <f t="shared" si="9"/>
        <v/>
      </c>
    </row>
    <row r="564" spans="1:10" hidden="1">
      <c r="A564" t="s">
        <v>790</v>
      </c>
      <c r="B564" t="s">
        <v>791</v>
      </c>
      <c r="C564" s="7" t="s">
        <v>794</v>
      </c>
      <c r="D564" t="s">
        <v>795</v>
      </c>
      <c r="E564" t="s">
        <v>793</v>
      </c>
      <c r="F564">
        <v>2</v>
      </c>
      <c r="G564">
        <v>0.54794520547945202</v>
      </c>
      <c r="I564" t="str">
        <f>IF(COUNTIF($D$2:D564, D564) &gt; 1, "",D564)</f>
        <v>Escola Básica de Freixianda</v>
      </c>
      <c r="J564" t="str">
        <f t="shared" si="9"/>
        <v>Escola Básica de Freixianda, Ourém</v>
      </c>
    </row>
    <row r="565" spans="1:10" hidden="1">
      <c r="A565" t="s">
        <v>790</v>
      </c>
      <c r="B565" t="s">
        <v>791</v>
      </c>
      <c r="C565" t="s">
        <v>2967</v>
      </c>
      <c r="D565" t="s">
        <v>792</v>
      </c>
      <c r="E565" t="s">
        <v>793</v>
      </c>
      <c r="F565">
        <v>2</v>
      </c>
      <c r="G565">
        <v>0.50704225352112675</v>
      </c>
      <c r="I565" t="str">
        <f>IF(COUNTIF($D$2:D565, D565) &gt; 1, "",D565)</f>
        <v>Escola Básica de Caxarias</v>
      </c>
      <c r="J565" t="str">
        <f t="shared" si="9"/>
        <v/>
      </c>
    </row>
    <row r="566" spans="1:10" hidden="1">
      <c r="A566" t="s">
        <v>796</v>
      </c>
      <c r="B566" t="s">
        <v>797</v>
      </c>
      <c r="C566" t="s">
        <v>796</v>
      </c>
      <c r="D566" t="s">
        <v>797</v>
      </c>
      <c r="E566" t="s">
        <v>217</v>
      </c>
      <c r="F566">
        <v>5</v>
      </c>
      <c r="G566">
        <v>1</v>
      </c>
      <c r="H566" t="s">
        <v>797</v>
      </c>
      <c r="I566" t="str">
        <f>IF(COUNTIF($D$2:D566, D566) &gt; 1, "",D566)</f>
        <v>Escola Básica D. Afonso Henriques</v>
      </c>
      <c r="J566" t="str">
        <f t="shared" si="9"/>
        <v>Escola Básica D. Afonso Henriques, Creixomil, Guimarães</v>
      </c>
    </row>
    <row r="567" spans="1:10" hidden="1">
      <c r="A567" t="s">
        <v>796</v>
      </c>
      <c r="B567" t="s">
        <v>797</v>
      </c>
      <c r="C567" t="s">
        <v>2967</v>
      </c>
      <c r="D567" t="s">
        <v>216</v>
      </c>
      <c r="E567" t="s">
        <v>217</v>
      </c>
      <c r="F567">
        <v>2</v>
      </c>
      <c r="G567">
        <v>0.59649122807017541</v>
      </c>
      <c r="I567" t="str">
        <f>IF(COUNTIF($D$2:D567, D567) &gt; 1, "",D567)</f>
        <v/>
      </c>
      <c r="J567" t="str">
        <f t="shared" si="9"/>
        <v/>
      </c>
    </row>
    <row r="568" spans="1:10" hidden="1">
      <c r="A568" t="s">
        <v>798</v>
      </c>
      <c r="B568" t="s">
        <v>799</v>
      </c>
      <c r="C568" t="s">
        <v>798</v>
      </c>
      <c r="D568" t="s">
        <v>799</v>
      </c>
      <c r="E568" t="s">
        <v>800</v>
      </c>
      <c r="F568">
        <v>5</v>
      </c>
      <c r="G568">
        <v>1</v>
      </c>
      <c r="H568" t="s">
        <v>799</v>
      </c>
      <c r="I568" t="str">
        <f>IF(COUNTIF($D$2:D568, D568) &gt; 1, "",D568)</f>
        <v>Escola Básica D. Afonso III</v>
      </c>
      <c r="J568" t="str">
        <f t="shared" si="9"/>
        <v>Escola Básica D. Afonso III, Faro</v>
      </c>
    </row>
    <row r="569" spans="1:10" hidden="1">
      <c r="A569" t="s">
        <v>801</v>
      </c>
      <c r="B569" t="s">
        <v>802</v>
      </c>
      <c r="C569" t="s">
        <v>801</v>
      </c>
      <c r="D569" t="s">
        <v>802</v>
      </c>
      <c r="E569" t="s">
        <v>803</v>
      </c>
      <c r="F569">
        <v>6</v>
      </c>
      <c r="G569">
        <v>1</v>
      </c>
      <c r="H569" t="s">
        <v>802</v>
      </c>
      <c r="I569" t="str">
        <f>IF(COUNTIF($D$2:D569, D569) &gt; 1, "",D569)</f>
        <v>Escola Básica D. António da Costa</v>
      </c>
      <c r="J569" t="str">
        <f t="shared" si="9"/>
        <v>Escola Básica D. António da Costa, Almada</v>
      </c>
    </row>
    <row r="570" spans="1:10" hidden="1">
      <c r="A570" t="s">
        <v>801</v>
      </c>
      <c r="B570" t="s">
        <v>802</v>
      </c>
      <c r="C570" t="s">
        <v>2967</v>
      </c>
      <c r="D570" t="s">
        <v>805</v>
      </c>
      <c r="E570" t="s">
        <v>803</v>
      </c>
      <c r="F570">
        <v>1</v>
      </c>
      <c r="G570">
        <v>0.42857142857142849</v>
      </c>
      <c r="I570" t="str">
        <f>IF(COUNTIF($D$2:D570, D570) &gt; 1, "",D570)</f>
        <v>Escola Secundária Fernão Mendes Pinto</v>
      </c>
      <c r="J570" t="str">
        <f t="shared" si="9"/>
        <v/>
      </c>
    </row>
    <row r="571" spans="1:10" hidden="1">
      <c r="A571" t="s">
        <v>806</v>
      </c>
      <c r="B571" t="s">
        <v>807</v>
      </c>
      <c r="C571" t="s">
        <v>806</v>
      </c>
      <c r="D571" t="s">
        <v>807</v>
      </c>
      <c r="E571" t="s">
        <v>809</v>
      </c>
      <c r="F571">
        <v>6</v>
      </c>
      <c r="G571">
        <v>1</v>
      </c>
      <c r="H571" t="s">
        <v>807</v>
      </c>
      <c r="I571" t="str">
        <f>IF(COUNTIF($D$2:D571, D571) &gt; 1, "",D571)</f>
        <v>Escola Básica D. António de Ataíde</v>
      </c>
      <c r="J571" t="str">
        <f t="shared" si="9"/>
        <v>Escola Básica D. António de Ataíde, Castanheira do Ribatejo, Vila Franca de Xira</v>
      </c>
    </row>
    <row r="572" spans="1:10" hidden="1">
      <c r="A572" t="s">
        <v>806</v>
      </c>
      <c r="B572" t="s">
        <v>807</v>
      </c>
      <c r="C572" t="s">
        <v>2967</v>
      </c>
      <c r="D572" t="s">
        <v>808</v>
      </c>
      <c r="E572" t="s">
        <v>809</v>
      </c>
      <c r="F572">
        <v>2</v>
      </c>
      <c r="G572">
        <v>0.60317460317460314</v>
      </c>
      <c r="I572" t="str">
        <f>IF(COUNTIF($D$2:D572, D572) &gt; 1, "",D572)</f>
        <v>Escola Básica Dr. Vasco Moniz</v>
      </c>
      <c r="J572" t="str">
        <f t="shared" si="9"/>
        <v/>
      </c>
    </row>
    <row r="573" spans="1:10" hidden="1">
      <c r="A573" t="s">
        <v>806</v>
      </c>
      <c r="B573" t="s">
        <v>807</v>
      </c>
      <c r="C573" t="s">
        <v>2967</v>
      </c>
      <c r="D573" t="s">
        <v>813</v>
      </c>
      <c r="E573" t="s">
        <v>809</v>
      </c>
      <c r="F573">
        <v>2</v>
      </c>
      <c r="G573">
        <v>0.58823529411764708</v>
      </c>
      <c r="I573" t="str">
        <f>IF(COUNTIF($D$2:D573, D573) &gt; 1, "",D573)</f>
        <v>Escola Básica Soeiro Pereira Gomes</v>
      </c>
      <c r="J573" t="str">
        <f t="shared" si="9"/>
        <v/>
      </c>
    </row>
    <row r="574" spans="1:10" hidden="1">
      <c r="A574" t="s">
        <v>806</v>
      </c>
      <c r="B574" t="s">
        <v>807</v>
      </c>
      <c r="C574" t="s">
        <v>2967</v>
      </c>
      <c r="D574" t="s">
        <v>815</v>
      </c>
      <c r="E574" t="s">
        <v>809</v>
      </c>
      <c r="F574">
        <v>2</v>
      </c>
      <c r="G574">
        <v>0.48888888888888887</v>
      </c>
      <c r="I574" t="str">
        <f>IF(COUNTIF($D$2:D574, D574) &gt; 1, "",D574)</f>
        <v>Escola Básica e Secundária Professor Reynaldo dos Santos</v>
      </c>
      <c r="J574" t="str">
        <f t="shared" si="9"/>
        <v/>
      </c>
    </row>
    <row r="575" spans="1:10" hidden="1">
      <c r="A575" t="s">
        <v>806</v>
      </c>
      <c r="B575" t="s">
        <v>807</v>
      </c>
      <c r="C575" t="s">
        <v>2967</v>
      </c>
      <c r="D575" t="s">
        <v>811</v>
      </c>
      <c r="E575" t="s">
        <v>809</v>
      </c>
      <c r="F575">
        <v>1</v>
      </c>
      <c r="G575">
        <v>0.41269841269841268</v>
      </c>
      <c r="I575" t="str">
        <f>IF(COUNTIF($D$2:D575, D575) &gt; 1, "",D575)</f>
        <v>Escola Secundária Alves Redol</v>
      </c>
      <c r="J575" t="str">
        <f t="shared" si="9"/>
        <v/>
      </c>
    </row>
    <row r="576" spans="1:10" hidden="1">
      <c r="A576" t="s">
        <v>816</v>
      </c>
      <c r="B576" t="s">
        <v>817</v>
      </c>
      <c r="C576" t="s">
        <v>816</v>
      </c>
      <c r="D576" t="s">
        <v>817</v>
      </c>
      <c r="E576" t="s">
        <v>335</v>
      </c>
      <c r="F576">
        <v>6</v>
      </c>
      <c r="G576">
        <v>1</v>
      </c>
      <c r="H576" t="s">
        <v>817</v>
      </c>
      <c r="I576" t="str">
        <f>IF(COUNTIF($D$2:D576, D576) &gt; 1, "",D576)</f>
        <v>Escola Básica D. António Ferreira Gomes</v>
      </c>
      <c r="J576" t="str">
        <f t="shared" si="9"/>
        <v>Escola Básica D. António Ferreira Gomes, Ermesinde, Valongo</v>
      </c>
    </row>
    <row r="577" spans="1:10" hidden="1">
      <c r="A577" t="s">
        <v>823</v>
      </c>
      <c r="B577" t="s">
        <v>817</v>
      </c>
      <c r="C577" t="s">
        <v>2967</v>
      </c>
      <c r="D577" t="s">
        <v>817</v>
      </c>
      <c r="E577" t="s">
        <v>826</v>
      </c>
      <c r="F577">
        <v>6</v>
      </c>
      <c r="G577">
        <v>1</v>
      </c>
      <c r="H577" t="s">
        <v>817</v>
      </c>
      <c r="I577" t="str">
        <f>IF(COUNTIF($D$2:D577, D577) &gt; 1, "",D577)</f>
        <v/>
      </c>
      <c r="J577" t="str">
        <f t="shared" si="9"/>
        <v/>
      </c>
    </row>
    <row r="578" spans="1:10" hidden="1">
      <c r="A578" t="s">
        <v>816</v>
      </c>
      <c r="B578" t="s">
        <v>817</v>
      </c>
      <c r="C578" t="s">
        <v>2967</v>
      </c>
      <c r="D578" t="s">
        <v>819</v>
      </c>
      <c r="E578" t="s">
        <v>335</v>
      </c>
      <c r="F578">
        <v>2</v>
      </c>
      <c r="G578">
        <v>0.58823529411764708</v>
      </c>
      <c r="I578" t="str">
        <f>IF(COUNTIF($D$2:D578, D578) &gt; 1, "",D578)</f>
        <v>Escola Básica de São Lourenço</v>
      </c>
      <c r="J578" t="str">
        <f t="shared" si="9"/>
        <v/>
      </c>
    </row>
    <row r="579" spans="1:10" hidden="1">
      <c r="A579" t="s">
        <v>816</v>
      </c>
      <c r="B579" t="s">
        <v>817</v>
      </c>
      <c r="C579" t="s">
        <v>2967</v>
      </c>
      <c r="D579" t="s">
        <v>820</v>
      </c>
      <c r="E579" t="s">
        <v>335</v>
      </c>
      <c r="F579">
        <v>2</v>
      </c>
      <c r="G579">
        <v>0.58064516129032262</v>
      </c>
      <c r="I579" t="str">
        <f>IF(COUNTIF($D$2:D579, D579) &gt; 1, "",D579)</f>
        <v>Escola Básica de Alfena</v>
      </c>
      <c r="J579" t="str">
        <f t="shared" si="9"/>
        <v/>
      </c>
    </row>
    <row r="580" spans="1:10" hidden="1">
      <c r="A580" t="s">
        <v>816</v>
      </c>
      <c r="B580" t="s">
        <v>817</v>
      </c>
      <c r="C580" t="s">
        <v>2967</v>
      </c>
      <c r="D580" t="s">
        <v>334</v>
      </c>
      <c r="E580" t="s">
        <v>335</v>
      </c>
      <c r="F580">
        <v>2</v>
      </c>
      <c r="G580">
        <v>0.5641025641025641</v>
      </c>
      <c r="I580" t="str">
        <f>IF(COUNTIF($D$2:D580, D580) &gt; 1, "",D580)</f>
        <v/>
      </c>
      <c r="J580" t="str">
        <f t="shared" si="9"/>
        <v/>
      </c>
    </row>
    <row r="581" spans="1:10" hidden="1">
      <c r="A581" t="s">
        <v>823</v>
      </c>
      <c r="B581" t="s">
        <v>817</v>
      </c>
      <c r="C581" t="s">
        <v>2967</v>
      </c>
      <c r="D581" t="s">
        <v>825</v>
      </c>
      <c r="E581" t="s">
        <v>826</v>
      </c>
      <c r="F581">
        <v>2</v>
      </c>
      <c r="G581">
        <v>0.55072463768115942</v>
      </c>
      <c r="I581" t="str">
        <f>IF(COUNTIF($D$2:D581, D581) &gt; 1, "",D581)</f>
        <v>Escola Básica de Paço de Sousa</v>
      </c>
      <c r="J581" t="str">
        <f t="shared" si="9"/>
        <v/>
      </c>
    </row>
    <row r="582" spans="1:10" hidden="1">
      <c r="A582" t="s">
        <v>823</v>
      </c>
      <c r="B582" t="s">
        <v>817</v>
      </c>
      <c r="C582" t="s">
        <v>2967</v>
      </c>
      <c r="D582" t="s">
        <v>829</v>
      </c>
      <c r="E582" t="s">
        <v>826</v>
      </c>
      <c r="F582">
        <v>2</v>
      </c>
      <c r="G582">
        <v>0.52941176470588236</v>
      </c>
      <c r="I582" t="str">
        <f>IF(COUNTIF($D$2:D582, D582) &gt; 1, "",D582)</f>
        <v>Escola Básica de Penafiel Sul</v>
      </c>
      <c r="J582" t="str">
        <f t="shared" si="9"/>
        <v/>
      </c>
    </row>
    <row r="583" spans="1:10" hidden="1">
      <c r="A583" t="s">
        <v>816</v>
      </c>
      <c r="B583" t="s">
        <v>817</v>
      </c>
      <c r="C583" t="s">
        <v>2967</v>
      </c>
      <c r="D583" t="s">
        <v>822</v>
      </c>
      <c r="E583" t="s">
        <v>335</v>
      </c>
      <c r="F583">
        <v>1</v>
      </c>
      <c r="G583">
        <v>0.45454545454545447</v>
      </c>
      <c r="I583" t="str">
        <f>IF(COUNTIF($D$2:D583, D583) &gt; 1, "",D583)</f>
        <v>Escola Secundária de Alfena</v>
      </c>
      <c r="J583" t="str">
        <f t="shared" si="9"/>
        <v/>
      </c>
    </row>
    <row r="584" spans="1:10" hidden="1">
      <c r="A584" t="s">
        <v>823</v>
      </c>
      <c r="B584" t="s">
        <v>817</v>
      </c>
      <c r="C584" t="s">
        <v>2967</v>
      </c>
      <c r="D584" t="s">
        <v>830</v>
      </c>
      <c r="E584" t="s">
        <v>826</v>
      </c>
      <c r="F584">
        <v>1</v>
      </c>
      <c r="G584">
        <v>0.44117647058823528</v>
      </c>
      <c r="I584" t="str">
        <f>IF(COUNTIF($D$2:D584, D584) &gt; 1, "",D584)</f>
        <v>Escola Secundária de Penafiel</v>
      </c>
      <c r="J584" t="str">
        <f t="shared" si="9"/>
        <v/>
      </c>
    </row>
    <row r="585" spans="1:10" hidden="1">
      <c r="A585" t="s">
        <v>823</v>
      </c>
      <c r="B585" t="s">
        <v>817</v>
      </c>
      <c r="C585" t="s">
        <v>2967</v>
      </c>
      <c r="D585" t="s">
        <v>828</v>
      </c>
      <c r="E585" t="s">
        <v>826</v>
      </c>
      <c r="F585">
        <v>1</v>
      </c>
      <c r="G585">
        <v>0.43243243243243251</v>
      </c>
      <c r="I585" t="str">
        <f>IF(COUNTIF($D$2:D585, D585) &gt; 1, "",D585)</f>
        <v>Escola Secundária Joaquim de Araújo</v>
      </c>
      <c r="J585" t="str">
        <f t="shared" si="9"/>
        <v/>
      </c>
    </row>
    <row r="586" spans="1:10" hidden="1">
      <c r="A586" t="s">
        <v>823</v>
      </c>
      <c r="B586" t="s">
        <v>817</v>
      </c>
      <c r="C586" t="s">
        <v>2967</v>
      </c>
      <c r="D586" t="s">
        <v>831</v>
      </c>
      <c r="E586" t="s">
        <v>826</v>
      </c>
      <c r="F586">
        <v>1</v>
      </c>
      <c r="G586">
        <v>0.31325301204819278</v>
      </c>
      <c r="I586" t="str">
        <f>IF(COUNTIF($D$2:D586, D586) &gt; 1, "",D586)</f>
        <v>Escola Profissional e Tecnológica PROFENSINO</v>
      </c>
      <c r="J586" t="str">
        <f t="shared" si="9"/>
        <v/>
      </c>
    </row>
    <row r="587" spans="1:10" hidden="1">
      <c r="A587" t="s">
        <v>816</v>
      </c>
      <c r="B587" t="s">
        <v>817</v>
      </c>
      <c r="C587" t="s">
        <v>2967</v>
      </c>
      <c r="D587" t="s">
        <v>336</v>
      </c>
      <c r="E587" t="s">
        <v>335</v>
      </c>
      <c r="F587">
        <v>1</v>
      </c>
      <c r="G587">
        <v>0.25974025974025972</v>
      </c>
      <c r="I587" t="str">
        <f>IF(COUNTIF($D$2:D587, D587) &gt; 1, "",D587)</f>
        <v/>
      </c>
      <c r="J587" t="str">
        <f t="shared" si="9"/>
        <v/>
      </c>
    </row>
    <row r="588" spans="1:10" hidden="1">
      <c r="A588" t="s">
        <v>832</v>
      </c>
      <c r="B588" t="s">
        <v>833</v>
      </c>
      <c r="C588" t="s">
        <v>832</v>
      </c>
      <c r="D588" t="s">
        <v>833</v>
      </c>
      <c r="E588" t="s">
        <v>276</v>
      </c>
      <c r="F588">
        <v>5</v>
      </c>
      <c r="G588">
        <v>1</v>
      </c>
      <c r="H588" t="s">
        <v>833</v>
      </c>
      <c r="I588" t="str">
        <f>IF(COUNTIF($D$2:D588, D588) &gt; 1, "",D588)</f>
        <v>Escola Básica D. Carlos I</v>
      </c>
      <c r="J588" t="str">
        <f t="shared" si="9"/>
        <v>Escola Básica D. Carlos I, Sintra</v>
      </c>
    </row>
    <row r="589" spans="1:10" hidden="1">
      <c r="A589" t="s">
        <v>832</v>
      </c>
      <c r="B589" t="s">
        <v>833</v>
      </c>
      <c r="C589" t="s">
        <v>2967</v>
      </c>
      <c r="D589" t="s">
        <v>835</v>
      </c>
      <c r="E589" t="s">
        <v>276</v>
      </c>
      <c r="F589">
        <v>3</v>
      </c>
      <c r="G589">
        <v>0.79245283018867929</v>
      </c>
      <c r="I589" t="str">
        <f>IF(COUNTIF($D$2:D589, D589) &gt; 1, "",D589)</f>
        <v>Escola Básica D. Fernando II</v>
      </c>
      <c r="J589" t="str">
        <f t="shared" si="9"/>
        <v/>
      </c>
    </row>
    <row r="590" spans="1:10" hidden="1">
      <c r="A590" t="s">
        <v>286</v>
      </c>
      <c r="B590" t="s">
        <v>287</v>
      </c>
      <c r="C590" t="s">
        <v>286</v>
      </c>
      <c r="D590" t="s">
        <v>287</v>
      </c>
      <c r="E590" t="s">
        <v>232</v>
      </c>
      <c r="F590">
        <v>4</v>
      </c>
      <c r="G590">
        <v>1</v>
      </c>
      <c r="H590" t="s">
        <v>287</v>
      </c>
      <c r="I590" t="str">
        <f>IF(COUNTIF($D$2:D590, D590) &gt; 1, "",D590)</f>
        <v/>
      </c>
      <c r="J590" t="str">
        <f t="shared" si="9"/>
        <v>Escola Básica D. Dinis, Leiria</v>
      </c>
    </row>
    <row r="591" spans="1:10" hidden="1">
      <c r="A591" t="s">
        <v>637</v>
      </c>
      <c r="B591" t="s">
        <v>287</v>
      </c>
      <c r="C591" s="8" t="s">
        <v>637</v>
      </c>
      <c r="D591" t="s">
        <v>287</v>
      </c>
      <c r="E591" t="s">
        <v>632</v>
      </c>
      <c r="F591">
        <v>4</v>
      </c>
      <c r="G591">
        <v>1</v>
      </c>
      <c r="H591" t="s">
        <v>287</v>
      </c>
      <c r="I591" t="str">
        <f>IF(COUNTIF($D$2:D591, D591) &gt; 1, "",D591)</f>
        <v/>
      </c>
      <c r="J591" t="str">
        <f t="shared" si="9"/>
        <v/>
      </c>
    </row>
    <row r="592" spans="1:10" hidden="1">
      <c r="A592" t="s">
        <v>836</v>
      </c>
      <c r="B592" t="s">
        <v>287</v>
      </c>
      <c r="C592" s="8" t="s">
        <v>836</v>
      </c>
      <c r="D592" t="s">
        <v>287</v>
      </c>
      <c r="E592" t="s">
        <v>358</v>
      </c>
      <c r="F592">
        <v>4</v>
      </c>
      <c r="G592">
        <v>1</v>
      </c>
      <c r="H592" t="s">
        <v>287</v>
      </c>
      <c r="I592" t="str">
        <f>IF(COUNTIF($D$2:D592, D592) &gt; 1, "",D592)</f>
        <v/>
      </c>
      <c r="J592" t="str">
        <f t="shared" si="9"/>
        <v/>
      </c>
    </row>
    <row r="593" spans="1:10" hidden="1">
      <c r="A593" t="s">
        <v>637</v>
      </c>
      <c r="B593" t="s">
        <v>287</v>
      </c>
      <c r="C593" s="8"/>
      <c r="D593" t="s">
        <v>631</v>
      </c>
      <c r="E593" t="s">
        <v>632</v>
      </c>
      <c r="F593">
        <v>2</v>
      </c>
      <c r="G593">
        <v>0.65306122448979587</v>
      </c>
      <c r="I593" t="str">
        <f>IF(COUNTIF($D$2:D593, D593) &gt; 1, "",D593)</f>
        <v/>
      </c>
      <c r="J593" t="str">
        <f t="shared" si="9"/>
        <v/>
      </c>
    </row>
    <row r="594" spans="1:10" hidden="1">
      <c r="A594" t="s">
        <v>637</v>
      </c>
      <c r="B594" t="s">
        <v>287</v>
      </c>
      <c r="C594" t="s">
        <v>2967</v>
      </c>
      <c r="D594" t="s">
        <v>634</v>
      </c>
      <c r="E594" t="s">
        <v>632</v>
      </c>
      <c r="F594">
        <v>2</v>
      </c>
      <c r="G594">
        <v>0.6428571428571429</v>
      </c>
      <c r="I594" t="str">
        <f>IF(COUNTIF($D$2:D594, D594) &gt; 1, "",D594)</f>
        <v/>
      </c>
      <c r="J594" t="str">
        <f t="shared" si="9"/>
        <v/>
      </c>
    </row>
    <row r="595" spans="1:10" hidden="1">
      <c r="A595" t="s">
        <v>637</v>
      </c>
      <c r="B595" t="s">
        <v>287</v>
      </c>
      <c r="C595" t="s">
        <v>2967</v>
      </c>
      <c r="D595" t="s">
        <v>629</v>
      </c>
      <c r="E595" t="s">
        <v>632</v>
      </c>
      <c r="F595">
        <v>2</v>
      </c>
      <c r="G595">
        <v>0.64</v>
      </c>
      <c r="I595" t="str">
        <f>IF(COUNTIF($D$2:D595, D595) &gt; 1, "",D595)</f>
        <v/>
      </c>
      <c r="J595" t="str">
        <f t="shared" si="9"/>
        <v/>
      </c>
    </row>
    <row r="596" spans="1:10" hidden="1">
      <c r="A596" t="s">
        <v>637</v>
      </c>
      <c r="B596" t="s">
        <v>287</v>
      </c>
      <c r="C596" t="s">
        <v>2967</v>
      </c>
      <c r="D596" t="s">
        <v>636</v>
      </c>
      <c r="E596" t="s">
        <v>632</v>
      </c>
      <c r="F596">
        <v>2</v>
      </c>
      <c r="G596">
        <v>0.6</v>
      </c>
      <c r="I596" t="str">
        <f>IF(COUNTIF($D$2:D596, D596) &gt; 1, "",D596)</f>
        <v/>
      </c>
      <c r="J596" t="str">
        <f t="shared" si="9"/>
        <v/>
      </c>
    </row>
    <row r="597" spans="1:10" hidden="1">
      <c r="A597" t="s">
        <v>836</v>
      </c>
      <c r="B597" t="s">
        <v>287</v>
      </c>
      <c r="C597" t="s">
        <v>2967</v>
      </c>
      <c r="D597" t="s">
        <v>839</v>
      </c>
      <c r="E597" t="s">
        <v>358</v>
      </c>
      <c r="F597">
        <v>2</v>
      </c>
      <c r="G597">
        <v>0.57692307692307687</v>
      </c>
      <c r="I597" t="str">
        <f>IF(COUNTIF($D$2:D597, D597) &gt; 1, "",D597)</f>
        <v>Escola Básica São Pedro do Mar</v>
      </c>
      <c r="J597" t="str">
        <f t="shared" si="9"/>
        <v/>
      </c>
    </row>
    <row r="598" spans="1:10" hidden="1">
      <c r="A598" t="s">
        <v>637</v>
      </c>
      <c r="B598" t="s">
        <v>287</v>
      </c>
      <c r="C598" t="s">
        <v>2967</v>
      </c>
      <c r="D598" t="s">
        <v>635</v>
      </c>
      <c r="E598" t="s">
        <v>632</v>
      </c>
      <c r="F598">
        <v>1</v>
      </c>
      <c r="G598">
        <v>0.5490196078431373</v>
      </c>
      <c r="I598" t="str">
        <f>IF(COUNTIF($D$2:D598, D598) &gt; 1, "",D598)</f>
        <v/>
      </c>
      <c r="J598" t="str">
        <f t="shared" si="9"/>
        <v/>
      </c>
    </row>
    <row r="599" spans="1:10" hidden="1">
      <c r="A599" t="s">
        <v>836</v>
      </c>
      <c r="B599" t="s">
        <v>287</v>
      </c>
      <c r="C599" t="s">
        <v>2967</v>
      </c>
      <c r="D599" t="s">
        <v>838</v>
      </c>
      <c r="E599" t="s">
        <v>358</v>
      </c>
      <c r="F599">
        <v>1</v>
      </c>
      <c r="G599">
        <v>0.5357142857142857</v>
      </c>
      <c r="I599" t="str">
        <f>IF(COUNTIF($D$2:D599, D599) &gt; 1, "",D599)</f>
        <v>Escola Secundária Dr.ª Laura Ayres</v>
      </c>
      <c r="J599" t="str">
        <f t="shared" si="9"/>
        <v/>
      </c>
    </row>
    <row r="600" spans="1:10" hidden="1">
      <c r="A600" t="s">
        <v>286</v>
      </c>
      <c r="B600" t="s">
        <v>287</v>
      </c>
      <c r="C600" s="8" t="s">
        <v>286</v>
      </c>
      <c r="D600" t="s">
        <v>231</v>
      </c>
      <c r="E600" t="s">
        <v>232</v>
      </c>
      <c r="F600">
        <v>1</v>
      </c>
      <c r="G600">
        <v>0.41860465116279072</v>
      </c>
      <c r="I600" t="str">
        <f>IF(COUNTIF($D$2:D600, D600) &gt; 1, "",D600)</f>
        <v/>
      </c>
      <c r="J600" t="str">
        <f t="shared" si="9"/>
        <v/>
      </c>
    </row>
    <row r="601" spans="1:10" hidden="1">
      <c r="A601" t="s">
        <v>840</v>
      </c>
      <c r="B601" t="s">
        <v>841</v>
      </c>
      <c r="C601" t="s">
        <v>840</v>
      </c>
      <c r="D601" t="s">
        <v>841</v>
      </c>
      <c r="E601" t="s">
        <v>167</v>
      </c>
      <c r="F601">
        <v>4</v>
      </c>
      <c r="G601">
        <v>1</v>
      </c>
      <c r="H601" t="s">
        <v>841</v>
      </c>
      <c r="I601" t="str">
        <f>IF(COUNTIF($D$2:D601, D601) &gt; 1, "",D601)</f>
        <v>Escola Básica D. Duarte</v>
      </c>
      <c r="J601" t="str">
        <f t="shared" si="9"/>
        <v>Escola Básica D. Duarte, Vil de Soito, Viseu</v>
      </c>
    </row>
    <row r="602" spans="1:10" hidden="1">
      <c r="A602" t="s">
        <v>840</v>
      </c>
      <c r="B602" t="s">
        <v>841</v>
      </c>
      <c r="C602" t="s">
        <v>2967</v>
      </c>
      <c r="D602" t="s">
        <v>842</v>
      </c>
      <c r="E602" t="s">
        <v>167</v>
      </c>
      <c r="F602">
        <v>2</v>
      </c>
      <c r="G602">
        <v>0.66666666666666663</v>
      </c>
      <c r="I602" t="str">
        <f>IF(COUNTIF($D$2:D602, D602) &gt; 1, "",D602)</f>
        <v>Escola Básica João de Barros</v>
      </c>
      <c r="J602" t="str">
        <f t="shared" si="9"/>
        <v/>
      </c>
    </row>
    <row r="603" spans="1:10" hidden="1">
      <c r="A603" t="s">
        <v>840</v>
      </c>
      <c r="B603" t="s">
        <v>841</v>
      </c>
      <c r="C603" t="s">
        <v>2967</v>
      </c>
      <c r="D603" t="s">
        <v>843</v>
      </c>
      <c r="E603" t="s">
        <v>167</v>
      </c>
      <c r="F603">
        <v>1</v>
      </c>
      <c r="G603">
        <v>0.54166666666666663</v>
      </c>
      <c r="I603" t="str">
        <f>IF(COUNTIF($D$2:D603, D603) &gt; 1, "",D603)</f>
        <v>Escola Secundária Viriato</v>
      </c>
      <c r="J603" t="str">
        <f t="shared" si="9"/>
        <v/>
      </c>
    </row>
    <row r="604" spans="1:10" hidden="1">
      <c r="A604" t="s">
        <v>834</v>
      </c>
      <c r="B604" t="s">
        <v>835</v>
      </c>
      <c r="C604" t="s">
        <v>834</v>
      </c>
      <c r="D604" t="s">
        <v>835</v>
      </c>
      <c r="E604" t="s">
        <v>276</v>
      </c>
      <c r="F604">
        <v>5</v>
      </c>
      <c r="G604">
        <v>1</v>
      </c>
      <c r="H604" t="s">
        <v>835</v>
      </c>
      <c r="I604" t="str">
        <f>IF(COUNTIF($D$2:D604, D604) &gt; 1, "",D604)</f>
        <v/>
      </c>
      <c r="J604" t="str">
        <f t="shared" si="9"/>
        <v>Escola Básica D. Fernando II, Sintra</v>
      </c>
    </row>
    <row r="605" spans="1:10" hidden="1">
      <c r="A605" t="s">
        <v>834</v>
      </c>
      <c r="B605" t="s">
        <v>835</v>
      </c>
      <c r="C605" t="s">
        <v>2967</v>
      </c>
      <c r="D605" t="s">
        <v>833</v>
      </c>
      <c r="E605" t="s">
        <v>276</v>
      </c>
      <c r="F605">
        <v>3</v>
      </c>
      <c r="G605">
        <v>0.79245283018867929</v>
      </c>
      <c r="I605" t="str">
        <f>IF(COUNTIF($D$2:D605, D605) &gt; 1, "",D605)</f>
        <v/>
      </c>
      <c r="J605" t="str">
        <f t="shared" ref="J605:J668" si="10">IF(B605=B604, "", C605)</f>
        <v/>
      </c>
    </row>
    <row r="606" spans="1:10" hidden="1">
      <c r="A606" t="s">
        <v>572</v>
      </c>
      <c r="B606" t="s">
        <v>573</v>
      </c>
      <c r="C606" t="s">
        <v>572</v>
      </c>
      <c r="D606" t="s">
        <v>573</v>
      </c>
      <c r="E606" t="s">
        <v>574</v>
      </c>
      <c r="F606">
        <v>5</v>
      </c>
      <c r="G606">
        <v>1</v>
      </c>
      <c r="H606" t="s">
        <v>573</v>
      </c>
      <c r="I606" t="str">
        <f>IF(COUNTIF($D$2:D606, D606) &gt; 1, "",D606)</f>
        <v/>
      </c>
      <c r="J606" t="str">
        <f t="shared" si="10"/>
        <v>Escola Básica D. João I, Baixa da Banheira, Moita</v>
      </c>
    </row>
    <row r="607" spans="1:10" hidden="1">
      <c r="A607" t="s">
        <v>572</v>
      </c>
      <c r="B607" t="s">
        <v>573</v>
      </c>
      <c r="C607" t="s">
        <v>2967</v>
      </c>
      <c r="D607" t="s">
        <v>571</v>
      </c>
      <c r="E607" t="s">
        <v>574</v>
      </c>
      <c r="F607">
        <v>2</v>
      </c>
      <c r="G607">
        <v>0.65306122448979587</v>
      </c>
      <c r="I607" t="str">
        <f>IF(COUNTIF($D$2:D607, D607) &gt; 1, "",D607)</f>
        <v/>
      </c>
      <c r="J607" t="str">
        <f t="shared" si="10"/>
        <v/>
      </c>
    </row>
    <row r="608" spans="1:10" hidden="1">
      <c r="A608" t="s">
        <v>572</v>
      </c>
      <c r="B608" t="s">
        <v>573</v>
      </c>
      <c r="C608" t="s">
        <v>2967</v>
      </c>
      <c r="D608" t="s">
        <v>577</v>
      </c>
      <c r="E608" t="s">
        <v>574</v>
      </c>
      <c r="F608">
        <v>2</v>
      </c>
      <c r="G608">
        <v>0.59649122807017541</v>
      </c>
      <c r="I608" t="str">
        <f>IF(COUNTIF($D$2:D608, D608) &gt; 1, "",D608)</f>
        <v/>
      </c>
      <c r="J608" t="str">
        <f t="shared" si="10"/>
        <v/>
      </c>
    </row>
    <row r="609" spans="1:10" hidden="1">
      <c r="A609" t="s">
        <v>572</v>
      </c>
      <c r="B609" t="s">
        <v>573</v>
      </c>
      <c r="C609" t="s">
        <v>2967</v>
      </c>
      <c r="D609" t="s">
        <v>575</v>
      </c>
      <c r="E609" t="s">
        <v>574</v>
      </c>
      <c r="F609">
        <v>2</v>
      </c>
      <c r="G609">
        <v>0.5714285714285714</v>
      </c>
      <c r="I609" t="str">
        <f>IF(COUNTIF($D$2:D609, D609) &gt; 1, "",D609)</f>
        <v/>
      </c>
      <c r="J609" t="str">
        <f t="shared" si="10"/>
        <v/>
      </c>
    </row>
    <row r="610" spans="1:10" hidden="1">
      <c r="A610" t="s">
        <v>572</v>
      </c>
      <c r="B610" t="s">
        <v>573</v>
      </c>
      <c r="C610" t="s">
        <v>2967</v>
      </c>
      <c r="D610" t="s">
        <v>579</v>
      </c>
      <c r="E610" t="s">
        <v>574</v>
      </c>
      <c r="F610">
        <v>2</v>
      </c>
      <c r="G610">
        <v>0.51515151515151514</v>
      </c>
      <c r="I610" t="str">
        <f>IF(COUNTIF($D$2:D610, D610) &gt; 1, "",D610)</f>
        <v/>
      </c>
      <c r="J610" t="str">
        <f t="shared" si="10"/>
        <v/>
      </c>
    </row>
    <row r="611" spans="1:10" hidden="1">
      <c r="A611" t="s">
        <v>572</v>
      </c>
      <c r="B611" t="s">
        <v>573</v>
      </c>
      <c r="C611" t="s">
        <v>2967</v>
      </c>
      <c r="D611" t="s">
        <v>581</v>
      </c>
      <c r="E611" t="s">
        <v>574</v>
      </c>
      <c r="F611">
        <v>1</v>
      </c>
      <c r="G611">
        <v>0.42622950819672129</v>
      </c>
      <c r="I611" t="str">
        <f>IF(COUNTIF($D$2:D611, D611) &gt; 1, "",D611)</f>
        <v/>
      </c>
      <c r="J611" t="str">
        <f t="shared" si="10"/>
        <v/>
      </c>
    </row>
    <row r="612" spans="1:10" hidden="1">
      <c r="A612" t="s">
        <v>844</v>
      </c>
      <c r="B612" t="s">
        <v>845</v>
      </c>
      <c r="C612" t="s">
        <v>844</v>
      </c>
      <c r="D612" t="s">
        <v>845</v>
      </c>
      <c r="E612" t="s">
        <v>847</v>
      </c>
      <c r="F612">
        <v>5</v>
      </c>
      <c r="G612">
        <v>1</v>
      </c>
      <c r="H612" t="s">
        <v>845</v>
      </c>
      <c r="I612" t="str">
        <f>IF(COUNTIF($D$2:D612, D612) &gt; 1, "",D612)</f>
        <v>Escola Básica D. José I</v>
      </c>
      <c r="J612" t="str">
        <f t="shared" si="10"/>
        <v>Escola Básica D. José I, Vila Real de Santo António</v>
      </c>
    </row>
    <row r="613" spans="1:10" hidden="1">
      <c r="A613" t="s">
        <v>844</v>
      </c>
      <c r="B613" t="s">
        <v>845</v>
      </c>
      <c r="C613" t="s">
        <v>2967</v>
      </c>
      <c r="D613" t="s">
        <v>851</v>
      </c>
      <c r="E613" t="s">
        <v>847</v>
      </c>
      <c r="F613">
        <v>2</v>
      </c>
      <c r="G613">
        <v>0.66666666666666663</v>
      </c>
      <c r="I613" t="str">
        <f>IF(COUNTIF($D$2:D613, D613) &gt; 1, "",D613)</f>
        <v>Escola Básica de Monte Gordo</v>
      </c>
      <c r="J613" t="str">
        <f t="shared" si="10"/>
        <v/>
      </c>
    </row>
    <row r="614" spans="1:10" hidden="1">
      <c r="A614" t="s">
        <v>844</v>
      </c>
      <c r="B614" t="s">
        <v>845</v>
      </c>
      <c r="C614" t="s">
        <v>2967</v>
      </c>
      <c r="D614" t="s">
        <v>849</v>
      </c>
      <c r="E614" t="s">
        <v>847</v>
      </c>
      <c r="F614">
        <v>3</v>
      </c>
      <c r="G614">
        <v>0.6428571428571429</v>
      </c>
      <c r="I614" t="str">
        <f>IF(COUNTIF($D$2:D614, D614) &gt; 1, "",D614)</f>
        <v>Escola Básica Infante D. Fernando</v>
      </c>
      <c r="J614" t="str">
        <f t="shared" si="10"/>
        <v/>
      </c>
    </row>
    <row r="615" spans="1:10" hidden="1">
      <c r="A615" t="s">
        <v>844</v>
      </c>
      <c r="B615" t="s">
        <v>845</v>
      </c>
      <c r="C615" t="s">
        <v>2967</v>
      </c>
      <c r="D615" t="s">
        <v>846</v>
      </c>
      <c r="E615" t="s">
        <v>847</v>
      </c>
      <c r="F615">
        <v>1</v>
      </c>
      <c r="G615">
        <v>0.4</v>
      </c>
      <c r="I615" t="str">
        <f>IF(COUNTIF($D$2:D615, D615) &gt; 1, "",D615)</f>
        <v>Escola Secundária de Vila Real de Santo António</v>
      </c>
      <c r="J615" t="str">
        <f t="shared" si="10"/>
        <v/>
      </c>
    </row>
    <row r="616" spans="1:10" hidden="1">
      <c r="A616" t="s">
        <v>852</v>
      </c>
      <c r="B616" t="s">
        <v>853</v>
      </c>
      <c r="C616" t="s">
        <v>852</v>
      </c>
      <c r="D616" t="s">
        <v>853</v>
      </c>
      <c r="E616" t="s">
        <v>854</v>
      </c>
      <c r="F616">
        <v>6</v>
      </c>
      <c r="G616">
        <v>1</v>
      </c>
      <c r="H616" t="s">
        <v>853</v>
      </c>
      <c r="I616" t="str">
        <f>IF(COUNTIF($D$2:D616, D616) &gt; 1, "",D616)</f>
        <v>Escola Básica D. Luís de Ataíde</v>
      </c>
      <c r="J616" t="str">
        <f t="shared" si="10"/>
        <v>Escola Básica D. Luís de Ataíde, Peniche</v>
      </c>
    </row>
    <row r="617" spans="1:10" hidden="1">
      <c r="A617" t="s">
        <v>852</v>
      </c>
      <c r="B617" t="s">
        <v>853</v>
      </c>
      <c r="C617" t="s">
        <v>2967</v>
      </c>
      <c r="D617" t="s">
        <v>855</v>
      </c>
      <c r="E617" t="s">
        <v>854</v>
      </c>
      <c r="F617">
        <v>3</v>
      </c>
      <c r="G617">
        <v>0.65454545454545454</v>
      </c>
      <c r="I617" t="str">
        <f>IF(COUNTIF($D$2:D617, D617) &gt; 1, "",D617)</f>
        <v>Escola Básica de Peniche</v>
      </c>
      <c r="J617" t="str">
        <f t="shared" si="10"/>
        <v/>
      </c>
    </row>
    <row r="618" spans="1:10" hidden="1">
      <c r="A618" t="s">
        <v>852</v>
      </c>
      <c r="B618" t="s">
        <v>853</v>
      </c>
      <c r="C618" t="s">
        <v>2967</v>
      </c>
      <c r="D618" t="s">
        <v>856</v>
      </c>
      <c r="E618" t="s">
        <v>854</v>
      </c>
      <c r="F618">
        <v>2</v>
      </c>
      <c r="G618">
        <v>0.49180327868852458</v>
      </c>
      <c r="I618" t="str">
        <f>IF(COUNTIF($D$2:D618, D618) &gt; 1, "",D618)</f>
        <v>Escola Profissional de Peniche</v>
      </c>
      <c r="J618" t="str">
        <f t="shared" si="10"/>
        <v/>
      </c>
    </row>
    <row r="619" spans="1:10" hidden="1">
      <c r="A619" t="s">
        <v>857</v>
      </c>
      <c r="B619" t="s">
        <v>858</v>
      </c>
      <c r="C619" t="s">
        <v>857</v>
      </c>
      <c r="D619" t="s">
        <v>858</v>
      </c>
      <c r="E619" t="s">
        <v>393</v>
      </c>
      <c r="F619">
        <v>7</v>
      </c>
      <c r="G619">
        <v>1</v>
      </c>
      <c r="H619" t="s">
        <v>858</v>
      </c>
      <c r="I619" t="str">
        <f>IF(COUNTIF($D$2:D619, D619) &gt; 1, "",D619)</f>
        <v>Escola Básica D. Luís de Mendonça Furtado</v>
      </c>
      <c r="J619" t="str">
        <f t="shared" si="10"/>
        <v>Escola Básica D. Luís de Mendonça Furtado, Barreiro</v>
      </c>
    </row>
    <row r="620" spans="1:10" hidden="1">
      <c r="A620" t="s">
        <v>857</v>
      </c>
      <c r="B620" t="s">
        <v>858</v>
      </c>
      <c r="C620" t="s">
        <v>2967</v>
      </c>
      <c r="D620" t="s">
        <v>861</v>
      </c>
      <c r="E620" t="s">
        <v>393</v>
      </c>
      <c r="F620">
        <v>2</v>
      </c>
      <c r="G620">
        <v>0.56756756756756754</v>
      </c>
      <c r="I620" t="str">
        <f>IF(COUNTIF($D$2:D620, D620) &gt; 1, "",D620)</f>
        <v>Escola Básica Padre Abílio Mendes</v>
      </c>
      <c r="J620" t="str">
        <f t="shared" si="10"/>
        <v/>
      </c>
    </row>
    <row r="621" spans="1:10" hidden="1">
      <c r="A621" t="s">
        <v>857</v>
      </c>
      <c r="B621" t="s">
        <v>858</v>
      </c>
      <c r="C621" t="s">
        <v>2967</v>
      </c>
      <c r="D621" t="s">
        <v>865</v>
      </c>
      <c r="E621" t="s">
        <v>393</v>
      </c>
      <c r="F621">
        <v>2</v>
      </c>
      <c r="G621">
        <v>0.53846153846153844</v>
      </c>
      <c r="I621" t="str">
        <f>IF(COUNTIF($D$2:D621, D621) &gt; 1, "",D621)</f>
        <v>Escola Básica da Quinta Nova da Telha</v>
      </c>
      <c r="J621" t="str">
        <f t="shared" si="10"/>
        <v/>
      </c>
    </row>
    <row r="622" spans="1:10" hidden="1">
      <c r="A622" t="s">
        <v>857</v>
      </c>
      <c r="B622" t="s">
        <v>858</v>
      </c>
      <c r="C622" t="s">
        <v>2967</v>
      </c>
      <c r="D622" t="s">
        <v>556</v>
      </c>
      <c r="E622" t="s">
        <v>393</v>
      </c>
      <c r="F622">
        <v>2</v>
      </c>
      <c r="G622">
        <v>0.5</v>
      </c>
      <c r="I622" t="str">
        <f>IF(COUNTIF($D$2:D622, D622) &gt; 1, "",D622)</f>
        <v/>
      </c>
      <c r="J622" t="str">
        <f t="shared" si="10"/>
        <v/>
      </c>
    </row>
    <row r="623" spans="1:10" hidden="1">
      <c r="A623" t="s">
        <v>857</v>
      </c>
      <c r="B623" t="s">
        <v>858</v>
      </c>
      <c r="C623" t="s">
        <v>2967</v>
      </c>
      <c r="D623" t="s">
        <v>867</v>
      </c>
      <c r="E623" t="s">
        <v>393</v>
      </c>
      <c r="F623">
        <v>2</v>
      </c>
      <c r="G623">
        <v>0.49315068493150682</v>
      </c>
      <c r="I623" t="str">
        <f>IF(COUNTIF($D$2:D623, D623) &gt; 1, "",D623)</f>
        <v>Escola Básica da Quinta da Lomba</v>
      </c>
      <c r="J623" t="str">
        <f t="shared" si="10"/>
        <v/>
      </c>
    </row>
    <row r="624" spans="1:10" hidden="1">
      <c r="A624" t="s">
        <v>857</v>
      </c>
      <c r="B624" t="s">
        <v>858</v>
      </c>
      <c r="C624" t="s">
        <v>2967</v>
      </c>
      <c r="D624" t="s">
        <v>868</v>
      </c>
      <c r="E624" t="s">
        <v>393</v>
      </c>
      <c r="F624">
        <v>2</v>
      </c>
      <c r="G624">
        <v>0.46575342465753422</v>
      </c>
      <c r="I624" t="str">
        <f>IF(COUNTIF($D$2:D624, D624) &gt; 1, "",D624)</f>
        <v>Escola Secundária de Santo André</v>
      </c>
      <c r="J624" t="str">
        <f t="shared" si="10"/>
        <v/>
      </c>
    </row>
    <row r="625" spans="1:10" hidden="1">
      <c r="A625" t="s">
        <v>857</v>
      </c>
      <c r="B625" t="s">
        <v>858</v>
      </c>
      <c r="C625" t="s">
        <v>2967</v>
      </c>
      <c r="D625" t="s">
        <v>721</v>
      </c>
      <c r="E625" t="s">
        <v>393</v>
      </c>
      <c r="F625">
        <v>2</v>
      </c>
      <c r="G625">
        <v>0.43902439024390238</v>
      </c>
      <c r="I625" t="str">
        <f>IF(COUNTIF($D$2:D625, D625) &gt; 1, "",D625)</f>
        <v/>
      </c>
      <c r="J625" t="str">
        <f t="shared" si="10"/>
        <v/>
      </c>
    </row>
    <row r="626" spans="1:10" hidden="1">
      <c r="A626" t="s">
        <v>857</v>
      </c>
      <c r="B626" t="s">
        <v>858</v>
      </c>
      <c r="C626" t="s">
        <v>2967</v>
      </c>
      <c r="D626" t="s">
        <v>859</v>
      </c>
      <c r="E626" t="s">
        <v>393</v>
      </c>
      <c r="F626">
        <v>1</v>
      </c>
      <c r="G626">
        <v>0.43243243243243251</v>
      </c>
      <c r="I626" t="str">
        <f>IF(COUNTIF($D$2:D626, D626) &gt; 1, "",D626)</f>
        <v>Escola Secundária Augusto Cabrita</v>
      </c>
      <c r="J626" t="str">
        <f t="shared" si="10"/>
        <v/>
      </c>
    </row>
    <row r="627" spans="1:10" hidden="1">
      <c r="A627" t="s">
        <v>857</v>
      </c>
      <c r="B627" t="s">
        <v>858</v>
      </c>
      <c r="C627" t="s">
        <v>2967</v>
      </c>
      <c r="D627" t="s">
        <v>863</v>
      </c>
      <c r="E627" t="s">
        <v>393</v>
      </c>
      <c r="F627">
        <v>2</v>
      </c>
      <c r="G627">
        <v>0.41666666666666669</v>
      </c>
      <c r="I627" t="str">
        <f>IF(COUNTIF($D$2:D627, D627) &gt; 1, "",D627)</f>
        <v>Escola Secundária de Casquilhos</v>
      </c>
      <c r="J627" t="str">
        <f t="shared" si="10"/>
        <v/>
      </c>
    </row>
    <row r="628" spans="1:10" hidden="1">
      <c r="A628" t="s">
        <v>870</v>
      </c>
      <c r="B628" t="s">
        <v>871</v>
      </c>
      <c r="C628" t="s">
        <v>870</v>
      </c>
      <c r="D628" t="s">
        <v>871</v>
      </c>
      <c r="E628" t="s">
        <v>177</v>
      </c>
      <c r="F628">
        <v>5</v>
      </c>
      <c r="G628">
        <v>1</v>
      </c>
      <c r="H628" t="s">
        <v>871</v>
      </c>
      <c r="I628" t="str">
        <f>IF(COUNTIF($D$2:D628, D628) &gt; 1, "",D628)</f>
        <v>Escola Básica D. Luís Loureiro</v>
      </c>
      <c r="J628" t="str">
        <f t="shared" si="10"/>
        <v>Escola Básica D. Luís Loureiro, Silgueiros, Viseu</v>
      </c>
    </row>
    <row r="629" spans="1:10" hidden="1">
      <c r="A629" t="s">
        <v>870</v>
      </c>
      <c r="B629" t="s">
        <v>871</v>
      </c>
      <c r="C629" t="s">
        <v>2967</v>
      </c>
      <c r="D629" t="s">
        <v>873</v>
      </c>
      <c r="E629" t="s">
        <v>177</v>
      </c>
      <c r="F629">
        <v>2</v>
      </c>
      <c r="G629">
        <v>0.62962962962962965</v>
      </c>
      <c r="I629" t="str">
        <f>IF(COUNTIF($D$2:D629, D629) &gt; 1, "",D629)</f>
        <v>Escola Básica Grão Vasco</v>
      </c>
      <c r="J629" t="str">
        <f t="shared" si="10"/>
        <v/>
      </c>
    </row>
    <row r="630" spans="1:10" hidden="1">
      <c r="A630" t="s">
        <v>870</v>
      </c>
      <c r="B630" t="s">
        <v>871</v>
      </c>
      <c r="C630" t="s">
        <v>2967</v>
      </c>
      <c r="D630" t="s">
        <v>875</v>
      </c>
      <c r="E630" t="s">
        <v>177</v>
      </c>
      <c r="F630">
        <v>1</v>
      </c>
      <c r="G630">
        <v>0.4838709677419355</v>
      </c>
      <c r="I630" t="str">
        <f>IF(COUNTIF($D$2:D630, D630) &gt; 1, "",D630)</f>
        <v>Escola Secundária Emídio Navarro</v>
      </c>
      <c r="J630" t="str">
        <f t="shared" si="10"/>
        <v/>
      </c>
    </row>
    <row r="631" spans="1:10" hidden="1">
      <c r="A631" t="s">
        <v>870</v>
      </c>
      <c r="B631" t="s">
        <v>871</v>
      </c>
      <c r="C631" t="s">
        <v>2967</v>
      </c>
      <c r="D631" t="s">
        <v>876</v>
      </c>
      <c r="E631" t="s">
        <v>177</v>
      </c>
      <c r="F631">
        <v>1</v>
      </c>
      <c r="G631">
        <v>0.40625</v>
      </c>
      <c r="I631" t="str">
        <f>IF(COUNTIF($D$2:D631, D631) &gt; 1, "",D631)</f>
        <v>Escola Profissional Mariana Seixas</v>
      </c>
      <c r="J631" t="str">
        <f t="shared" si="10"/>
        <v/>
      </c>
    </row>
    <row r="632" spans="1:10" hidden="1">
      <c r="A632" t="s">
        <v>877</v>
      </c>
      <c r="B632" t="s">
        <v>878</v>
      </c>
      <c r="C632" t="s">
        <v>877</v>
      </c>
      <c r="D632" t="s">
        <v>878</v>
      </c>
      <c r="E632" t="s">
        <v>881</v>
      </c>
      <c r="F632">
        <v>8</v>
      </c>
      <c r="G632">
        <v>1</v>
      </c>
      <c r="H632" t="s">
        <v>878</v>
      </c>
      <c r="I632" t="str">
        <f>IF(COUNTIF($D$2:D632, D632) &gt; 1, "",D632)</f>
        <v>Escola Básica D. Manuel de Faria e Sousa</v>
      </c>
      <c r="J632" t="str">
        <f t="shared" si="10"/>
        <v>Escola Básica D. Manuel de Faria e Sousa, Margaride, Felgueiras</v>
      </c>
    </row>
    <row r="633" spans="1:10" hidden="1">
      <c r="A633" t="s">
        <v>877</v>
      </c>
      <c r="B633" t="s">
        <v>878</v>
      </c>
      <c r="C633" t="s">
        <v>2967</v>
      </c>
      <c r="D633" t="s">
        <v>883</v>
      </c>
      <c r="E633" t="s">
        <v>881</v>
      </c>
      <c r="F633">
        <v>3</v>
      </c>
      <c r="G633">
        <v>0.65625</v>
      </c>
      <c r="I633" t="str">
        <f>IF(COUNTIF($D$2:D633, D633) &gt; 1, "",D633)</f>
        <v>Escola Básica de Lagares</v>
      </c>
      <c r="J633" t="str">
        <f t="shared" si="10"/>
        <v/>
      </c>
    </row>
    <row r="634" spans="1:10" hidden="1">
      <c r="A634" t="s">
        <v>877</v>
      </c>
      <c r="B634" t="s">
        <v>878</v>
      </c>
      <c r="C634" t="s">
        <v>2967</v>
      </c>
      <c r="D634" t="s">
        <v>880</v>
      </c>
      <c r="E634" t="s">
        <v>881</v>
      </c>
      <c r="F634">
        <v>4</v>
      </c>
      <c r="G634">
        <v>0.5977011494252874</v>
      </c>
      <c r="I634" t="str">
        <f>IF(COUNTIF($D$2:D634, D634) &gt; 1, "",D634)</f>
        <v>Escola Básica e Secundária Dr. Machado de Matos</v>
      </c>
      <c r="J634" t="str">
        <f t="shared" si="10"/>
        <v/>
      </c>
    </row>
    <row r="635" spans="1:10" hidden="1">
      <c r="A635" t="s">
        <v>877</v>
      </c>
      <c r="B635" t="s">
        <v>878</v>
      </c>
      <c r="C635" t="s">
        <v>2967</v>
      </c>
      <c r="D635" t="s">
        <v>884</v>
      </c>
      <c r="E635" t="s">
        <v>881</v>
      </c>
      <c r="F635">
        <v>2</v>
      </c>
      <c r="G635">
        <v>0.47887323943661969</v>
      </c>
      <c r="I635" t="str">
        <f>IF(COUNTIF($D$2:D635, D635) &gt; 1, "",D635)</f>
        <v>Escola Secundária de Felgueiras</v>
      </c>
      <c r="J635" t="str">
        <f t="shared" si="10"/>
        <v/>
      </c>
    </row>
    <row r="636" spans="1:10" hidden="1">
      <c r="A636" t="s">
        <v>877</v>
      </c>
      <c r="B636" t="s">
        <v>878</v>
      </c>
      <c r="C636" t="s">
        <v>2967</v>
      </c>
      <c r="D636" t="s">
        <v>885</v>
      </c>
      <c r="E636" t="s">
        <v>881</v>
      </c>
      <c r="F636">
        <v>1</v>
      </c>
      <c r="G636">
        <v>0.36363636363636359</v>
      </c>
      <c r="I636" t="str">
        <f>IF(COUNTIF($D$2:D636, D636) &gt; 1, "",D636)</f>
        <v>Conservatório de Música de Felgueiras</v>
      </c>
      <c r="J636" t="str">
        <f t="shared" si="10"/>
        <v/>
      </c>
    </row>
    <row r="637" spans="1:10" hidden="1">
      <c r="A637" t="s">
        <v>886</v>
      </c>
      <c r="B637" t="s">
        <v>887</v>
      </c>
      <c r="C637" t="s">
        <v>886</v>
      </c>
      <c r="D637" t="s">
        <v>887</v>
      </c>
      <c r="E637" t="s">
        <v>889</v>
      </c>
      <c r="F637">
        <v>5</v>
      </c>
      <c r="G637">
        <v>1</v>
      </c>
      <c r="H637" t="s">
        <v>887</v>
      </c>
      <c r="I637" t="str">
        <f>IF(COUNTIF($D$2:D637, D637) &gt; 1, "",D637)</f>
        <v>Escola Básica D. Manuel I</v>
      </c>
      <c r="J637" t="str">
        <f t="shared" si="10"/>
        <v>Escola Básica D. Manuel I, Pernes, Santarém</v>
      </c>
    </row>
    <row r="638" spans="1:10" hidden="1">
      <c r="A638" t="s">
        <v>893</v>
      </c>
      <c r="B638" t="s">
        <v>887</v>
      </c>
      <c r="C638" t="s">
        <v>2967</v>
      </c>
      <c r="D638" t="s">
        <v>887</v>
      </c>
      <c r="E638" t="s">
        <v>895</v>
      </c>
      <c r="F638">
        <v>5</v>
      </c>
      <c r="G638">
        <v>1</v>
      </c>
      <c r="H638" t="s">
        <v>887</v>
      </c>
      <c r="I638" t="str">
        <f>IF(COUNTIF($D$2:D638, D638) &gt; 1, "",D638)</f>
        <v/>
      </c>
      <c r="J638" t="str">
        <f t="shared" si="10"/>
        <v/>
      </c>
    </row>
    <row r="639" spans="1:10" hidden="1">
      <c r="A639" t="s">
        <v>886</v>
      </c>
      <c r="B639" t="s">
        <v>887</v>
      </c>
      <c r="C639" t="s">
        <v>2967</v>
      </c>
      <c r="D639" t="s">
        <v>888</v>
      </c>
      <c r="E639" t="s">
        <v>889</v>
      </c>
      <c r="F639">
        <v>2</v>
      </c>
      <c r="G639">
        <v>0.68</v>
      </c>
      <c r="I639" t="str">
        <f>IF(COUNTIF($D$2:D639, D639) &gt; 1, "",D639)</f>
        <v>Escola Básica Mem Ramires</v>
      </c>
      <c r="J639" t="str">
        <f t="shared" si="10"/>
        <v/>
      </c>
    </row>
    <row r="640" spans="1:10" hidden="1">
      <c r="A640" t="s">
        <v>893</v>
      </c>
      <c r="B640" t="s">
        <v>887</v>
      </c>
      <c r="C640" t="s">
        <v>2967</v>
      </c>
      <c r="D640" t="s">
        <v>897</v>
      </c>
      <c r="E640" t="s">
        <v>895</v>
      </c>
      <c r="F640">
        <v>3</v>
      </c>
      <c r="G640">
        <v>0.66666666666666663</v>
      </c>
      <c r="I640" t="str">
        <f>IF(COUNTIF($D$2:D640, D640) &gt; 1, "",D640)</f>
        <v>Escola Básica D. Paio Peres Correia</v>
      </c>
      <c r="J640" t="str">
        <f t="shared" si="10"/>
        <v/>
      </c>
    </row>
    <row r="641" spans="1:10" hidden="1">
      <c r="A641" t="s">
        <v>886</v>
      </c>
      <c r="B641" t="s">
        <v>887</v>
      </c>
      <c r="C641" t="s">
        <v>2967</v>
      </c>
      <c r="D641" t="s">
        <v>891</v>
      </c>
      <c r="E641" t="s">
        <v>889</v>
      </c>
      <c r="F641">
        <v>1</v>
      </c>
      <c r="G641">
        <v>0.50793650793650791</v>
      </c>
      <c r="I641" t="str">
        <f>IF(COUNTIF($D$2:D641, D641) &gt; 1, "",D641)</f>
        <v>Escola Secundária Dr. Ginestal Machado</v>
      </c>
      <c r="J641" t="str">
        <f t="shared" si="10"/>
        <v/>
      </c>
    </row>
    <row r="642" spans="1:10" hidden="1">
      <c r="A642" t="s">
        <v>893</v>
      </c>
      <c r="B642" t="s">
        <v>887</v>
      </c>
      <c r="C642" t="s">
        <v>2967</v>
      </c>
      <c r="D642" t="s">
        <v>894</v>
      </c>
      <c r="E642" t="s">
        <v>895</v>
      </c>
      <c r="F642">
        <v>1</v>
      </c>
      <c r="G642">
        <v>0.44117647058823528</v>
      </c>
      <c r="I642" t="str">
        <f>IF(COUNTIF($D$2:D642, D642) &gt; 1, "",D642)</f>
        <v>Escola Secundária Dr. Jorge Augusto Correia</v>
      </c>
      <c r="J642" t="str">
        <f t="shared" si="10"/>
        <v/>
      </c>
    </row>
    <row r="643" spans="1:10" hidden="1">
      <c r="A643" t="s">
        <v>886</v>
      </c>
      <c r="B643" t="s">
        <v>887</v>
      </c>
      <c r="C643" t="s">
        <v>2967</v>
      </c>
      <c r="D643" t="s">
        <v>892</v>
      </c>
      <c r="E643" t="s">
        <v>889</v>
      </c>
      <c r="F643">
        <v>1</v>
      </c>
      <c r="G643">
        <v>0.42105263157894729</v>
      </c>
      <c r="I643" t="str">
        <f>IF(COUNTIF($D$2:D643, D643) &gt; 1, "",D643)</f>
        <v>Escola Profissional Vale do Tejo</v>
      </c>
      <c r="J643" t="str">
        <f t="shared" si="10"/>
        <v/>
      </c>
    </row>
    <row r="644" spans="1:10" hidden="1">
      <c r="A644" t="s">
        <v>898</v>
      </c>
      <c r="B644" t="s">
        <v>899</v>
      </c>
      <c r="C644" t="s">
        <v>898</v>
      </c>
      <c r="D644" t="s">
        <v>899</v>
      </c>
      <c r="E644" t="s">
        <v>901</v>
      </c>
      <c r="F644">
        <v>5</v>
      </c>
      <c r="G644">
        <v>1</v>
      </c>
      <c r="H644" t="s">
        <v>899</v>
      </c>
      <c r="I644" t="str">
        <f>IF(COUNTIF($D$2:D644, D644) &gt; 1, "",D644)</f>
        <v>Escola Básica D. Maria II</v>
      </c>
      <c r="J644" t="str">
        <f t="shared" si="10"/>
        <v>Escola Básica D. Maria II, Gavião, Vila Nova de Famalicão</v>
      </c>
    </row>
    <row r="645" spans="1:10" hidden="1">
      <c r="A645" t="s">
        <v>898</v>
      </c>
      <c r="B645" t="s">
        <v>899</v>
      </c>
      <c r="C645" t="s">
        <v>2967</v>
      </c>
      <c r="D645" t="s">
        <v>910</v>
      </c>
      <c r="E645" t="s">
        <v>901</v>
      </c>
      <c r="F645">
        <v>2</v>
      </c>
      <c r="G645">
        <v>0.66666666666666663</v>
      </c>
      <c r="I645" t="str">
        <f>IF(COUNTIF($D$2:D645, D645) &gt; 1, "",D645)</f>
        <v>Escola Básica Dr. Nuno Simões</v>
      </c>
      <c r="J645" t="str">
        <f t="shared" si="10"/>
        <v/>
      </c>
    </row>
    <row r="646" spans="1:10" hidden="1">
      <c r="A646" t="s">
        <v>898</v>
      </c>
      <c r="B646" t="s">
        <v>899</v>
      </c>
      <c r="C646" t="s">
        <v>2967</v>
      </c>
      <c r="D646" t="s">
        <v>907</v>
      </c>
      <c r="E646" t="s">
        <v>901</v>
      </c>
      <c r="F646">
        <v>2</v>
      </c>
      <c r="G646">
        <v>0.64</v>
      </c>
      <c r="I646" t="str">
        <f>IF(COUNTIF($D$2:D646, D646) &gt; 1, "",D646)</f>
        <v>Escola Básica de Ribeirão</v>
      </c>
      <c r="J646" t="str">
        <f t="shared" si="10"/>
        <v/>
      </c>
    </row>
    <row r="647" spans="1:10" hidden="1">
      <c r="A647" t="s">
        <v>898</v>
      </c>
      <c r="B647" t="s">
        <v>899</v>
      </c>
      <c r="C647" t="s">
        <v>2967</v>
      </c>
      <c r="D647" t="s">
        <v>909</v>
      </c>
      <c r="E647" t="s">
        <v>901</v>
      </c>
      <c r="F647">
        <v>2</v>
      </c>
      <c r="G647">
        <v>0.62962962962962965</v>
      </c>
      <c r="I647" t="str">
        <f>IF(COUNTIF($D$2:D647, D647) &gt; 1, "",D647)</f>
        <v>Escola Secundária D. Sancho I</v>
      </c>
      <c r="J647" t="str">
        <f t="shared" si="10"/>
        <v/>
      </c>
    </row>
    <row r="648" spans="1:10" hidden="1">
      <c r="A648" t="s">
        <v>898</v>
      </c>
      <c r="B648" t="s">
        <v>899</v>
      </c>
      <c r="C648" t="s">
        <v>2967</v>
      </c>
      <c r="D648" t="s">
        <v>903</v>
      </c>
      <c r="E648" t="s">
        <v>901</v>
      </c>
      <c r="F648">
        <v>2</v>
      </c>
      <c r="G648">
        <v>0.61538461538461542</v>
      </c>
      <c r="I648" t="str">
        <f>IF(COUNTIF($D$2:D648, D648) &gt; 1, "",D648)</f>
        <v>Escola Básica Júlio Brandão</v>
      </c>
      <c r="J648" t="str">
        <f t="shared" si="10"/>
        <v/>
      </c>
    </row>
    <row r="649" spans="1:10" hidden="1">
      <c r="A649" t="s">
        <v>898</v>
      </c>
      <c r="B649" t="s">
        <v>899</v>
      </c>
      <c r="C649" t="s">
        <v>2967</v>
      </c>
      <c r="D649" t="s">
        <v>905</v>
      </c>
      <c r="E649" t="s">
        <v>901</v>
      </c>
      <c r="F649">
        <v>2</v>
      </c>
      <c r="G649">
        <v>0.61538461538461542</v>
      </c>
      <c r="I649" t="str">
        <f>IF(COUNTIF($D$2:D649, D649) &gt; 1, "",D649)</f>
        <v>Escola Básica de Gondifelos</v>
      </c>
      <c r="J649" t="str">
        <f t="shared" si="10"/>
        <v/>
      </c>
    </row>
    <row r="650" spans="1:10" hidden="1">
      <c r="A650" t="s">
        <v>898</v>
      </c>
      <c r="B650" t="s">
        <v>899</v>
      </c>
      <c r="C650" t="s">
        <v>2967</v>
      </c>
      <c r="D650" t="s">
        <v>912</v>
      </c>
      <c r="E650" t="s">
        <v>901</v>
      </c>
      <c r="F650">
        <v>1</v>
      </c>
      <c r="G650">
        <v>0.48979591836734693</v>
      </c>
      <c r="I650" t="str">
        <f>IF(COUNTIF($D$2:D650, D650) &gt; 1, "",D650)</f>
        <v>Escola Profissional CIOR</v>
      </c>
      <c r="J650" t="str">
        <f t="shared" si="10"/>
        <v/>
      </c>
    </row>
    <row r="651" spans="1:10" hidden="1">
      <c r="A651" t="s">
        <v>898</v>
      </c>
      <c r="B651" t="s">
        <v>899</v>
      </c>
      <c r="C651" t="s">
        <v>2967</v>
      </c>
      <c r="D651" t="s">
        <v>911</v>
      </c>
      <c r="E651" t="s">
        <v>901</v>
      </c>
      <c r="F651">
        <v>1</v>
      </c>
      <c r="G651">
        <v>0.42253521126760563</v>
      </c>
      <c r="I651" t="str">
        <f>IF(COUNTIF($D$2:D651, D651) &gt; 1, "",D651)</f>
        <v>Escola Profissional Tecnológica do Vale do Ave</v>
      </c>
      <c r="J651" t="str">
        <f t="shared" si="10"/>
        <v/>
      </c>
    </row>
    <row r="652" spans="1:10" hidden="1">
      <c r="A652" t="s">
        <v>898</v>
      </c>
      <c r="B652" t="s">
        <v>899</v>
      </c>
      <c r="C652" t="s">
        <v>2967</v>
      </c>
      <c r="D652" t="s">
        <v>913</v>
      </c>
      <c r="E652" t="s">
        <v>901</v>
      </c>
      <c r="F652">
        <v>1</v>
      </c>
      <c r="G652">
        <v>0.39473684210526322</v>
      </c>
      <c r="I652" t="str">
        <f>IF(COUNTIF($D$2:D652, D652) &gt; 1, "",D652)</f>
        <v>Escola Profissional Artística do Vale do Ave (Sede)</v>
      </c>
      <c r="J652" t="str">
        <f t="shared" si="10"/>
        <v/>
      </c>
    </row>
    <row r="653" spans="1:10" hidden="1">
      <c r="A653" t="s">
        <v>898</v>
      </c>
      <c r="B653" t="s">
        <v>899</v>
      </c>
      <c r="C653" t="s">
        <v>2967</v>
      </c>
      <c r="D653" t="s">
        <v>900</v>
      </c>
      <c r="E653" t="s">
        <v>901</v>
      </c>
      <c r="F653">
        <v>1</v>
      </c>
      <c r="G653">
        <v>0.375</v>
      </c>
      <c r="I653" t="str">
        <f>IF(COUNTIF($D$2:D653, D653) &gt; 1, "",D653)</f>
        <v>Escola Secundária Camilo Castelo Branco</v>
      </c>
      <c r="J653" t="str">
        <f t="shared" si="10"/>
        <v/>
      </c>
    </row>
    <row r="654" spans="1:10" hidden="1">
      <c r="A654" t="s">
        <v>914</v>
      </c>
      <c r="B654" t="s">
        <v>915</v>
      </c>
      <c r="C654" t="s">
        <v>914</v>
      </c>
      <c r="D654" t="s">
        <v>915</v>
      </c>
      <c r="E654" t="s">
        <v>917</v>
      </c>
      <c r="F654">
        <v>5</v>
      </c>
      <c r="G654">
        <v>1</v>
      </c>
      <c r="H654" t="s">
        <v>915</v>
      </c>
      <c r="I654" t="str">
        <f>IF(COUNTIF($D$2:D654, D654) &gt; 1, "",D654)</f>
        <v>Escola Básica D. Martim Fernandes</v>
      </c>
      <c r="J654" t="str">
        <f t="shared" si="10"/>
        <v>Escola Básica D. Martim Fernandes, Albufeira</v>
      </c>
    </row>
    <row r="655" spans="1:10" hidden="1">
      <c r="A655" t="s">
        <v>914</v>
      </c>
      <c r="B655" t="s">
        <v>915</v>
      </c>
      <c r="C655" t="s">
        <v>2967</v>
      </c>
      <c r="D655" t="s">
        <v>923</v>
      </c>
      <c r="E655" t="s">
        <v>917</v>
      </c>
      <c r="F655">
        <v>2</v>
      </c>
      <c r="G655">
        <v>0.70175438596491224</v>
      </c>
      <c r="I655" t="str">
        <f>IF(COUNTIF($D$2:D655, D655) &gt; 1, "",D655)</f>
        <v>Escola Básica de Paderne</v>
      </c>
      <c r="J655" t="str">
        <f t="shared" si="10"/>
        <v/>
      </c>
    </row>
    <row r="656" spans="1:10" hidden="1">
      <c r="A656" t="s">
        <v>914</v>
      </c>
      <c r="B656" t="s">
        <v>915</v>
      </c>
      <c r="C656" t="s">
        <v>2967</v>
      </c>
      <c r="D656" t="s">
        <v>925</v>
      </c>
      <c r="E656" t="s">
        <v>917</v>
      </c>
      <c r="F656">
        <v>2</v>
      </c>
      <c r="G656">
        <v>0.67796610169491522</v>
      </c>
      <c r="I656" t="str">
        <f>IF(COUNTIF($D$2:D656, D656) &gt; 1, "",D656)</f>
        <v>Escola Básica de Ferreiras</v>
      </c>
      <c r="J656" t="str">
        <f t="shared" si="10"/>
        <v/>
      </c>
    </row>
    <row r="657" spans="1:10" hidden="1">
      <c r="A657" t="s">
        <v>914</v>
      </c>
      <c r="B657" t="s">
        <v>915</v>
      </c>
      <c r="C657" t="s">
        <v>2967</v>
      </c>
      <c r="D657" t="s">
        <v>927</v>
      </c>
      <c r="E657" t="s">
        <v>917</v>
      </c>
      <c r="F657">
        <v>2</v>
      </c>
      <c r="G657">
        <v>0.61764705882352944</v>
      </c>
      <c r="I657" t="str">
        <f>IF(COUNTIF($D$2:D657, D657) &gt; 1, "",D657)</f>
        <v>Escola Básica Dr. Francisco Cabrita</v>
      </c>
      <c r="J657" t="str">
        <f t="shared" si="10"/>
        <v/>
      </c>
    </row>
    <row r="658" spans="1:10" hidden="1">
      <c r="A658" t="s">
        <v>914</v>
      </c>
      <c r="B658" t="s">
        <v>915</v>
      </c>
      <c r="C658" t="s">
        <v>2967</v>
      </c>
      <c r="D658" t="s">
        <v>919</v>
      </c>
      <c r="E658" t="s">
        <v>917</v>
      </c>
      <c r="F658">
        <v>2</v>
      </c>
      <c r="G658">
        <v>0.59259259259259256</v>
      </c>
      <c r="I658" t="str">
        <f>IF(COUNTIF($D$2:D658, D658) &gt; 1, "",D658)</f>
        <v>Escola Básica da Guia</v>
      </c>
      <c r="J658" t="str">
        <f t="shared" si="10"/>
        <v/>
      </c>
    </row>
    <row r="659" spans="1:10" hidden="1">
      <c r="A659" t="s">
        <v>914</v>
      </c>
      <c r="B659" t="s">
        <v>915</v>
      </c>
      <c r="C659" t="s">
        <v>2967</v>
      </c>
      <c r="D659" t="s">
        <v>921</v>
      </c>
      <c r="E659" t="s">
        <v>917</v>
      </c>
      <c r="F659">
        <v>2</v>
      </c>
      <c r="G659">
        <v>0.59154929577464788</v>
      </c>
      <c r="I659" t="str">
        <f>IF(COUNTIF($D$2:D659, D659) &gt; 1, "",D659)</f>
        <v>Escola Básica Prof.ª Diamantina Negrão</v>
      </c>
      <c r="J659" t="str">
        <f t="shared" si="10"/>
        <v/>
      </c>
    </row>
    <row r="660" spans="1:10" hidden="1">
      <c r="A660" t="s">
        <v>914</v>
      </c>
      <c r="B660" t="s">
        <v>915</v>
      </c>
      <c r="C660" t="s">
        <v>2967</v>
      </c>
      <c r="D660" t="s">
        <v>926</v>
      </c>
      <c r="E660" t="s">
        <v>917</v>
      </c>
      <c r="F660">
        <v>2</v>
      </c>
      <c r="G660">
        <v>0.52777777777777779</v>
      </c>
      <c r="I660" t="str">
        <f>IF(COUNTIF($D$2:D660, D660) &gt; 1, "",D660)</f>
        <v>Escola Básica e Secundária de Albufeira</v>
      </c>
      <c r="J660" t="str">
        <f t="shared" si="10"/>
        <v/>
      </c>
    </row>
    <row r="661" spans="1:10" hidden="1">
      <c r="A661" t="s">
        <v>914</v>
      </c>
      <c r="B661" t="s">
        <v>915</v>
      </c>
      <c r="C661" t="s">
        <v>2967</v>
      </c>
      <c r="D661" t="s">
        <v>916</v>
      </c>
      <c r="E661" t="s">
        <v>917</v>
      </c>
      <c r="F661">
        <v>1</v>
      </c>
      <c r="G661">
        <v>0.41269841269841268</v>
      </c>
      <c r="I661" t="str">
        <f>IF(COUNTIF($D$2:D661, D661) &gt; 1, "",D661)</f>
        <v>Escola Secundária de Albufeira</v>
      </c>
      <c r="J661" t="str">
        <f t="shared" si="10"/>
        <v/>
      </c>
    </row>
    <row r="662" spans="1:10" hidden="1">
      <c r="A662" t="s">
        <v>928</v>
      </c>
      <c r="B662" t="s">
        <v>929</v>
      </c>
      <c r="C662" t="s">
        <v>928</v>
      </c>
      <c r="D662" t="s">
        <v>929</v>
      </c>
      <c r="E662" t="s">
        <v>932</v>
      </c>
      <c r="F662">
        <v>7</v>
      </c>
      <c r="G662">
        <v>1</v>
      </c>
      <c r="H662" t="s">
        <v>929</v>
      </c>
      <c r="I662" t="str">
        <f>IF(COUNTIF($D$2:D662, D662) &gt; 1, "",D662)</f>
        <v>Escola Básica D. Martinho de Castelo Branco</v>
      </c>
      <c r="J662" t="str">
        <f t="shared" si="10"/>
        <v>Escola Básica D. Martinho de Castelo Branco, Portimão</v>
      </c>
    </row>
    <row r="663" spans="1:10" hidden="1">
      <c r="A663" t="s">
        <v>928</v>
      </c>
      <c r="B663" t="s">
        <v>929</v>
      </c>
      <c r="C663" t="s">
        <v>2967</v>
      </c>
      <c r="D663" t="s">
        <v>935</v>
      </c>
      <c r="E663" t="s">
        <v>932</v>
      </c>
      <c r="F663">
        <v>2</v>
      </c>
      <c r="G663">
        <v>0.57894736842105265</v>
      </c>
      <c r="I663" t="str">
        <f>IF(COUNTIF($D$2:D663, D663) &gt; 1, "",D663)</f>
        <v>Escola Básica Eng. Nuno Mergulhão</v>
      </c>
      <c r="J663" t="str">
        <f t="shared" si="10"/>
        <v/>
      </c>
    </row>
    <row r="664" spans="1:10" hidden="1">
      <c r="A664" t="s">
        <v>928</v>
      </c>
      <c r="B664" t="s">
        <v>929</v>
      </c>
      <c r="C664" t="s">
        <v>2967</v>
      </c>
      <c r="D664" t="s">
        <v>931</v>
      </c>
      <c r="E664" t="s">
        <v>932</v>
      </c>
      <c r="F664">
        <v>2</v>
      </c>
      <c r="G664">
        <v>0.56756756756756754</v>
      </c>
      <c r="I664" t="str">
        <f>IF(COUNTIF($D$2:D664, D664) &gt; 1, "",D664)</f>
        <v>Escola Básica Prof. José Buísel</v>
      </c>
      <c r="J664" t="str">
        <f t="shared" si="10"/>
        <v/>
      </c>
    </row>
    <row r="665" spans="1:10" hidden="1">
      <c r="A665" t="s">
        <v>928</v>
      </c>
      <c r="B665" t="s">
        <v>929</v>
      </c>
      <c r="C665" t="s">
        <v>2967</v>
      </c>
      <c r="D665" t="s">
        <v>424</v>
      </c>
      <c r="E665" t="s">
        <v>932</v>
      </c>
      <c r="F665">
        <v>3</v>
      </c>
      <c r="G665">
        <v>0.56716417910447758</v>
      </c>
      <c r="I665" t="str">
        <f>IF(COUNTIF($D$2:D665, D665) &gt; 1, "",D665)</f>
        <v/>
      </c>
      <c r="J665" t="str">
        <f t="shared" si="10"/>
        <v/>
      </c>
    </row>
    <row r="666" spans="1:10" hidden="1">
      <c r="A666" t="s">
        <v>928</v>
      </c>
      <c r="B666" t="s">
        <v>929</v>
      </c>
      <c r="C666" t="s">
        <v>2967</v>
      </c>
      <c r="D666" t="s">
        <v>939</v>
      </c>
      <c r="E666" t="s">
        <v>932</v>
      </c>
      <c r="F666">
        <v>2</v>
      </c>
      <c r="G666">
        <v>0.54320987654320985</v>
      </c>
      <c r="I666" t="str">
        <f>IF(COUNTIF($D$2:D666, D666) &gt; 1, "",D666)</f>
        <v>Escola Básica e Secundária da Bemposta</v>
      </c>
      <c r="J666" t="str">
        <f t="shared" si="10"/>
        <v/>
      </c>
    </row>
    <row r="667" spans="1:10" hidden="1">
      <c r="A667" t="s">
        <v>928</v>
      </c>
      <c r="B667" t="s">
        <v>929</v>
      </c>
      <c r="C667" t="s">
        <v>2967</v>
      </c>
      <c r="D667" t="s">
        <v>941</v>
      </c>
      <c r="E667" t="s">
        <v>932</v>
      </c>
      <c r="F667">
        <v>2</v>
      </c>
      <c r="G667">
        <v>0.52941176470588236</v>
      </c>
      <c r="I667" t="str">
        <f>IF(COUNTIF($D$2:D667, D667) &gt; 1, "",D667)</f>
        <v>Escola Básica José Sobral</v>
      </c>
      <c r="J667" t="str">
        <f t="shared" si="10"/>
        <v/>
      </c>
    </row>
    <row r="668" spans="1:10" hidden="1">
      <c r="A668" t="s">
        <v>928</v>
      </c>
      <c r="B668" t="s">
        <v>929</v>
      </c>
      <c r="C668" t="s">
        <v>2967</v>
      </c>
      <c r="D668" t="s">
        <v>937</v>
      </c>
      <c r="E668" t="s">
        <v>932</v>
      </c>
      <c r="F668">
        <v>2</v>
      </c>
      <c r="G668">
        <v>0.51428571428571423</v>
      </c>
      <c r="I668" t="str">
        <f>IF(COUNTIF($D$2:D668, D668) &gt; 1, "",D668)</f>
        <v>Escola Básica Júdice Fialho</v>
      </c>
      <c r="J668" t="str">
        <f t="shared" si="10"/>
        <v/>
      </c>
    </row>
    <row r="669" spans="1:10" hidden="1">
      <c r="A669" t="s">
        <v>928</v>
      </c>
      <c r="B669" t="s">
        <v>929</v>
      </c>
      <c r="C669" t="s">
        <v>2967</v>
      </c>
      <c r="D669" t="s">
        <v>942</v>
      </c>
      <c r="E669" t="s">
        <v>932</v>
      </c>
      <c r="F669">
        <v>2</v>
      </c>
      <c r="G669">
        <v>0.47619047619047622</v>
      </c>
      <c r="I669" t="str">
        <f>IF(COUNTIF($D$2:D669, D669) &gt; 1, "",D669)</f>
        <v>Escola Profissional Gil Eanes de Portimão</v>
      </c>
      <c r="J669" t="str">
        <f t="shared" ref="J669:J732" si="11">IF(B669=B668, "", C669)</f>
        <v/>
      </c>
    </row>
    <row r="670" spans="1:10" hidden="1">
      <c r="A670" t="s">
        <v>928</v>
      </c>
      <c r="B670" t="s">
        <v>929</v>
      </c>
      <c r="C670" t="s">
        <v>2967</v>
      </c>
      <c r="D670" t="s">
        <v>933</v>
      </c>
      <c r="E670" t="s">
        <v>932</v>
      </c>
      <c r="F670">
        <v>1</v>
      </c>
      <c r="G670">
        <v>0.44444444444444442</v>
      </c>
      <c r="I670" t="str">
        <f>IF(COUNTIF($D$2:D670, D670) &gt; 1, "",D670)</f>
        <v>Escola Secundária Poeta António Aleixo</v>
      </c>
      <c r="J670" t="str">
        <f t="shared" si="11"/>
        <v/>
      </c>
    </row>
    <row r="671" spans="1:10" hidden="1">
      <c r="A671" t="s">
        <v>896</v>
      </c>
      <c r="B671" t="s">
        <v>897</v>
      </c>
      <c r="C671" t="s">
        <v>896</v>
      </c>
      <c r="D671" t="s">
        <v>897</v>
      </c>
      <c r="E671" t="s">
        <v>895</v>
      </c>
      <c r="F671">
        <v>6</v>
      </c>
      <c r="G671">
        <v>1</v>
      </c>
      <c r="H671" t="s">
        <v>897</v>
      </c>
      <c r="I671" t="str">
        <f>IF(COUNTIF($D$2:D671, D671) &gt; 1, "",D671)</f>
        <v/>
      </c>
      <c r="J671" t="str">
        <f t="shared" si="11"/>
        <v>Escola Básica D. Paio Peres Correia, Tavira</v>
      </c>
    </row>
    <row r="672" spans="1:10" hidden="1">
      <c r="A672" t="s">
        <v>896</v>
      </c>
      <c r="B672" t="s">
        <v>897</v>
      </c>
      <c r="C672" t="s">
        <v>2967</v>
      </c>
      <c r="D672" t="s">
        <v>894</v>
      </c>
      <c r="E672" t="s">
        <v>895</v>
      </c>
      <c r="F672">
        <v>2</v>
      </c>
      <c r="G672">
        <v>0.64102564102564108</v>
      </c>
      <c r="I672" t="str">
        <f>IF(COUNTIF($D$2:D672, D672) &gt; 1, "",D672)</f>
        <v/>
      </c>
      <c r="J672" t="str">
        <f t="shared" si="11"/>
        <v/>
      </c>
    </row>
    <row r="673" spans="1:10" hidden="1">
      <c r="A673" t="s">
        <v>896</v>
      </c>
      <c r="B673" t="s">
        <v>897</v>
      </c>
      <c r="C673" t="s">
        <v>2967</v>
      </c>
      <c r="D673" t="s">
        <v>887</v>
      </c>
      <c r="E673" t="s">
        <v>895</v>
      </c>
      <c r="F673">
        <v>3</v>
      </c>
      <c r="G673">
        <v>0.6333333333333333</v>
      </c>
      <c r="I673" t="str">
        <f>IF(COUNTIF($D$2:D673, D673) &gt; 1, "",D673)</f>
        <v/>
      </c>
      <c r="J673" t="str">
        <f t="shared" si="11"/>
        <v/>
      </c>
    </row>
    <row r="674" spans="1:10" hidden="1">
      <c r="A674" t="s">
        <v>943</v>
      </c>
      <c r="B674" t="s">
        <v>944</v>
      </c>
      <c r="C674" t="s">
        <v>943</v>
      </c>
      <c r="D674" t="s">
        <v>944</v>
      </c>
      <c r="E674" t="s">
        <v>124</v>
      </c>
      <c r="F674">
        <v>5</v>
      </c>
      <c r="G674">
        <v>1</v>
      </c>
      <c r="H674" t="s">
        <v>944</v>
      </c>
      <c r="I674" t="str">
        <f>IF(COUNTIF($D$2:D674, D674) &gt; 1, "",D674)</f>
        <v>Escola Básica D. Pedro I</v>
      </c>
      <c r="J674" t="str">
        <f t="shared" si="11"/>
        <v>Escola Básica D. Pedro I, Canidelo, Vila Nova de Gaia</v>
      </c>
    </row>
    <row r="675" spans="1:10" hidden="1">
      <c r="A675" t="s">
        <v>943</v>
      </c>
      <c r="B675" t="s">
        <v>944</v>
      </c>
      <c r="C675" t="s">
        <v>2967</v>
      </c>
      <c r="D675" t="s">
        <v>950</v>
      </c>
      <c r="E675" t="s">
        <v>124</v>
      </c>
      <c r="F675">
        <v>2</v>
      </c>
      <c r="G675">
        <v>0.71698113207547165</v>
      </c>
      <c r="I675" t="str">
        <f>IF(COUNTIF($D$2:D675, D675) &gt; 1, "",D675)</f>
        <v>Escola Básica Dr. Costa Matos</v>
      </c>
      <c r="J675" t="str">
        <f t="shared" si="11"/>
        <v/>
      </c>
    </row>
    <row r="676" spans="1:10" hidden="1">
      <c r="A676" t="s">
        <v>943</v>
      </c>
      <c r="B676" t="s">
        <v>944</v>
      </c>
      <c r="C676" t="s">
        <v>2967</v>
      </c>
      <c r="D676" t="s">
        <v>948</v>
      </c>
      <c r="E676" t="s">
        <v>124</v>
      </c>
      <c r="F676">
        <v>2</v>
      </c>
      <c r="G676">
        <v>0.60377358490566035</v>
      </c>
      <c r="I676" t="str">
        <f>IF(COUNTIF($D$2:D676, D676) &gt; 1, "",D676)</f>
        <v>Escola Básica Soares dos Reis</v>
      </c>
      <c r="J676" t="str">
        <f t="shared" si="11"/>
        <v/>
      </c>
    </row>
    <row r="677" spans="1:10" hidden="1">
      <c r="A677" t="s">
        <v>943</v>
      </c>
      <c r="B677" t="s">
        <v>944</v>
      </c>
      <c r="C677" t="s">
        <v>2967</v>
      </c>
      <c r="D677" t="s">
        <v>195</v>
      </c>
      <c r="E677" t="s">
        <v>124</v>
      </c>
      <c r="F677">
        <v>2</v>
      </c>
      <c r="G677">
        <v>0.59259259259259256</v>
      </c>
      <c r="I677" t="str">
        <f>IF(COUNTIF($D$2:D677, D677) &gt; 1, "",D677)</f>
        <v/>
      </c>
      <c r="J677" t="str">
        <f t="shared" si="11"/>
        <v/>
      </c>
    </row>
    <row r="678" spans="1:10" hidden="1">
      <c r="A678" t="s">
        <v>943</v>
      </c>
      <c r="B678" t="s">
        <v>944</v>
      </c>
      <c r="C678" t="s">
        <v>2967</v>
      </c>
      <c r="D678" t="s">
        <v>197</v>
      </c>
      <c r="E678" t="s">
        <v>124</v>
      </c>
      <c r="F678">
        <v>1</v>
      </c>
      <c r="G678">
        <v>0.5357142857142857</v>
      </c>
      <c r="I678" t="str">
        <f>IF(COUNTIF($D$2:D678, D678) &gt; 1, "",D678)</f>
        <v/>
      </c>
      <c r="J678" t="str">
        <f t="shared" si="11"/>
        <v/>
      </c>
    </row>
    <row r="679" spans="1:10" hidden="1">
      <c r="A679" t="s">
        <v>943</v>
      </c>
      <c r="B679" t="s">
        <v>944</v>
      </c>
      <c r="C679" t="s">
        <v>2967</v>
      </c>
      <c r="D679" t="s">
        <v>198</v>
      </c>
      <c r="E679" t="s">
        <v>124</v>
      </c>
      <c r="F679">
        <v>1</v>
      </c>
      <c r="G679">
        <v>0.47058823529411759</v>
      </c>
      <c r="I679" t="str">
        <f>IF(COUNTIF($D$2:D679, D679) &gt; 1, "",D679)</f>
        <v/>
      </c>
      <c r="J679" t="str">
        <f t="shared" si="11"/>
        <v/>
      </c>
    </row>
    <row r="680" spans="1:10" hidden="1">
      <c r="A680" t="s">
        <v>943</v>
      </c>
      <c r="B680" t="s">
        <v>944</v>
      </c>
      <c r="C680" t="s">
        <v>2967</v>
      </c>
      <c r="D680" t="s">
        <v>946</v>
      </c>
      <c r="E680" t="s">
        <v>124</v>
      </c>
      <c r="F680">
        <v>1</v>
      </c>
      <c r="G680">
        <v>0.4642857142857143</v>
      </c>
      <c r="I680" t="str">
        <f>IF(COUNTIF($D$2:D680, D680) &gt; 1, "",D680)</f>
        <v>Escola Secundária António Sérgio</v>
      </c>
      <c r="J680" t="str">
        <f t="shared" si="11"/>
        <v/>
      </c>
    </row>
    <row r="681" spans="1:10" hidden="1">
      <c r="A681" t="s">
        <v>943</v>
      </c>
      <c r="B681" t="s">
        <v>944</v>
      </c>
      <c r="C681" t="s">
        <v>2967</v>
      </c>
      <c r="D681" t="s">
        <v>199</v>
      </c>
      <c r="E681" t="s">
        <v>124</v>
      </c>
      <c r="F681">
        <v>1</v>
      </c>
      <c r="G681">
        <v>0.44897959183673469</v>
      </c>
      <c r="I681" t="str">
        <f>IF(COUNTIF($D$2:D681, D681) &gt; 1, "",D681)</f>
        <v/>
      </c>
      <c r="J681" t="str">
        <f t="shared" si="11"/>
        <v/>
      </c>
    </row>
    <row r="682" spans="1:10" hidden="1">
      <c r="A682" t="s">
        <v>951</v>
      </c>
      <c r="B682" t="s">
        <v>952</v>
      </c>
      <c r="C682" t="s">
        <v>951</v>
      </c>
      <c r="D682" t="s">
        <v>952</v>
      </c>
      <c r="E682" t="s">
        <v>954</v>
      </c>
      <c r="F682">
        <v>5</v>
      </c>
      <c r="G682">
        <v>1</v>
      </c>
      <c r="H682" t="s">
        <v>952</v>
      </c>
      <c r="I682" t="str">
        <f>IF(COUNTIF($D$2:D682, D682) &gt; 1, "",D682)</f>
        <v>Escola Básica D. Pedro II</v>
      </c>
      <c r="J682" t="str">
        <f t="shared" si="11"/>
        <v>Escola Básica D. Pedro II, Moita</v>
      </c>
    </row>
    <row r="683" spans="1:10" hidden="1">
      <c r="A683" t="s">
        <v>951</v>
      </c>
      <c r="B683" t="s">
        <v>952</v>
      </c>
      <c r="C683" t="s">
        <v>2967</v>
      </c>
      <c r="D683" t="s">
        <v>953</v>
      </c>
      <c r="E683" t="s">
        <v>954</v>
      </c>
      <c r="F683">
        <v>1</v>
      </c>
      <c r="G683">
        <v>0.50980392156862742</v>
      </c>
      <c r="I683" t="str">
        <f>IF(COUNTIF($D$2:D683, D683) &gt; 1, "",D683)</f>
        <v>Escola Secundária da Moita</v>
      </c>
      <c r="J683" t="str">
        <f t="shared" si="11"/>
        <v/>
      </c>
    </row>
    <row r="684" spans="1:10" hidden="1">
      <c r="A684" t="s">
        <v>955</v>
      </c>
      <c r="B684" t="s">
        <v>956</v>
      </c>
      <c r="C684" t="s">
        <v>955</v>
      </c>
      <c r="D684" t="s">
        <v>956</v>
      </c>
      <c r="E684" t="s">
        <v>959</v>
      </c>
      <c r="F684">
        <v>5</v>
      </c>
      <c r="G684">
        <v>1</v>
      </c>
      <c r="H684" t="s">
        <v>956</v>
      </c>
      <c r="I684" t="str">
        <f>IF(COUNTIF($D$2:D684, D684) &gt; 1, "",D684)</f>
        <v>Escola Básica D. Pedro IV</v>
      </c>
      <c r="J684" t="str">
        <f t="shared" si="11"/>
        <v>Escola Básica D. Pedro IV, Mindelo, Vila do Conde</v>
      </c>
    </row>
    <row r="685" spans="1:10" hidden="1">
      <c r="A685" t="s">
        <v>955</v>
      </c>
      <c r="B685" t="s">
        <v>956</v>
      </c>
      <c r="C685" t="s">
        <v>2967</v>
      </c>
      <c r="D685" t="s">
        <v>958</v>
      </c>
      <c r="E685" t="s">
        <v>959</v>
      </c>
      <c r="F685">
        <v>2</v>
      </c>
      <c r="G685">
        <v>0.66666666666666663</v>
      </c>
      <c r="I685" t="str">
        <f>IF(COUNTIF($D$2:D685, D685) &gt; 1, "",D685)</f>
        <v>Escola Básica Maria Pais Ribeiro</v>
      </c>
      <c r="J685" t="str">
        <f t="shared" si="11"/>
        <v/>
      </c>
    </row>
    <row r="686" spans="1:10" hidden="1">
      <c r="A686" t="s">
        <v>960</v>
      </c>
      <c r="B686" t="s">
        <v>961</v>
      </c>
      <c r="C686" t="s">
        <v>960</v>
      </c>
      <c r="D686" t="s">
        <v>961</v>
      </c>
      <c r="E686" t="s">
        <v>963</v>
      </c>
      <c r="F686">
        <v>5</v>
      </c>
      <c r="G686">
        <v>1</v>
      </c>
      <c r="H686" t="s">
        <v>961</v>
      </c>
      <c r="I686" t="str">
        <f>IF(COUNTIF($D$2:D686, D686) &gt; 1, "",D686)</f>
        <v>Escola Básica D. Pedro Varela</v>
      </c>
      <c r="J686" t="str">
        <f t="shared" si="11"/>
        <v>Escola Básica D. Pedro Varela, Montijo</v>
      </c>
    </row>
    <row r="687" spans="1:10" hidden="1">
      <c r="A687" t="s">
        <v>960</v>
      </c>
      <c r="B687" t="s">
        <v>961</v>
      </c>
      <c r="C687" t="s">
        <v>2967</v>
      </c>
      <c r="D687" t="s">
        <v>962</v>
      </c>
      <c r="E687" t="s">
        <v>963</v>
      </c>
      <c r="F687">
        <v>2</v>
      </c>
      <c r="G687">
        <v>0.71698113207547165</v>
      </c>
      <c r="I687" t="str">
        <f>IF(COUNTIF($D$2:D687, D687) &gt; 1, "",D687)</f>
        <v>Escola Básica do Esteval</v>
      </c>
      <c r="J687" t="str">
        <f t="shared" si="11"/>
        <v/>
      </c>
    </row>
    <row r="688" spans="1:10" hidden="1">
      <c r="A688" t="s">
        <v>960</v>
      </c>
      <c r="B688" t="s">
        <v>961</v>
      </c>
      <c r="C688" t="s">
        <v>2967</v>
      </c>
      <c r="D688" t="s">
        <v>968</v>
      </c>
      <c r="E688" t="s">
        <v>963</v>
      </c>
      <c r="F688">
        <v>1</v>
      </c>
      <c r="G688">
        <v>0.49180327868852458</v>
      </c>
      <c r="I688" t="str">
        <f>IF(COUNTIF($D$2:D688, D688) &gt; 1, "",D688)</f>
        <v>Escola Secundária Jorge Peixinho</v>
      </c>
      <c r="J688" t="str">
        <f t="shared" si="11"/>
        <v/>
      </c>
    </row>
    <row r="689" spans="1:10" hidden="1">
      <c r="A689" t="s">
        <v>960</v>
      </c>
      <c r="B689" t="s">
        <v>961</v>
      </c>
      <c r="C689" t="s">
        <v>2967</v>
      </c>
      <c r="D689" t="s">
        <v>966</v>
      </c>
      <c r="E689" t="s">
        <v>963</v>
      </c>
      <c r="F689">
        <v>1</v>
      </c>
      <c r="G689">
        <v>0.47457627118644069</v>
      </c>
      <c r="I689" t="str">
        <f>IF(COUNTIF($D$2:D689, D689) &gt; 1, "",D689)</f>
        <v>Escola Profissional do Montijo</v>
      </c>
      <c r="J689" t="str">
        <f t="shared" si="11"/>
        <v/>
      </c>
    </row>
    <row r="690" spans="1:10" hidden="1">
      <c r="A690" t="s">
        <v>960</v>
      </c>
      <c r="B690" t="s">
        <v>961</v>
      </c>
      <c r="C690" t="s">
        <v>2967</v>
      </c>
      <c r="D690" t="s">
        <v>965</v>
      </c>
      <c r="E690" t="s">
        <v>963</v>
      </c>
      <c r="F690">
        <v>1</v>
      </c>
      <c r="G690">
        <v>0.45454545454545447</v>
      </c>
      <c r="I690" t="str">
        <f>IF(COUNTIF($D$2:D690, D690) &gt; 1, "",D690)</f>
        <v>Escola Secundária Poeta Joaquim Serra</v>
      </c>
      <c r="J690" t="str">
        <f t="shared" si="11"/>
        <v/>
      </c>
    </row>
    <row r="691" spans="1:10" hidden="1">
      <c r="A691" t="s">
        <v>969</v>
      </c>
      <c r="B691" t="s">
        <v>970</v>
      </c>
      <c r="C691" t="s">
        <v>969</v>
      </c>
      <c r="D691" t="s">
        <v>970</v>
      </c>
      <c r="E691" t="s">
        <v>971</v>
      </c>
      <c r="F691">
        <v>5</v>
      </c>
      <c r="G691">
        <v>1</v>
      </c>
      <c r="H691" t="s">
        <v>970</v>
      </c>
      <c r="I691" t="str">
        <f>IF(COUNTIF($D$2:D691, D691) &gt; 1, "",D691)</f>
        <v>Escola Básica D. Sancho I</v>
      </c>
      <c r="J691" t="str">
        <f t="shared" si="11"/>
        <v>Escola Básica D. Sancho I, Pontével, Cartaxo</v>
      </c>
    </row>
    <row r="692" spans="1:10" hidden="1">
      <c r="A692" t="s">
        <v>969</v>
      </c>
      <c r="B692" t="s">
        <v>970</v>
      </c>
      <c r="C692" t="s">
        <v>2967</v>
      </c>
      <c r="D692" t="s">
        <v>974</v>
      </c>
      <c r="E692" t="s">
        <v>971</v>
      </c>
      <c r="F692">
        <v>2</v>
      </c>
      <c r="G692">
        <v>0.63157894736842102</v>
      </c>
      <c r="I692" t="str">
        <f>IF(COUNTIF($D$2:D692, D692) &gt; 1, "",D692)</f>
        <v>Escola Básica Marcelino Mesquita</v>
      </c>
      <c r="J692" t="str">
        <f t="shared" si="11"/>
        <v/>
      </c>
    </row>
    <row r="693" spans="1:10" hidden="1">
      <c r="A693" t="s">
        <v>969</v>
      </c>
      <c r="B693" t="s">
        <v>970</v>
      </c>
      <c r="C693" t="s">
        <v>2967</v>
      </c>
      <c r="D693" t="s">
        <v>972</v>
      </c>
      <c r="E693" t="s">
        <v>971</v>
      </c>
      <c r="F693">
        <v>1</v>
      </c>
      <c r="G693">
        <v>0.49056603773584911</v>
      </c>
      <c r="I693" t="str">
        <f>IF(COUNTIF($D$2:D693, D693) &gt; 1, "",D693)</f>
        <v>Escola Secundária do Cartaxo</v>
      </c>
      <c r="J693" t="str">
        <f t="shared" si="11"/>
        <v/>
      </c>
    </row>
    <row r="694" spans="1:10" hidden="1">
      <c r="A694" t="s">
        <v>975</v>
      </c>
      <c r="B694" t="s">
        <v>976</v>
      </c>
      <c r="C694" t="s">
        <v>975</v>
      </c>
      <c r="D694" t="s">
        <v>976</v>
      </c>
      <c r="E694" t="s">
        <v>303</v>
      </c>
      <c r="F694">
        <v>4</v>
      </c>
      <c r="G694">
        <v>1</v>
      </c>
      <c r="H694" t="s">
        <v>976</v>
      </c>
      <c r="I694" t="str">
        <f>IF(COUNTIF($D$2:D694, D694) &gt; 1, "",D694)</f>
        <v>Escola Básica da Abelheira</v>
      </c>
      <c r="J694" t="str">
        <f t="shared" si="11"/>
        <v>Escola Básica da Abelheira, Viana do Castelo</v>
      </c>
    </row>
    <row r="695" spans="1:10" hidden="1">
      <c r="A695" t="s">
        <v>975</v>
      </c>
      <c r="B695" t="s">
        <v>976</v>
      </c>
      <c r="C695" t="s">
        <v>2967</v>
      </c>
      <c r="D695" t="s">
        <v>978</v>
      </c>
      <c r="E695" t="s">
        <v>303</v>
      </c>
      <c r="F695">
        <v>2</v>
      </c>
      <c r="G695">
        <v>0.69387755102040816</v>
      </c>
      <c r="I695" t="str">
        <f>IF(COUNTIF($D$2:D695, D695) &gt; 1, "",D695)</f>
        <v>Escola Básica de Darque</v>
      </c>
      <c r="J695" t="str">
        <f t="shared" si="11"/>
        <v/>
      </c>
    </row>
    <row r="696" spans="1:10" hidden="1">
      <c r="A696" t="s">
        <v>975</v>
      </c>
      <c r="B696" t="s">
        <v>976</v>
      </c>
      <c r="C696" t="s">
        <v>2967</v>
      </c>
      <c r="D696" t="s">
        <v>980</v>
      </c>
      <c r="E696" t="s">
        <v>303</v>
      </c>
      <c r="F696">
        <v>2</v>
      </c>
      <c r="G696">
        <v>0.63157894736842102</v>
      </c>
      <c r="I696" t="str">
        <f>IF(COUNTIF($D$2:D696, D696) &gt; 1, "",D696)</f>
        <v>Escola Básica Dr. Pedro Barbosa</v>
      </c>
      <c r="J696" t="str">
        <f t="shared" si="11"/>
        <v/>
      </c>
    </row>
    <row r="697" spans="1:10" hidden="1">
      <c r="A697" t="s">
        <v>975</v>
      </c>
      <c r="B697" t="s">
        <v>976</v>
      </c>
      <c r="C697" t="s">
        <v>2967</v>
      </c>
      <c r="D697" t="s">
        <v>302</v>
      </c>
      <c r="E697" t="s">
        <v>303</v>
      </c>
      <c r="F697">
        <v>1</v>
      </c>
      <c r="G697">
        <v>0.45333333333333331</v>
      </c>
      <c r="I697" t="str">
        <f>IF(COUNTIF($D$2:D697, D697) &gt; 1, "",D697)</f>
        <v/>
      </c>
      <c r="J697" t="str">
        <f t="shared" si="11"/>
        <v/>
      </c>
    </row>
    <row r="698" spans="1:10" hidden="1">
      <c r="A698" t="s">
        <v>975</v>
      </c>
      <c r="B698" t="s">
        <v>976</v>
      </c>
      <c r="C698" t="s">
        <v>2967</v>
      </c>
      <c r="D698" t="s">
        <v>981</v>
      </c>
      <c r="E698" t="s">
        <v>303</v>
      </c>
      <c r="F698">
        <v>1</v>
      </c>
      <c r="G698">
        <v>0.42307692307692307</v>
      </c>
      <c r="I698" t="str">
        <f>IF(COUNTIF($D$2:D698, D698) &gt; 1, "",D698)</f>
        <v>ETAP – Escola Profissional</v>
      </c>
      <c r="J698" t="str">
        <f t="shared" si="11"/>
        <v/>
      </c>
    </row>
    <row r="699" spans="1:10" hidden="1">
      <c r="A699" t="s">
        <v>982</v>
      </c>
      <c r="B699" t="s">
        <v>983</v>
      </c>
      <c r="C699" t="s">
        <v>982</v>
      </c>
      <c r="D699" t="s">
        <v>983</v>
      </c>
      <c r="E699" t="s">
        <v>984</v>
      </c>
      <c r="F699">
        <v>8</v>
      </c>
      <c r="G699">
        <v>1</v>
      </c>
      <c r="H699" t="s">
        <v>983</v>
      </c>
      <c r="I699" t="str">
        <f>IF(COUNTIF($D$2:D699, D699) &gt; 1, "",D699)</f>
        <v>Escola Básica da Agrela e Vale do Leça</v>
      </c>
      <c r="J699" t="str">
        <f t="shared" si="11"/>
        <v>Escola Básica da Agrela e Vale do Leça, Santo Tirso</v>
      </c>
    </row>
    <row r="700" spans="1:10" hidden="1">
      <c r="A700" t="s">
        <v>985</v>
      </c>
      <c r="B700" t="s">
        <v>986</v>
      </c>
      <c r="C700" s="8" t="s">
        <v>985</v>
      </c>
      <c r="D700" t="s">
        <v>988</v>
      </c>
      <c r="E700" t="s">
        <v>989</v>
      </c>
      <c r="F700">
        <v>2</v>
      </c>
      <c r="G700">
        <v>0.66666666666666663</v>
      </c>
      <c r="I700" t="str">
        <f>IF(COUNTIF($D$2:D700, D700) &gt; 1, "",D700)</f>
        <v>Escola Básica Nicolau Nasoni</v>
      </c>
      <c r="J700" t="str">
        <f t="shared" si="11"/>
        <v>Escola Básica da Areosa, Porto</v>
      </c>
    </row>
    <row r="701" spans="1:10" hidden="1">
      <c r="A701" t="s">
        <v>990</v>
      </c>
      <c r="B701" t="s">
        <v>991</v>
      </c>
      <c r="C701" t="s">
        <v>990</v>
      </c>
      <c r="D701" t="s">
        <v>991</v>
      </c>
      <c r="E701" t="s">
        <v>994</v>
      </c>
      <c r="F701">
        <v>5</v>
      </c>
      <c r="G701">
        <v>1</v>
      </c>
      <c r="H701" t="s">
        <v>991</v>
      </c>
      <c r="I701" t="str">
        <f>IF(COUNTIF($D$2:D701, D701) &gt; 1, "",D701)</f>
        <v>Escola Básica da Boa Água</v>
      </c>
      <c r="J701" t="str">
        <f t="shared" si="11"/>
        <v>Escola Básica da Boa Água, Quinta do Conde, Sesimbra</v>
      </c>
    </row>
    <row r="702" spans="1:10" hidden="1">
      <c r="A702" t="s">
        <v>990</v>
      </c>
      <c r="B702" t="s">
        <v>991</v>
      </c>
      <c r="C702" t="s">
        <v>2967</v>
      </c>
      <c r="D702" t="s">
        <v>993</v>
      </c>
      <c r="E702" t="s">
        <v>994</v>
      </c>
      <c r="F702">
        <v>2</v>
      </c>
      <c r="G702">
        <v>0.62295081967213117</v>
      </c>
      <c r="I702" t="str">
        <f>IF(COUNTIF($D$2:D702, D702) &gt; 1, "",D702)</f>
        <v>Escola Básica Maria do Carmo Serrote</v>
      </c>
      <c r="J702" t="str">
        <f t="shared" si="11"/>
        <v/>
      </c>
    </row>
    <row r="703" spans="1:10" hidden="1">
      <c r="A703" t="s">
        <v>990</v>
      </c>
      <c r="B703" t="s">
        <v>991</v>
      </c>
      <c r="C703" t="s">
        <v>2967</v>
      </c>
      <c r="D703" t="s">
        <v>996</v>
      </c>
      <c r="E703" t="s">
        <v>994</v>
      </c>
      <c r="F703">
        <v>2</v>
      </c>
      <c r="G703">
        <v>0.52173913043478259</v>
      </c>
      <c r="I703" t="str">
        <f>IF(COUNTIF($D$2:D703, D703) &gt; 1, "",D703)</f>
        <v>Escola Básica e Secundária Michel Giacometti</v>
      </c>
      <c r="J703" t="str">
        <f t="shared" si="11"/>
        <v/>
      </c>
    </row>
    <row r="704" spans="1:10" hidden="1">
      <c r="A704" t="s">
        <v>997</v>
      </c>
      <c r="B704" t="s">
        <v>998</v>
      </c>
      <c r="C704" t="s">
        <v>997</v>
      </c>
      <c r="D704" t="s">
        <v>998</v>
      </c>
      <c r="E704" t="s">
        <v>999</v>
      </c>
      <c r="F704">
        <v>4</v>
      </c>
      <c r="G704">
        <v>1</v>
      </c>
      <c r="H704" t="s">
        <v>998</v>
      </c>
      <c r="I704" t="str">
        <f>IF(COUNTIF($D$2:D704, D704) &gt; 1, "",D704)</f>
        <v>Escola Básica da Bobadela</v>
      </c>
      <c r="J704" t="str">
        <f t="shared" si="11"/>
        <v>Escola Básica da Bobadela, Loures</v>
      </c>
    </row>
    <row r="705" spans="1:10" hidden="1">
      <c r="A705" t="s">
        <v>997</v>
      </c>
      <c r="B705" t="s">
        <v>998</v>
      </c>
      <c r="C705" t="s">
        <v>2967</v>
      </c>
      <c r="D705" t="s">
        <v>1001</v>
      </c>
      <c r="E705" t="s">
        <v>999</v>
      </c>
      <c r="F705">
        <v>2</v>
      </c>
      <c r="G705">
        <v>0.53968253968253965</v>
      </c>
      <c r="I705" t="str">
        <f>IF(COUNTIF($D$2:D705, D705) &gt; 1, "",D705)</f>
        <v>Escola Secundária de São João da Talha</v>
      </c>
      <c r="J705" t="str">
        <f t="shared" si="11"/>
        <v/>
      </c>
    </row>
    <row r="706" spans="1:10" hidden="1">
      <c r="A706" t="s">
        <v>621</v>
      </c>
      <c r="B706" t="s">
        <v>622</v>
      </c>
      <c r="C706" t="s">
        <v>621</v>
      </c>
      <c r="D706" t="s">
        <v>622</v>
      </c>
      <c r="E706" t="s">
        <v>620</v>
      </c>
      <c r="F706">
        <v>4</v>
      </c>
      <c r="G706">
        <v>1</v>
      </c>
      <c r="H706" t="s">
        <v>622</v>
      </c>
      <c r="I706" t="str">
        <f>IF(COUNTIF($D$2:D706, D706) &gt; 1, "",D706)</f>
        <v/>
      </c>
      <c r="J706" t="str">
        <f t="shared" si="11"/>
        <v>Escola Básica da Correlhã, Ponte de Lima</v>
      </c>
    </row>
    <row r="707" spans="1:10" hidden="1">
      <c r="A707" t="s">
        <v>621</v>
      </c>
      <c r="B707" t="s">
        <v>622</v>
      </c>
      <c r="C707" t="s">
        <v>2967</v>
      </c>
      <c r="D707" t="s">
        <v>624</v>
      </c>
      <c r="E707" t="s">
        <v>620</v>
      </c>
      <c r="F707">
        <v>2</v>
      </c>
      <c r="G707">
        <v>0.63492063492063489</v>
      </c>
      <c r="I707" t="str">
        <f>IF(COUNTIF($D$2:D707, D707) &gt; 1, "",D707)</f>
        <v/>
      </c>
      <c r="J707" t="str">
        <f t="shared" si="11"/>
        <v/>
      </c>
    </row>
    <row r="708" spans="1:10" hidden="1">
      <c r="A708" t="s">
        <v>621</v>
      </c>
      <c r="B708" t="s">
        <v>622</v>
      </c>
      <c r="C708" t="s">
        <v>2967</v>
      </c>
      <c r="D708" t="s">
        <v>626</v>
      </c>
      <c r="E708" t="s">
        <v>620</v>
      </c>
      <c r="F708">
        <v>2</v>
      </c>
      <c r="G708">
        <v>0.62295081967213117</v>
      </c>
      <c r="I708" t="str">
        <f>IF(COUNTIF($D$2:D708, D708) &gt; 1, "",D708)</f>
        <v/>
      </c>
      <c r="J708" t="str">
        <f t="shared" si="11"/>
        <v/>
      </c>
    </row>
    <row r="709" spans="1:10" hidden="1">
      <c r="A709" t="s">
        <v>621</v>
      </c>
      <c r="B709" t="s">
        <v>622</v>
      </c>
      <c r="C709" t="s">
        <v>2967</v>
      </c>
      <c r="D709" t="s">
        <v>618</v>
      </c>
      <c r="E709" t="s">
        <v>620</v>
      </c>
      <c r="F709">
        <v>2</v>
      </c>
      <c r="G709">
        <v>0.61538461538461542</v>
      </c>
      <c r="I709" t="str">
        <f>IF(COUNTIF($D$2:D709, D709) &gt; 1, "",D709)</f>
        <v/>
      </c>
      <c r="J709" t="str">
        <f t="shared" si="11"/>
        <v/>
      </c>
    </row>
    <row r="710" spans="1:10" hidden="1">
      <c r="A710" t="s">
        <v>621</v>
      </c>
      <c r="B710" t="s">
        <v>622</v>
      </c>
      <c r="C710" t="s">
        <v>2967</v>
      </c>
      <c r="D710" t="s">
        <v>619</v>
      </c>
      <c r="E710" t="s">
        <v>620</v>
      </c>
      <c r="F710">
        <v>1</v>
      </c>
      <c r="G710">
        <v>0.44067796610169491</v>
      </c>
      <c r="I710" t="str">
        <f>IF(COUNTIF($D$2:D710, D710) &gt; 1, "",D710)</f>
        <v/>
      </c>
      <c r="J710" t="str">
        <f t="shared" si="11"/>
        <v/>
      </c>
    </row>
    <row r="711" spans="1:10" hidden="1">
      <c r="A711" t="s">
        <v>621</v>
      </c>
      <c r="B711" t="s">
        <v>622</v>
      </c>
      <c r="C711" t="s">
        <v>2967</v>
      </c>
      <c r="D711" t="s">
        <v>627</v>
      </c>
      <c r="E711" t="s">
        <v>620</v>
      </c>
      <c r="F711">
        <v>1</v>
      </c>
      <c r="G711">
        <v>0.28000000000000003</v>
      </c>
      <c r="I711" t="str">
        <f>IF(COUNTIF($D$2:D711, D711) &gt; 1, "",D711)</f>
        <v/>
      </c>
      <c r="J711" t="str">
        <f t="shared" si="11"/>
        <v/>
      </c>
    </row>
    <row r="712" spans="1:10" hidden="1">
      <c r="A712" t="s">
        <v>707</v>
      </c>
      <c r="B712" t="s">
        <v>708</v>
      </c>
      <c r="C712" t="s">
        <v>707</v>
      </c>
      <c r="D712" t="s">
        <v>708</v>
      </c>
      <c r="E712" t="s">
        <v>704</v>
      </c>
      <c r="F712">
        <v>5</v>
      </c>
      <c r="G712">
        <v>1</v>
      </c>
      <c r="H712" t="s">
        <v>708</v>
      </c>
      <c r="I712" t="str">
        <f>IF(COUNTIF($D$2:D712, D712) &gt; 1, "",D712)</f>
        <v/>
      </c>
      <c r="J712" t="str">
        <f t="shared" si="11"/>
        <v>Escola Básica da Costa da Caparica, Almada</v>
      </c>
    </row>
    <row r="713" spans="1:10" hidden="1">
      <c r="A713" t="s">
        <v>707</v>
      </c>
      <c r="B713" t="s">
        <v>708</v>
      </c>
      <c r="C713" t="s">
        <v>2967</v>
      </c>
      <c r="D713" t="s">
        <v>706</v>
      </c>
      <c r="E713" t="s">
        <v>704</v>
      </c>
      <c r="F713">
        <v>4</v>
      </c>
      <c r="G713">
        <v>0.76543209876543206</v>
      </c>
      <c r="I713" t="str">
        <f>IF(COUNTIF($D$2:D713, D713) &gt; 1, "",D713)</f>
        <v/>
      </c>
      <c r="J713" t="str">
        <f t="shared" si="11"/>
        <v/>
      </c>
    </row>
    <row r="714" spans="1:10" hidden="1">
      <c r="A714" t="s">
        <v>707</v>
      </c>
      <c r="B714" t="s">
        <v>708</v>
      </c>
      <c r="C714" t="s">
        <v>2967</v>
      </c>
      <c r="D714" t="s">
        <v>703</v>
      </c>
      <c r="E714" t="s">
        <v>704</v>
      </c>
      <c r="F714">
        <v>3</v>
      </c>
      <c r="G714">
        <v>0.74576271186440679</v>
      </c>
      <c r="I714" t="str">
        <f>IF(COUNTIF($D$2:D714, D714) &gt; 1, "",D714)</f>
        <v/>
      </c>
      <c r="J714" t="str">
        <f t="shared" si="11"/>
        <v/>
      </c>
    </row>
    <row r="715" spans="1:10" hidden="1">
      <c r="A715" t="s">
        <v>707</v>
      </c>
      <c r="B715" t="s">
        <v>708</v>
      </c>
      <c r="C715" t="s">
        <v>2967</v>
      </c>
      <c r="D715" t="s">
        <v>710</v>
      </c>
      <c r="E715" t="s">
        <v>704</v>
      </c>
      <c r="F715">
        <v>2</v>
      </c>
      <c r="G715">
        <v>0.58333333333333337</v>
      </c>
      <c r="I715" t="str">
        <f>IF(COUNTIF($D$2:D715, D715) &gt; 1, "",D715)</f>
        <v/>
      </c>
      <c r="J715" t="str">
        <f t="shared" si="11"/>
        <v/>
      </c>
    </row>
    <row r="716" spans="1:10" hidden="1">
      <c r="A716" t="s">
        <v>1002</v>
      </c>
      <c r="B716" t="s">
        <v>1003</v>
      </c>
      <c r="C716" t="s">
        <v>1002</v>
      </c>
      <c r="D716" t="s">
        <v>1003</v>
      </c>
      <c r="E716" t="s">
        <v>1006</v>
      </c>
      <c r="F716">
        <v>6</v>
      </c>
      <c r="G716">
        <v>1</v>
      </c>
      <c r="H716" t="s">
        <v>1003</v>
      </c>
      <c r="I716" t="str">
        <f>IF(COUNTIF($D$2:D716, D716) &gt; 1, "",D716)</f>
        <v>Escola Básica da Cruz de Pau</v>
      </c>
      <c r="J716" t="str">
        <f t="shared" si="11"/>
        <v>Escola Básica da Cruz de Pau, Seixal</v>
      </c>
    </row>
    <row r="717" spans="1:10" hidden="1">
      <c r="A717" t="s">
        <v>1002</v>
      </c>
      <c r="B717" t="s">
        <v>1003</v>
      </c>
      <c r="C717" t="s">
        <v>2967</v>
      </c>
      <c r="D717" t="s">
        <v>1008</v>
      </c>
      <c r="E717" t="s">
        <v>1006</v>
      </c>
      <c r="F717">
        <v>3</v>
      </c>
      <c r="G717">
        <v>0.65454545454545454</v>
      </c>
      <c r="I717" t="str">
        <f>IF(COUNTIF($D$2:D717, D717) &gt; 1, "",D717)</f>
        <v>Escola Básica Paulo da Gama</v>
      </c>
      <c r="J717" t="str">
        <f t="shared" si="11"/>
        <v/>
      </c>
    </row>
    <row r="718" spans="1:10" hidden="1">
      <c r="A718" t="s">
        <v>1002</v>
      </c>
      <c r="B718" t="s">
        <v>1003</v>
      </c>
      <c r="C718" t="s">
        <v>2967</v>
      </c>
      <c r="D718" t="s">
        <v>1005</v>
      </c>
      <c r="E718" t="s">
        <v>1006</v>
      </c>
      <c r="F718">
        <v>2</v>
      </c>
      <c r="G718">
        <v>0.6</v>
      </c>
      <c r="I718" t="str">
        <f>IF(COUNTIF($D$2:D718, D718) &gt; 1, "",D718)</f>
        <v>Escola Básica Pedro Eanes Lobato</v>
      </c>
      <c r="J718" t="str">
        <f t="shared" si="11"/>
        <v/>
      </c>
    </row>
    <row r="719" spans="1:10" hidden="1">
      <c r="A719" t="s">
        <v>1002</v>
      </c>
      <c r="B719" t="s">
        <v>1003</v>
      </c>
      <c r="C719" t="s">
        <v>2967</v>
      </c>
      <c r="D719" t="s">
        <v>1012</v>
      </c>
      <c r="E719" t="s">
        <v>1006</v>
      </c>
      <c r="F719">
        <v>2</v>
      </c>
      <c r="G719">
        <v>0.59259259259259256</v>
      </c>
      <c r="I719" t="str">
        <f>IF(COUNTIF($D$2:D719, D719) &gt; 1, "",D719)</f>
        <v>Escola Secundária da Amora</v>
      </c>
      <c r="J719" t="str">
        <f t="shared" si="11"/>
        <v/>
      </c>
    </row>
    <row r="720" spans="1:10" hidden="1">
      <c r="A720" t="s">
        <v>1002</v>
      </c>
      <c r="B720" t="s">
        <v>1003</v>
      </c>
      <c r="C720" t="s">
        <v>2967</v>
      </c>
      <c r="D720" t="s">
        <v>1010</v>
      </c>
      <c r="E720" t="s">
        <v>1006</v>
      </c>
      <c r="F720">
        <v>1</v>
      </c>
      <c r="G720">
        <v>0.50793650793650791</v>
      </c>
      <c r="I720" t="str">
        <f>IF(COUNTIF($D$2:D720, D720) &gt; 1, "",D720)</f>
        <v>Escola Secundária Manuel Cargaleiro</v>
      </c>
      <c r="J720" t="str">
        <f t="shared" si="11"/>
        <v/>
      </c>
    </row>
    <row r="721" spans="1:10" hidden="1">
      <c r="A721" t="s">
        <v>1013</v>
      </c>
      <c r="B721" t="s">
        <v>1014</v>
      </c>
      <c r="C721" s="8" t="s">
        <v>1013</v>
      </c>
      <c r="D721" t="s">
        <v>976</v>
      </c>
      <c r="E721" t="s">
        <v>303</v>
      </c>
      <c r="F721">
        <v>3</v>
      </c>
      <c r="G721">
        <v>0.72727272727272729</v>
      </c>
      <c r="I721" t="str">
        <f>IF(COUNTIF($D$2:D721, D721) &gt; 1, "",D721)</f>
        <v/>
      </c>
      <c r="J721" t="str">
        <f t="shared" si="11"/>
        <v>Escola Básica da Foz do Neiva, Castelo do Neiva, Viana do Castelo</v>
      </c>
    </row>
    <row r="722" spans="1:10" hidden="1">
      <c r="A722" t="s">
        <v>1013</v>
      </c>
      <c r="B722" t="s">
        <v>1014</v>
      </c>
      <c r="C722" t="s">
        <v>2967</v>
      </c>
      <c r="D722" t="s">
        <v>978</v>
      </c>
      <c r="E722" t="s">
        <v>303</v>
      </c>
      <c r="F722">
        <v>2</v>
      </c>
      <c r="G722">
        <v>0.65384615384615385</v>
      </c>
      <c r="I722" t="str">
        <f>IF(COUNTIF($D$2:D722, D722) &gt; 1, "",D722)</f>
        <v/>
      </c>
      <c r="J722" t="str">
        <f t="shared" si="11"/>
        <v/>
      </c>
    </row>
    <row r="723" spans="1:10" hidden="1">
      <c r="A723" t="s">
        <v>1013</v>
      </c>
      <c r="B723" t="s">
        <v>1014</v>
      </c>
      <c r="C723" t="s">
        <v>2967</v>
      </c>
      <c r="D723" t="s">
        <v>980</v>
      </c>
      <c r="E723" t="s">
        <v>303</v>
      </c>
      <c r="F723">
        <v>2</v>
      </c>
      <c r="G723">
        <v>0.6</v>
      </c>
      <c r="I723" t="str">
        <f>IF(COUNTIF($D$2:D723, D723) &gt; 1, "",D723)</f>
        <v/>
      </c>
      <c r="J723" t="str">
        <f t="shared" si="11"/>
        <v/>
      </c>
    </row>
    <row r="724" spans="1:10" hidden="1">
      <c r="A724" t="s">
        <v>1013</v>
      </c>
      <c r="B724" t="s">
        <v>1014</v>
      </c>
      <c r="C724" t="s">
        <v>2967</v>
      </c>
      <c r="D724" t="s">
        <v>302</v>
      </c>
      <c r="E724" t="s">
        <v>303</v>
      </c>
      <c r="F724">
        <v>2</v>
      </c>
      <c r="G724">
        <v>0.48717948717948723</v>
      </c>
      <c r="I724" t="str">
        <f>IF(COUNTIF($D$2:D724, D724) &gt; 1, "",D724)</f>
        <v/>
      </c>
      <c r="J724" t="str">
        <f t="shared" si="11"/>
        <v/>
      </c>
    </row>
    <row r="725" spans="1:10" hidden="1">
      <c r="A725" t="s">
        <v>1013</v>
      </c>
      <c r="B725" t="s">
        <v>1014</v>
      </c>
      <c r="C725" t="s">
        <v>2967</v>
      </c>
      <c r="D725" t="s">
        <v>301</v>
      </c>
      <c r="E725" t="s">
        <v>303</v>
      </c>
      <c r="F725">
        <v>1</v>
      </c>
      <c r="G725">
        <v>0.4</v>
      </c>
      <c r="I725" t="str">
        <f>IF(COUNTIF($D$2:D725, D725) &gt; 1, "",D725)</f>
        <v/>
      </c>
      <c r="J725" t="str">
        <f t="shared" si="11"/>
        <v/>
      </c>
    </row>
    <row r="726" spans="1:10" hidden="1">
      <c r="A726" t="s">
        <v>1013</v>
      </c>
      <c r="B726" t="s">
        <v>1014</v>
      </c>
      <c r="C726" t="s">
        <v>2967</v>
      </c>
      <c r="D726" t="s">
        <v>981</v>
      </c>
      <c r="E726" t="s">
        <v>303</v>
      </c>
      <c r="F726">
        <v>1</v>
      </c>
      <c r="G726">
        <v>0.36363636363636359</v>
      </c>
      <c r="I726" t="str">
        <f>IF(COUNTIF($D$2:D726, D726) &gt; 1, "",D726)</f>
        <v/>
      </c>
      <c r="J726" t="str">
        <f t="shared" si="11"/>
        <v/>
      </c>
    </row>
    <row r="727" spans="1:10" hidden="1">
      <c r="A727" t="s">
        <v>918</v>
      </c>
      <c r="B727" t="s">
        <v>919</v>
      </c>
      <c r="C727" t="s">
        <v>918</v>
      </c>
      <c r="D727" t="s">
        <v>919</v>
      </c>
      <c r="E727" t="s">
        <v>917</v>
      </c>
      <c r="F727">
        <v>4</v>
      </c>
      <c r="G727">
        <v>1</v>
      </c>
      <c r="H727" t="s">
        <v>919</v>
      </c>
      <c r="I727" t="str">
        <f>IF(COUNTIF($D$2:D727, D727) &gt; 1, "",D727)</f>
        <v/>
      </c>
      <c r="J727" t="str">
        <f t="shared" si="11"/>
        <v>Escola Básica da Guia, Albufeira</v>
      </c>
    </row>
    <row r="728" spans="1:10" hidden="1">
      <c r="A728" t="s">
        <v>918</v>
      </c>
      <c r="B728" t="s">
        <v>919</v>
      </c>
      <c r="C728" t="s">
        <v>2967</v>
      </c>
      <c r="D728" t="s">
        <v>923</v>
      </c>
      <c r="E728" t="s">
        <v>917</v>
      </c>
      <c r="F728">
        <v>2</v>
      </c>
      <c r="G728">
        <v>0.71111111111111114</v>
      </c>
      <c r="I728" t="str">
        <f>IF(COUNTIF($D$2:D728, D728) &gt; 1, "",D728)</f>
        <v/>
      </c>
      <c r="J728" t="str">
        <f t="shared" si="11"/>
        <v/>
      </c>
    </row>
    <row r="729" spans="1:10" hidden="1">
      <c r="A729" t="s">
        <v>918</v>
      </c>
      <c r="B729" t="s">
        <v>919</v>
      </c>
      <c r="C729" t="s">
        <v>2967</v>
      </c>
      <c r="D729" t="s">
        <v>925</v>
      </c>
      <c r="E729" t="s">
        <v>917</v>
      </c>
      <c r="F729">
        <v>2</v>
      </c>
      <c r="G729">
        <v>0.68085106382978722</v>
      </c>
      <c r="I729" t="str">
        <f>IF(COUNTIF($D$2:D729, D729) &gt; 1, "",D729)</f>
        <v/>
      </c>
      <c r="J729" t="str">
        <f t="shared" si="11"/>
        <v/>
      </c>
    </row>
    <row r="730" spans="1:10" hidden="1">
      <c r="A730" t="s">
        <v>918</v>
      </c>
      <c r="B730" t="s">
        <v>919</v>
      </c>
      <c r="C730" t="s">
        <v>2967</v>
      </c>
      <c r="D730" t="s">
        <v>926</v>
      </c>
      <c r="E730" t="s">
        <v>917</v>
      </c>
      <c r="F730">
        <v>2</v>
      </c>
      <c r="G730">
        <v>0.66666666666666663</v>
      </c>
      <c r="I730" t="str">
        <f>IF(COUNTIF($D$2:D730, D730) &gt; 1, "",D730)</f>
        <v/>
      </c>
      <c r="J730" t="str">
        <f t="shared" si="11"/>
        <v/>
      </c>
    </row>
    <row r="731" spans="1:10" hidden="1">
      <c r="A731" t="s">
        <v>918</v>
      </c>
      <c r="B731" t="s">
        <v>919</v>
      </c>
      <c r="C731" t="s">
        <v>2967</v>
      </c>
      <c r="D731" t="s">
        <v>927</v>
      </c>
      <c r="E731" t="s">
        <v>917</v>
      </c>
      <c r="F731">
        <v>2</v>
      </c>
      <c r="G731">
        <v>0.6428571428571429</v>
      </c>
      <c r="I731" t="str">
        <f>IF(COUNTIF($D$2:D731, D731) &gt; 1, "",D731)</f>
        <v/>
      </c>
      <c r="J731" t="str">
        <f t="shared" si="11"/>
        <v/>
      </c>
    </row>
    <row r="732" spans="1:10" hidden="1">
      <c r="A732" t="s">
        <v>918</v>
      </c>
      <c r="B732" t="s">
        <v>919</v>
      </c>
      <c r="C732" t="s">
        <v>2967</v>
      </c>
      <c r="D732" t="s">
        <v>915</v>
      </c>
      <c r="E732" t="s">
        <v>917</v>
      </c>
      <c r="F732">
        <v>2</v>
      </c>
      <c r="G732">
        <v>0.55555555555555558</v>
      </c>
      <c r="I732" t="str">
        <f>IF(COUNTIF($D$2:D732, D732) &gt; 1, "",D732)</f>
        <v/>
      </c>
      <c r="J732" t="str">
        <f t="shared" si="11"/>
        <v/>
      </c>
    </row>
    <row r="733" spans="1:10" hidden="1">
      <c r="A733" t="s">
        <v>918</v>
      </c>
      <c r="B733" t="s">
        <v>919</v>
      </c>
      <c r="C733" t="s">
        <v>2967</v>
      </c>
      <c r="D733" t="s">
        <v>921</v>
      </c>
      <c r="E733" t="s">
        <v>917</v>
      </c>
      <c r="F733">
        <v>2</v>
      </c>
      <c r="G733">
        <v>0.5423728813559322</v>
      </c>
      <c r="I733" t="str">
        <f>IF(COUNTIF($D$2:D733, D733) &gt; 1, "",D733)</f>
        <v/>
      </c>
      <c r="J733" t="str">
        <f t="shared" ref="J733:J796" si="12">IF(B733=B732, "", C733)</f>
        <v/>
      </c>
    </row>
    <row r="734" spans="1:10" hidden="1">
      <c r="A734" t="s">
        <v>918</v>
      </c>
      <c r="B734" t="s">
        <v>919</v>
      </c>
      <c r="C734" t="s">
        <v>2967</v>
      </c>
      <c r="D734" t="s">
        <v>916</v>
      </c>
      <c r="E734" t="s">
        <v>917</v>
      </c>
      <c r="F734">
        <v>1</v>
      </c>
      <c r="G734">
        <v>0.50980392156862742</v>
      </c>
      <c r="I734" t="str">
        <f>IF(COUNTIF($D$2:D734, D734) &gt; 1, "",D734)</f>
        <v/>
      </c>
      <c r="J734" t="str">
        <f t="shared" si="12"/>
        <v/>
      </c>
    </row>
    <row r="735" spans="1:10" hidden="1">
      <c r="A735" t="s">
        <v>1015</v>
      </c>
      <c r="B735" t="s">
        <v>1016</v>
      </c>
      <c r="C735" t="s">
        <v>1015</v>
      </c>
      <c r="D735" t="s">
        <v>1016</v>
      </c>
      <c r="E735" t="s">
        <v>32</v>
      </c>
      <c r="F735">
        <v>4</v>
      </c>
      <c r="G735">
        <v>1</v>
      </c>
      <c r="H735" t="s">
        <v>1016</v>
      </c>
      <c r="I735" t="str">
        <f>IF(COUNTIF($D$2:D735, D735) &gt; 1, "",D735)</f>
        <v>Escola Básica da Madalena</v>
      </c>
      <c r="J735" t="str">
        <f t="shared" si="12"/>
        <v>Escola Básica da Madalena, Vila Nova de Gaia</v>
      </c>
    </row>
    <row r="736" spans="1:10" hidden="1">
      <c r="A736" t="s">
        <v>1015</v>
      </c>
      <c r="B736" t="s">
        <v>1016</v>
      </c>
      <c r="C736" t="s">
        <v>2967</v>
      </c>
      <c r="D736" t="s">
        <v>31</v>
      </c>
      <c r="E736" t="s">
        <v>32</v>
      </c>
      <c r="F736">
        <v>2</v>
      </c>
      <c r="G736">
        <v>0.78431372549019607</v>
      </c>
      <c r="I736" t="str">
        <f>IF(COUNTIF($D$2:D736, D736) &gt; 1, "",D736)</f>
        <v/>
      </c>
      <c r="J736" t="str">
        <f t="shared" si="12"/>
        <v/>
      </c>
    </row>
    <row r="737" spans="1:10" hidden="1">
      <c r="A737" t="s">
        <v>1015</v>
      </c>
      <c r="B737" t="s">
        <v>1016</v>
      </c>
      <c r="C737" t="s">
        <v>2967</v>
      </c>
      <c r="D737" t="s">
        <v>1018</v>
      </c>
      <c r="E737" t="s">
        <v>32</v>
      </c>
      <c r="F737">
        <v>1</v>
      </c>
      <c r="G737">
        <v>0.4</v>
      </c>
      <c r="I737" t="str">
        <f>IF(COUNTIF($D$2:D737, D737) &gt; 1, "",D737)</f>
        <v>Escola Secundária Dr. Joaquim Gomes Ferreira Alves</v>
      </c>
      <c r="J737" t="str">
        <f t="shared" si="12"/>
        <v/>
      </c>
    </row>
    <row r="738" spans="1:10" hidden="1">
      <c r="A738" t="s">
        <v>1019</v>
      </c>
      <c r="B738" t="s">
        <v>1020</v>
      </c>
      <c r="C738" t="s">
        <v>1019</v>
      </c>
      <c r="D738" t="s">
        <v>1020</v>
      </c>
      <c r="E738" t="s">
        <v>1022</v>
      </c>
      <c r="F738">
        <v>4</v>
      </c>
      <c r="G738">
        <v>1</v>
      </c>
      <c r="H738" t="s">
        <v>1020</v>
      </c>
      <c r="I738" t="str">
        <f>IF(COUNTIF($D$2:D738, D738) &gt; 1, "",D738)</f>
        <v>Escola Básica da Mota</v>
      </c>
      <c r="J738" t="str">
        <f t="shared" si="12"/>
        <v>Escola Básica da Mota, Celorico de Basto</v>
      </c>
    </row>
    <row r="739" spans="1:10" hidden="1">
      <c r="A739" t="s">
        <v>1019</v>
      </c>
      <c r="B739" t="s">
        <v>1020</v>
      </c>
      <c r="C739" t="s">
        <v>2967</v>
      </c>
      <c r="D739" t="s">
        <v>1024</v>
      </c>
      <c r="E739" t="s">
        <v>1022</v>
      </c>
      <c r="F739">
        <v>2</v>
      </c>
      <c r="G739">
        <v>0.72340425531914898</v>
      </c>
      <c r="I739" t="str">
        <f>IF(COUNTIF($D$2:D739, D739) &gt; 1, "",D739)</f>
        <v>Escola Básica de Gandarela</v>
      </c>
      <c r="J739" t="str">
        <f t="shared" si="12"/>
        <v/>
      </c>
    </row>
    <row r="740" spans="1:10" hidden="1">
      <c r="A740" t="s">
        <v>1019</v>
      </c>
      <c r="B740" t="s">
        <v>1020</v>
      </c>
      <c r="C740" t="s">
        <v>2967</v>
      </c>
      <c r="D740" t="s">
        <v>1021</v>
      </c>
      <c r="E740" t="s">
        <v>1022</v>
      </c>
      <c r="F740">
        <v>2</v>
      </c>
      <c r="G740">
        <v>0.55882352941176472</v>
      </c>
      <c r="I740" t="str">
        <f>IF(COUNTIF($D$2:D740, D740) &gt; 1, "",D740)</f>
        <v>Escola Básica e Secundária de Celorico de Basto</v>
      </c>
      <c r="J740" t="str">
        <f t="shared" si="12"/>
        <v/>
      </c>
    </row>
    <row r="741" spans="1:10" hidden="1">
      <c r="A741" t="s">
        <v>1019</v>
      </c>
      <c r="B741" t="s">
        <v>1020</v>
      </c>
      <c r="C741" t="s">
        <v>2967</v>
      </c>
      <c r="D741" t="s">
        <v>1025</v>
      </c>
      <c r="E741" t="s">
        <v>1022</v>
      </c>
      <c r="F741">
        <v>1</v>
      </c>
      <c r="G741">
        <v>0.42424242424242431</v>
      </c>
      <c r="I741" t="str">
        <f>IF(COUNTIF($D$2:D741, D741) &gt; 1, "",D741)</f>
        <v>Escola Profissional Agrícola Eng. Silva Nunes</v>
      </c>
      <c r="J741" t="str">
        <f t="shared" si="12"/>
        <v/>
      </c>
    </row>
    <row r="742" spans="1:10" hidden="1">
      <c r="A742" t="s">
        <v>1026</v>
      </c>
      <c r="B742" t="s">
        <v>1027</v>
      </c>
      <c r="C742" t="s">
        <v>1026</v>
      </c>
      <c r="D742" t="s">
        <v>1027</v>
      </c>
      <c r="E742" t="s">
        <v>1030</v>
      </c>
      <c r="F742">
        <v>4</v>
      </c>
      <c r="G742">
        <v>1</v>
      </c>
      <c r="H742" t="s">
        <v>1027</v>
      </c>
      <c r="I742" t="str">
        <f>IF(COUNTIF($D$2:D742, D742) &gt; 1, "",D742)</f>
        <v>Escola Básica da Ponte</v>
      </c>
      <c r="J742" t="str">
        <f t="shared" si="12"/>
        <v>Escola Básica da Ponte, Vila das Aves, Santo Tirso</v>
      </c>
    </row>
    <row r="743" spans="1:10" hidden="1">
      <c r="A743" t="s">
        <v>1026</v>
      </c>
      <c r="B743" t="s">
        <v>1027</v>
      </c>
      <c r="C743" t="s">
        <v>2967</v>
      </c>
      <c r="D743" t="s">
        <v>1035</v>
      </c>
      <c r="E743" t="s">
        <v>1030</v>
      </c>
      <c r="F743">
        <v>2</v>
      </c>
      <c r="G743">
        <v>0.76923076923076927</v>
      </c>
      <c r="I743" t="str">
        <f>IF(COUNTIF($D$2:D743, D743) &gt; 1, "",D743)</f>
        <v>Escola Básica Ave</v>
      </c>
      <c r="J743" t="str">
        <f t="shared" si="12"/>
        <v/>
      </c>
    </row>
    <row r="744" spans="1:10" hidden="1">
      <c r="A744" t="s">
        <v>1026</v>
      </c>
      <c r="B744" t="s">
        <v>1027</v>
      </c>
      <c r="C744" t="s">
        <v>2967</v>
      </c>
      <c r="D744" t="s">
        <v>1029</v>
      </c>
      <c r="E744" t="s">
        <v>1030</v>
      </c>
      <c r="F744">
        <v>2</v>
      </c>
      <c r="G744">
        <v>0.66666666666666663</v>
      </c>
      <c r="I744" t="str">
        <f>IF(COUNTIF($D$2:D744, D744) &gt; 1, "",D744)</f>
        <v>Escola Básica de São Martinho</v>
      </c>
      <c r="J744" t="str">
        <f t="shared" si="12"/>
        <v/>
      </c>
    </row>
    <row r="745" spans="1:10" hidden="1">
      <c r="A745" t="s">
        <v>1026</v>
      </c>
      <c r="B745" t="s">
        <v>1027</v>
      </c>
      <c r="C745" t="s">
        <v>2967</v>
      </c>
      <c r="D745" t="s">
        <v>1033</v>
      </c>
      <c r="E745" t="s">
        <v>1030</v>
      </c>
      <c r="F745">
        <v>2</v>
      </c>
      <c r="G745">
        <v>0.62068965517241381</v>
      </c>
      <c r="I745" t="str">
        <f>IF(COUNTIF($D$2:D745, D745) &gt; 1, "",D745)</f>
        <v>Escola Básica de S. Tomé de Negrelos</v>
      </c>
      <c r="J745" t="str">
        <f t="shared" si="12"/>
        <v/>
      </c>
    </row>
    <row r="746" spans="1:10" hidden="1">
      <c r="A746" t="s">
        <v>1026</v>
      </c>
      <c r="B746" t="s">
        <v>1027</v>
      </c>
      <c r="C746" t="s">
        <v>2967</v>
      </c>
      <c r="D746" t="s">
        <v>1031</v>
      </c>
      <c r="E746" t="s">
        <v>1030</v>
      </c>
      <c r="F746">
        <v>1</v>
      </c>
      <c r="G746">
        <v>0.50847457627118642</v>
      </c>
      <c r="I746" t="str">
        <f>IF(COUNTIF($D$2:D746, D746) &gt; 1, "",D746)</f>
        <v>Escola Secundária D. Afonso Henriques</v>
      </c>
      <c r="J746" t="str">
        <f t="shared" si="12"/>
        <v/>
      </c>
    </row>
    <row r="747" spans="1:10" hidden="1">
      <c r="A747" t="s">
        <v>866</v>
      </c>
      <c r="B747" t="s">
        <v>867</v>
      </c>
      <c r="C747" t="s">
        <v>866</v>
      </c>
      <c r="D747" t="s">
        <v>867</v>
      </c>
      <c r="E747" t="s">
        <v>393</v>
      </c>
      <c r="F747">
        <v>5</v>
      </c>
      <c r="G747">
        <v>1</v>
      </c>
      <c r="H747" t="s">
        <v>867</v>
      </c>
      <c r="I747" t="str">
        <f>IF(COUNTIF($D$2:D747, D747) &gt; 1, "",D747)</f>
        <v/>
      </c>
      <c r="J747" t="str">
        <f t="shared" si="12"/>
        <v>Escola Básica da Quinta da Lomba, Barreiro</v>
      </c>
    </row>
    <row r="748" spans="1:10" hidden="1">
      <c r="A748" t="s">
        <v>866</v>
      </c>
      <c r="B748" t="s">
        <v>867</v>
      </c>
      <c r="C748" t="s">
        <v>2967</v>
      </c>
      <c r="D748" t="s">
        <v>865</v>
      </c>
      <c r="E748" t="s">
        <v>393</v>
      </c>
      <c r="F748">
        <v>4</v>
      </c>
      <c r="G748">
        <v>0.81159420289855078</v>
      </c>
      <c r="I748" t="str">
        <f>IF(COUNTIF($D$2:D748, D748) &gt; 1, "",D748)</f>
        <v/>
      </c>
      <c r="J748" t="str">
        <f t="shared" si="12"/>
        <v/>
      </c>
    </row>
    <row r="749" spans="1:10" hidden="1">
      <c r="A749" t="s">
        <v>866</v>
      </c>
      <c r="B749" t="s">
        <v>867</v>
      </c>
      <c r="C749" t="s">
        <v>2967</v>
      </c>
      <c r="D749" t="s">
        <v>858</v>
      </c>
      <c r="E749" t="s">
        <v>393</v>
      </c>
      <c r="F749">
        <v>2</v>
      </c>
      <c r="G749">
        <v>0.60273972602739723</v>
      </c>
      <c r="I749" t="str">
        <f>IF(COUNTIF($D$2:D749, D749) &gt; 1, "",D749)</f>
        <v/>
      </c>
      <c r="J749" t="str">
        <f t="shared" si="12"/>
        <v/>
      </c>
    </row>
    <row r="750" spans="1:10" hidden="1">
      <c r="A750" t="s">
        <v>866</v>
      </c>
      <c r="B750" t="s">
        <v>867</v>
      </c>
      <c r="C750" t="s">
        <v>2967</v>
      </c>
      <c r="D750" t="s">
        <v>556</v>
      </c>
      <c r="E750" t="s">
        <v>393</v>
      </c>
      <c r="F750">
        <v>3</v>
      </c>
      <c r="G750">
        <v>0.58666666666666667</v>
      </c>
      <c r="I750" t="str">
        <f>IF(COUNTIF($D$2:D750, D750) &gt; 1, "",D750)</f>
        <v/>
      </c>
      <c r="J750" t="str">
        <f t="shared" si="12"/>
        <v/>
      </c>
    </row>
    <row r="751" spans="1:10" hidden="1">
      <c r="A751" t="s">
        <v>866</v>
      </c>
      <c r="B751" t="s">
        <v>867</v>
      </c>
      <c r="C751" t="s">
        <v>2967</v>
      </c>
      <c r="D751" t="s">
        <v>861</v>
      </c>
      <c r="E751" t="s">
        <v>393</v>
      </c>
      <c r="F751">
        <v>2</v>
      </c>
      <c r="G751">
        <v>0.58461538461538465</v>
      </c>
      <c r="I751" t="str">
        <f>IF(COUNTIF($D$2:D751, D751) &gt; 1, "",D751)</f>
        <v/>
      </c>
      <c r="J751" t="str">
        <f t="shared" si="12"/>
        <v/>
      </c>
    </row>
    <row r="752" spans="1:10" hidden="1">
      <c r="A752" t="s">
        <v>866</v>
      </c>
      <c r="B752" t="s">
        <v>867</v>
      </c>
      <c r="C752" t="s">
        <v>2967</v>
      </c>
      <c r="D752" t="s">
        <v>868</v>
      </c>
      <c r="E752" t="s">
        <v>393</v>
      </c>
      <c r="F752">
        <v>1</v>
      </c>
      <c r="G752">
        <v>0.53125</v>
      </c>
      <c r="I752" t="str">
        <f>IF(COUNTIF($D$2:D752, D752) &gt; 1, "",D752)</f>
        <v/>
      </c>
      <c r="J752" t="str">
        <f t="shared" si="12"/>
        <v/>
      </c>
    </row>
    <row r="753" spans="1:10" hidden="1">
      <c r="A753" t="s">
        <v>866</v>
      </c>
      <c r="B753" t="s">
        <v>867</v>
      </c>
      <c r="C753" t="s">
        <v>2967</v>
      </c>
      <c r="D753" t="s">
        <v>863</v>
      </c>
      <c r="E753" t="s">
        <v>393</v>
      </c>
      <c r="F753">
        <v>1</v>
      </c>
      <c r="G753">
        <v>0.50793650793650791</v>
      </c>
      <c r="I753" t="str">
        <f>IF(COUNTIF($D$2:D753, D753) &gt; 1, "",D753)</f>
        <v/>
      </c>
      <c r="J753" t="str">
        <f t="shared" si="12"/>
        <v/>
      </c>
    </row>
    <row r="754" spans="1:10" hidden="1">
      <c r="A754" t="s">
        <v>866</v>
      </c>
      <c r="B754" t="s">
        <v>867</v>
      </c>
      <c r="C754" t="s">
        <v>2967</v>
      </c>
      <c r="D754" t="s">
        <v>859</v>
      </c>
      <c r="E754" t="s">
        <v>393</v>
      </c>
      <c r="F754">
        <v>1</v>
      </c>
      <c r="G754">
        <v>0.46153846153846162</v>
      </c>
      <c r="I754" t="str">
        <f>IF(COUNTIF($D$2:D754, D754) &gt; 1, "",D754)</f>
        <v/>
      </c>
      <c r="J754" t="str">
        <f t="shared" si="12"/>
        <v/>
      </c>
    </row>
    <row r="755" spans="1:10" hidden="1">
      <c r="A755" t="s">
        <v>866</v>
      </c>
      <c r="B755" t="s">
        <v>867</v>
      </c>
      <c r="C755" t="s">
        <v>2967</v>
      </c>
      <c r="D755" t="s">
        <v>721</v>
      </c>
      <c r="E755" t="s">
        <v>393</v>
      </c>
      <c r="F755">
        <v>1</v>
      </c>
      <c r="G755">
        <v>0.41095890410958902</v>
      </c>
      <c r="I755" t="str">
        <f>IF(COUNTIF($D$2:D755, D755) &gt; 1, "",D755)</f>
        <v/>
      </c>
      <c r="J755" t="str">
        <f t="shared" si="12"/>
        <v/>
      </c>
    </row>
    <row r="756" spans="1:10" hidden="1">
      <c r="A756" t="s">
        <v>1036</v>
      </c>
      <c r="B756" t="s">
        <v>1037</v>
      </c>
      <c r="C756" t="s">
        <v>1036</v>
      </c>
      <c r="D756" t="s">
        <v>1037</v>
      </c>
      <c r="E756" t="s">
        <v>1040</v>
      </c>
      <c r="F756">
        <v>6</v>
      </c>
      <c r="G756">
        <v>1</v>
      </c>
      <c r="H756" t="s">
        <v>1037</v>
      </c>
      <c r="I756" t="str">
        <f>IF(COUNTIF($D$2:D756, D756) &gt; 1, "",D756)</f>
        <v>Escola Básica da Quinta de Marrocos</v>
      </c>
      <c r="J756" t="str">
        <f t="shared" si="12"/>
        <v>Escola Básica da Quinta de Marrocos, Lisboa</v>
      </c>
    </row>
    <row r="757" spans="1:10" hidden="1">
      <c r="A757" t="s">
        <v>1036</v>
      </c>
      <c r="B757" t="s">
        <v>1037</v>
      </c>
      <c r="C757" t="s">
        <v>2967</v>
      </c>
      <c r="D757" t="s">
        <v>1039</v>
      </c>
      <c r="E757" t="s">
        <v>1040</v>
      </c>
      <c r="F757">
        <v>3</v>
      </c>
      <c r="G757">
        <v>0.63636363636363635</v>
      </c>
      <c r="I757" t="str">
        <f>IF(COUNTIF($D$2:D757, D757) &gt; 1, "",D757)</f>
        <v>Escola Básica Pedro de Santarém</v>
      </c>
      <c r="J757" t="str">
        <f t="shared" si="12"/>
        <v/>
      </c>
    </row>
    <row r="758" spans="1:10" hidden="1">
      <c r="A758" t="s">
        <v>1041</v>
      </c>
      <c r="B758" t="s">
        <v>1042</v>
      </c>
      <c r="C758" s="7" t="s">
        <v>992</v>
      </c>
      <c r="D758" t="s">
        <v>993</v>
      </c>
      <c r="E758" t="s">
        <v>994</v>
      </c>
      <c r="F758">
        <v>3</v>
      </c>
      <c r="G758">
        <v>0.70588235294117652</v>
      </c>
      <c r="I758" t="str">
        <f>IF(COUNTIF($D$2:D758, D758) &gt; 1, "",D758)</f>
        <v/>
      </c>
      <c r="J758" t="str">
        <f t="shared" si="12"/>
        <v>Escola Básica Maria do Carmo Serrote, Sesimbra</v>
      </c>
    </row>
    <row r="759" spans="1:10" hidden="1">
      <c r="A759" t="s">
        <v>1041</v>
      </c>
      <c r="B759" t="s">
        <v>1042</v>
      </c>
      <c r="C759" t="s">
        <v>2967</v>
      </c>
      <c r="D759" t="s">
        <v>991</v>
      </c>
      <c r="E759" t="s">
        <v>994</v>
      </c>
      <c r="F759">
        <v>3</v>
      </c>
      <c r="G759">
        <v>0.66666666666666663</v>
      </c>
      <c r="I759" t="str">
        <f>IF(COUNTIF($D$2:D759, D759) &gt; 1, "",D759)</f>
        <v/>
      </c>
      <c r="J759" t="str">
        <f t="shared" si="12"/>
        <v/>
      </c>
    </row>
    <row r="760" spans="1:10" hidden="1">
      <c r="A760" t="s">
        <v>1041</v>
      </c>
      <c r="B760" t="s">
        <v>1042</v>
      </c>
      <c r="C760" t="s">
        <v>2967</v>
      </c>
      <c r="D760" t="s">
        <v>996</v>
      </c>
      <c r="E760" t="s">
        <v>994</v>
      </c>
      <c r="F760">
        <v>2</v>
      </c>
      <c r="G760">
        <v>0.5</v>
      </c>
      <c r="I760" t="str">
        <f>IF(COUNTIF($D$2:D760, D760) &gt; 1, "",D760)</f>
        <v/>
      </c>
      <c r="J760" t="str">
        <f t="shared" si="12"/>
        <v/>
      </c>
    </row>
    <row r="761" spans="1:10" hidden="1">
      <c r="A761" t="s">
        <v>1043</v>
      </c>
      <c r="B761" t="s">
        <v>1044</v>
      </c>
      <c r="C761" t="s">
        <v>1043</v>
      </c>
      <c r="D761" t="s">
        <v>1044</v>
      </c>
      <c r="E761" t="s">
        <v>330</v>
      </c>
      <c r="F761">
        <v>5</v>
      </c>
      <c r="G761">
        <v>1</v>
      </c>
      <c r="H761" t="s">
        <v>1044</v>
      </c>
      <c r="I761" t="str">
        <f>IF(COUNTIF($D$2:D761, D761) &gt; 1, "",D761)</f>
        <v>Escola Básica da Senhora da Hora</v>
      </c>
      <c r="J761" t="str">
        <f t="shared" si="12"/>
        <v>Escola Básica da Senhora da Hora, Matosinhos</v>
      </c>
    </row>
    <row r="762" spans="1:10" hidden="1">
      <c r="A762" t="s">
        <v>1043</v>
      </c>
      <c r="B762" t="s">
        <v>1044</v>
      </c>
      <c r="C762" t="s">
        <v>2967</v>
      </c>
      <c r="D762" t="s">
        <v>1050</v>
      </c>
      <c r="E762" t="s">
        <v>330</v>
      </c>
      <c r="F762">
        <v>4</v>
      </c>
      <c r="G762">
        <v>0.82352941176470584</v>
      </c>
      <c r="I762" t="str">
        <f>IF(COUNTIF($D$2:D762, D762) &gt; 1, "",D762)</f>
        <v>Escola Secundária de Senhora da Hora</v>
      </c>
      <c r="J762" t="str">
        <f t="shared" si="12"/>
        <v/>
      </c>
    </row>
    <row r="763" spans="1:10" hidden="1">
      <c r="A763" t="s">
        <v>1043</v>
      </c>
      <c r="B763" t="s">
        <v>1044</v>
      </c>
      <c r="C763" t="s">
        <v>2967</v>
      </c>
      <c r="D763" t="s">
        <v>1048</v>
      </c>
      <c r="E763" t="s">
        <v>330</v>
      </c>
      <c r="F763">
        <v>2</v>
      </c>
      <c r="G763">
        <v>0.56140350877192979</v>
      </c>
      <c r="I763" t="str">
        <f>IF(COUNTIF($D$2:D763, D763) &gt; 1, "",D763)</f>
        <v>Escola Básica de Custóias</v>
      </c>
      <c r="J763" t="str">
        <f t="shared" si="12"/>
        <v/>
      </c>
    </row>
    <row r="764" spans="1:10" hidden="1">
      <c r="A764" t="s">
        <v>1043</v>
      </c>
      <c r="B764" t="s">
        <v>1044</v>
      </c>
      <c r="C764" t="s">
        <v>2967</v>
      </c>
      <c r="D764" t="s">
        <v>1046</v>
      </c>
      <c r="E764" t="s">
        <v>330</v>
      </c>
      <c r="F764">
        <v>2</v>
      </c>
      <c r="G764">
        <v>0.5423728813559322</v>
      </c>
      <c r="I764" t="str">
        <f>IF(COUNTIF($D$2:D764, D764) &gt; 1, "",D764)</f>
        <v>Escola Básica Irmãos Passos</v>
      </c>
      <c r="J764" t="str">
        <f t="shared" si="12"/>
        <v/>
      </c>
    </row>
    <row r="765" spans="1:10" hidden="1">
      <c r="A765" t="s">
        <v>1043</v>
      </c>
      <c r="B765" t="s">
        <v>1044</v>
      </c>
      <c r="C765" t="s">
        <v>2967</v>
      </c>
      <c r="D765" t="s">
        <v>1051</v>
      </c>
      <c r="E765" t="s">
        <v>330</v>
      </c>
      <c r="F765">
        <v>1</v>
      </c>
      <c r="G765">
        <v>0.34920634920634919</v>
      </c>
      <c r="I765" t="str">
        <f>IF(COUNTIF($D$2:D765, D765) &gt; 1, "",D765)</f>
        <v>Escola Profissional Alternância</v>
      </c>
      <c r="J765" t="str">
        <f t="shared" si="12"/>
        <v/>
      </c>
    </row>
    <row r="766" spans="1:10" hidden="1">
      <c r="A766" t="s">
        <v>702</v>
      </c>
      <c r="B766" t="s">
        <v>703</v>
      </c>
      <c r="C766" t="s">
        <v>702</v>
      </c>
      <c r="D766" t="s">
        <v>703</v>
      </c>
      <c r="E766" t="s">
        <v>704</v>
      </c>
      <c r="F766">
        <v>4</v>
      </c>
      <c r="G766">
        <v>1</v>
      </c>
      <c r="H766" t="s">
        <v>703</v>
      </c>
      <c r="I766" t="str">
        <f>IF(COUNTIF($D$2:D766, D766) &gt; 1, "",D766)</f>
        <v/>
      </c>
      <c r="J766" t="str">
        <f t="shared" si="12"/>
        <v>Escola Básica da Trafaria, Almada</v>
      </c>
    </row>
    <row r="767" spans="1:10" hidden="1">
      <c r="A767" t="s">
        <v>702</v>
      </c>
      <c r="B767" t="s">
        <v>703</v>
      </c>
      <c r="C767" t="s">
        <v>2967</v>
      </c>
      <c r="D767" t="s">
        <v>708</v>
      </c>
      <c r="E767" t="s">
        <v>704</v>
      </c>
      <c r="F767">
        <v>3</v>
      </c>
      <c r="G767">
        <v>0.74576271186440679</v>
      </c>
      <c r="I767" t="str">
        <f>IF(COUNTIF($D$2:D767, D767) &gt; 1, "",D767)</f>
        <v/>
      </c>
      <c r="J767" t="str">
        <f t="shared" si="12"/>
        <v/>
      </c>
    </row>
    <row r="768" spans="1:10" hidden="1">
      <c r="A768" t="s">
        <v>702</v>
      </c>
      <c r="B768" t="s">
        <v>703</v>
      </c>
      <c r="C768" t="s">
        <v>2967</v>
      </c>
      <c r="D768" t="s">
        <v>710</v>
      </c>
      <c r="E768" t="s">
        <v>704</v>
      </c>
      <c r="F768">
        <v>2</v>
      </c>
      <c r="G768">
        <v>0.69841269841269837</v>
      </c>
      <c r="I768" t="str">
        <f>IF(COUNTIF($D$2:D768, D768) &gt; 1, "",D768)</f>
        <v/>
      </c>
      <c r="J768" t="str">
        <f t="shared" si="12"/>
        <v/>
      </c>
    </row>
    <row r="769" spans="1:10" hidden="1">
      <c r="A769" t="s">
        <v>702</v>
      </c>
      <c r="B769" t="s">
        <v>703</v>
      </c>
      <c r="C769" t="s">
        <v>2967</v>
      </c>
      <c r="D769" t="s">
        <v>706</v>
      </c>
      <c r="E769" t="s">
        <v>704</v>
      </c>
      <c r="F769">
        <v>3</v>
      </c>
      <c r="G769">
        <v>0.61111111111111116</v>
      </c>
      <c r="I769" t="str">
        <f>IF(COUNTIF($D$2:D769, D769) &gt; 1, "",D769)</f>
        <v/>
      </c>
      <c r="J769" t="str">
        <f t="shared" si="12"/>
        <v/>
      </c>
    </row>
    <row r="770" spans="1:10" hidden="1">
      <c r="A770" t="s">
        <v>1052</v>
      </c>
      <c r="B770" t="s">
        <v>1053</v>
      </c>
      <c r="C770" t="s">
        <v>1052</v>
      </c>
      <c r="D770" t="s">
        <v>1053</v>
      </c>
      <c r="E770" t="s">
        <v>441</v>
      </c>
      <c r="F770">
        <v>6</v>
      </c>
      <c r="G770">
        <v>1</v>
      </c>
      <c r="H770" t="s">
        <v>1053</v>
      </c>
      <c r="I770" t="str">
        <f>IF(COUNTIF($D$2:D770, D770) &gt; 1, "",D770)</f>
        <v>Escola Básica da Venda do Pinheiro</v>
      </c>
      <c r="J770" t="str">
        <f t="shared" si="12"/>
        <v>Escola Básica da Venda do Pinheiro, Mafra</v>
      </c>
    </row>
    <row r="771" spans="1:10" hidden="1">
      <c r="A771" t="s">
        <v>1052</v>
      </c>
      <c r="B771" t="s">
        <v>1053</v>
      </c>
      <c r="C771" t="s">
        <v>2967</v>
      </c>
      <c r="D771" t="s">
        <v>1055</v>
      </c>
      <c r="E771" t="s">
        <v>441</v>
      </c>
      <c r="F771">
        <v>2</v>
      </c>
      <c r="G771">
        <v>0.52272727272727271</v>
      </c>
      <c r="I771" t="str">
        <f>IF(COUNTIF($D$2:D771, D771) &gt; 1, "",D771)</f>
        <v>Escola Básica e Secundária Professor Armando de Lucena</v>
      </c>
      <c r="J771" t="str">
        <f t="shared" si="12"/>
        <v/>
      </c>
    </row>
    <row r="772" spans="1:10" hidden="1">
      <c r="A772" t="s">
        <v>1052</v>
      </c>
      <c r="B772" t="s">
        <v>1053</v>
      </c>
      <c r="C772" t="s">
        <v>2967</v>
      </c>
      <c r="D772" t="s">
        <v>1056</v>
      </c>
      <c r="E772" t="s">
        <v>441</v>
      </c>
      <c r="F772">
        <v>1</v>
      </c>
      <c r="G772">
        <v>0.44444444444444442</v>
      </c>
      <c r="I772" t="str">
        <f>IF(COUNTIF($D$2:D772, D772) &gt; 1, "",D772)</f>
        <v>Escola Técnica e Profissional de Mafra</v>
      </c>
      <c r="J772" t="str">
        <f t="shared" si="12"/>
        <v/>
      </c>
    </row>
    <row r="773" spans="1:10" hidden="1">
      <c r="A773" t="s">
        <v>1057</v>
      </c>
      <c r="B773" t="s">
        <v>1058</v>
      </c>
      <c r="C773" t="s">
        <v>1057</v>
      </c>
      <c r="D773" t="s">
        <v>1058</v>
      </c>
      <c r="E773" t="s">
        <v>130</v>
      </c>
      <c r="F773">
        <v>5</v>
      </c>
      <c r="G773">
        <v>1</v>
      </c>
      <c r="H773" t="s">
        <v>1058</v>
      </c>
      <c r="I773" t="str">
        <f>IF(COUNTIF($D$2:D773, D773) &gt; 1, "",D773)</f>
        <v>Escola Básica Damião de Góis</v>
      </c>
      <c r="J773" t="str">
        <f t="shared" si="12"/>
        <v>Escola Básica Damião de Góis, Lisboa</v>
      </c>
    </row>
    <row r="774" spans="1:10" hidden="1">
      <c r="A774" t="s">
        <v>1057</v>
      </c>
      <c r="B774" t="s">
        <v>1058</v>
      </c>
      <c r="C774" t="s">
        <v>2967</v>
      </c>
      <c r="D774" t="s">
        <v>1062</v>
      </c>
      <c r="E774" t="s">
        <v>130</v>
      </c>
      <c r="F774">
        <v>3</v>
      </c>
      <c r="G774">
        <v>0.69230769230769229</v>
      </c>
      <c r="I774" t="str">
        <f>IF(COUNTIF($D$2:D774, D774) &gt; 1, "",D774)</f>
        <v>Escola Básica de Marvila</v>
      </c>
      <c r="J774" t="str">
        <f t="shared" si="12"/>
        <v/>
      </c>
    </row>
    <row r="775" spans="1:10" hidden="1">
      <c r="A775" t="s">
        <v>1057</v>
      </c>
      <c r="B775" t="s">
        <v>1058</v>
      </c>
      <c r="C775" t="s">
        <v>2967</v>
      </c>
      <c r="D775" t="s">
        <v>1060</v>
      </c>
      <c r="E775" t="s">
        <v>130</v>
      </c>
      <c r="F775">
        <v>1</v>
      </c>
      <c r="G775">
        <v>0.55555555555555558</v>
      </c>
      <c r="I775" t="str">
        <f>IF(COUNTIF($D$2:D775, D775) &gt; 1, "",D775)</f>
        <v>Escola Secundária D. Dinis</v>
      </c>
      <c r="J775" t="str">
        <f t="shared" si="12"/>
        <v/>
      </c>
    </row>
    <row r="776" spans="1:10" hidden="1">
      <c r="A776" t="s">
        <v>666</v>
      </c>
      <c r="B776" t="s">
        <v>667</v>
      </c>
      <c r="C776" t="s">
        <v>666</v>
      </c>
      <c r="D776" t="s">
        <v>667</v>
      </c>
      <c r="E776" t="s">
        <v>668</v>
      </c>
      <c r="F776">
        <v>5</v>
      </c>
      <c r="G776">
        <v>1</v>
      </c>
      <c r="H776" t="s">
        <v>667</v>
      </c>
      <c r="I776" t="str">
        <f>IF(COUNTIF($D$2:D776, D776) &gt; 1, "",D776)</f>
        <v/>
      </c>
      <c r="J776" t="str">
        <f t="shared" si="12"/>
        <v>Escola Básica Damião de Odemira, Odemira</v>
      </c>
    </row>
    <row r="777" spans="1:10" hidden="1">
      <c r="A777" t="s">
        <v>666</v>
      </c>
      <c r="B777" t="s">
        <v>667</v>
      </c>
      <c r="C777" t="s">
        <v>2967</v>
      </c>
      <c r="D777" t="s">
        <v>671</v>
      </c>
      <c r="E777" t="s">
        <v>668</v>
      </c>
      <c r="F777">
        <v>3</v>
      </c>
      <c r="G777">
        <v>0.68852459016393441</v>
      </c>
      <c r="I777" t="str">
        <f>IF(COUNTIF($D$2:D777, D777) &gt; 1, "",D777)</f>
        <v/>
      </c>
      <c r="J777" t="str">
        <f t="shared" si="12"/>
        <v/>
      </c>
    </row>
    <row r="778" spans="1:10" hidden="1">
      <c r="A778" t="s">
        <v>666</v>
      </c>
      <c r="B778" t="s">
        <v>667</v>
      </c>
      <c r="C778" t="s">
        <v>2967</v>
      </c>
      <c r="D778" t="s">
        <v>665</v>
      </c>
      <c r="E778" t="s">
        <v>668</v>
      </c>
      <c r="F778">
        <v>2</v>
      </c>
      <c r="G778">
        <v>0.60317460317460314</v>
      </c>
      <c r="I778" t="str">
        <f>IF(COUNTIF($D$2:D778, D778) &gt; 1, "",D778)</f>
        <v/>
      </c>
      <c r="J778" t="str">
        <f t="shared" si="12"/>
        <v/>
      </c>
    </row>
    <row r="779" spans="1:10" hidden="1">
      <c r="A779" t="s">
        <v>666</v>
      </c>
      <c r="B779" t="s">
        <v>667</v>
      </c>
      <c r="C779" t="s">
        <v>2967</v>
      </c>
      <c r="D779" t="s">
        <v>670</v>
      </c>
      <c r="E779" t="s">
        <v>668</v>
      </c>
      <c r="F779">
        <v>2</v>
      </c>
      <c r="G779">
        <v>0.52500000000000002</v>
      </c>
      <c r="I779" t="str">
        <f>IF(COUNTIF($D$2:D779, D779) &gt; 1, "",D779)</f>
        <v/>
      </c>
      <c r="J779" t="str">
        <f t="shared" si="12"/>
        <v/>
      </c>
    </row>
    <row r="780" spans="1:10" hidden="1">
      <c r="A780" t="s">
        <v>1063</v>
      </c>
      <c r="B780" t="s">
        <v>1064</v>
      </c>
      <c r="C780" t="s">
        <v>1063</v>
      </c>
      <c r="D780" t="s">
        <v>1064</v>
      </c>
      <c r="E780" t="s">
        <v>1065</v>
      </c>
      <c r="F780">
        <v>4</v>
      </c>
      <c r="G780">
        <v>1</v>
      </c>
      <c r="H780" t="s">
        <v>1064</v>
      </c>
      <c r="I780" t="str">
        <f>IF(COUNTIF($D$2:D780, D780) &gt; 1, "",D780)</f>
        <v>Escola Básica das Dairas</v>
      </c>
      <c r="J780" t="str">
        <f t="shared" si="12"/>
        <v>Escola Básica das Dairas, Vale de Cambra</v>
      </c>
    </row>
    <row r="781" spans="1:10" hidden="1">
      <c r="A781" t="s">
        <v>1063</v>
      </c>
      <c r="B781" t="s">
        <v>1064</v>
      </c>
      <c r="C781" t="s">
        <v>2967</v>
      </c>
      <c r="D781" t="s">
        <v>1067</v>
      </c>
      <c r="E781" t="s">
        <v>1065</v>
      </c>
      <c r="F781">
        <v>2</v>
      </c>
      <c r="G781">
        <v>0.61016949152542377</v>
      </c>
      <c r="I781" t="str">
        <f>IF(COUNTIF($D$2:D781, D781) &gt; 1, "",D781)</f>
        <v>Escola Básica e Secundária de Búzio</v>
      </c>
      <c r="J781" t="str">
        <f t="shared" si="12"/>
        <v/>
      </c>
    </row>
    <row r="782" spans="1:10" hidden="1">
      <c r="A782" t="s">
        <v>1068</v>
      </c>
      <c r="B782" t="s">
        <v>1069</v>
      </c>
      <c r="C782" t="s">
        <v>1068</v>
      </c>
      <c r="D782" t="s">
        <v>1069</v>
      </c>
      <c r="E782" t="s">
        <v>44</v>
      </c>
      <c r="F782">
        <v>4</v>
      </c>
      <c r="G782">
        <v>1</v>
      </c>
      <c r="H782" t="s">
        <v>1069</v>
      </c>
      <c r="I782" t="str">
        <f>IF(COUNTIF($D$2:D782, D782) &gt; 1, "",D782)</f>
        <v>Escola Básica das Olaias</v>
      </c>
      <c r="J782" t="str">
        <f t="shared" si="12"/>
        <v>Escola Básica das Olaias, Lisboa</v>
      </c>
    </row>
    <row r="783" spans="1:10" hidden="1">
      <c r="A783" t="s">
        <v>1068</v>
      </c>
      <c r="B783" t="s">
        <v>1069</v>
      </c>
      <c r="C783" t="s">
        <v>2967</v>
      </c>
      <c r="D783" t="s">
        <v>1071</v>
      </c>
      <c r="E783" t="s">
        <v>44</v>
      </c>
      <c r="F783">
        <v>2</v>
      </c>
      <c r="G783">
        <v>0.58181818181818179</v>
      </c>
      <c r="I783" t="str">
        <f>IF(COUNTIF($D$2:D783, D783) &gt; 1, "",D783)</f>
        <v>Escola Básica Patrício Prazeres</v>
      </c>
      <c r="J783" t="str">
        <f t="shared" si="12"/>
        <v/>
      </c>
    </row>
    <row r="784" spans="1:10" hidden="1">
      <c r="A784" t="s">
        <v>1068</v>
      </c>
      <c r="B784" t="s">
        <v>1069</v>
      </c>
      <c r="C784" t="s">
        <v>2967</v>
      </c>
      <c r="D784" t="s">
        <v>48</v>
      </c>
      <c r="E784" t="s">
        <v>44</v>
      </c>
      <c r="F784">
        <v>2</v>
      </c>
      <c r="G784">
        <v>0.54285714285714282</v>
      </c>
      <c r="I784" t="str">
        <f>IF(COUNTIF($D$2:D784, D784) &gt; 1, "",D784)</f>
        <v/>
      </c>
      <c r="J784" t="str">
        <f t="shared" si="12"/>
        <v/>
      </c>
    </row>
    <row r="785" spans="1:10" hidden="1">
      <c r="A785" t="s">
        <v>1072</v>
      </c>
      <c r="B785" t="s">
        <v>1073</v>
      </c>
      <c r="C785" t="s">
        <v>1072</v>
      </c>
      <c r="D785" t="s">
        <v>1073</v>
      </c>
      <c r="E785" t="s">
        <v>1076</v>
      </c>
      <c r="F785">
        <v>4</v>
      </c>
      <c r="G785">
        <v>1</v>
      </c>
      <c r="H785" t="s">
        <v>1073</v>
      </c>
      <c r="I785" t="str">
        <f>IF(COUNTIF($D$2:D785, D785) &gt; 1, "",D785)</f>
        <v>Escola Básica de Abação</v>
      </c>
      <c r="J785" t="str">
        <f t="shared" si="12"/>
        <v>Escola Básica de Abação, Guimarães</v>
      </c>
    </row>
    <row r="786" spans="1:10" hidden="1">
      <c r="A786" t="s">
        <v>1072</v>
      </c>
      <c r="B786" t="s">
        <v>1073</v>
      </c>
      <c r="C786" t="s">
        <v>2967</v>
      </c>
      <c r="D786" t="s">
        <v>1082</v>
      </c>
      <c r="E786" t="s">
        <v>1076</v>
      </c>
      <c r="F786">
        <v>2</v>
      </c>
      <c r="G786">
        <v>0.68085106382978722</v>
      </c>
      <c r="I786" t="str">
        <f>IF(COUNTIF($D$2:D786, D786) &gt; 1, "",D786)</f>
        <v>Escola Básica Egas Moniz</v>
      </c>
      <c r="J786" t="str">
        <f t="shared" si="12"/>
        <v/>
      </c>
    </row>
    <row r="787" spans="1:10" hidden="1">
      <c r="A787" t="s">
        <v>1072</v>
      </c>
      <c r="B787" t="s">
        <v>1073</v>
      </c>
      <c r="C787" t="s">
        <v>2967</v>
      </c>
      <c r="D787" t="s">
        <v>1080</v>
      </c>
      <c r="E787" t="s">
        <v>1076</v>
      </c>
      <c r="F787">
        <v>2</v>
      </c>
      <c r="G787">
        <v>0.625</v>
      </c>
      <c r="I787" t="str">
        <f>IF(COUNTIF($D$2:D787, D787) &gt; 1, "",D787)</f>
        <v>Escola Básica Gil Vicente</v>
      </c>
      <c r="J787" t="str">
        <f t="shared" si="12"/>
        <v/>
      </c>
    </row>
    <row r="788" spans="1:10" hidden="1">
      <c r="A788" t="s">
        <v>1072</v>
      </c>
      <c r="B788" t="s">
        <v>1073</v>
      </c>
      <c r="C788" t="s">
        <v>2967</v>
      </c>
      <c r="D788" t="s">
        <v>1078</v>
      </c>
      <c r="E788" t="s">
        <v>1076</v>
      </c>
      <c r="F788">
        <v>3</v>
      </c>
      <c r="G788">
        <v>0.6</v>
      </c>
      <c r="I788" t="str">
        <f>IF(COUNTIF($D$2:D788, D788) &gt; 1, "",D788)</f>
        <v>Escola Básica Professor João de Meira</v>
      </c>
      <c r="J788" t="str">
        <f t="shared" si="12"/>
        <v/>
      </c>
    </row>
    <row r="789" spans="1:10" hidden="1">
      <c r="A789" t="s">
        <v>1072</v>
      </c>
      <c r="B789" t="s">
        <v>1073</v>
      </c>
      <c r="C789" t="s">
        <v>2967</v>
      </c>
      <c r="D789" t="s">
        <v>1075</v>
      </c>
      <c r="E789" t="s">
        <v>1076</v>
      </c>
      <c r="F789">
        <v>2</v>
      </c>
      <c r="G789">
        <v>0.5714285714285714</v>
      </c>
      <c r="I789" t="str">
        <f>IF(COUNTIF($D$2:D789, D789) &gt; 1, "",D789)</f>
        <v>Escola Básica e Secundária Santos Simões</v>
      </c>
      <c r="J789" t="str">
        <f t="shared" si="12"/>
        <v/>
      </c>
    </row>
    <row r="790" spans="1:10" hidden="1">
      <c r="A790" t="s">
        <v>1072</v>
      </c>
      <c r="B790" t="s">
        <v>1073</v>
      </c>
      <c r="C790" t="s">
        <v>2967</v>
      </c>
      <c r="D790" t="s">
        <v>481</v>
      </c>
      <c r="E790" t="s">
        <v>1076</v>
      </c>
      <c r="F790">
        <v>1</v>
      </c>
      <c r="G790">
        <v>0.41509433962264147</v>
      </c>
      <c r="I790" t="str">
        <f>IF(COUNTIF($D$2:D790, D790) &gt; 1, "",D790)</f>
        <v/>
      </c>
      <c r="J790" t="str">
        <f t="shared" si="12"/>
        <v/>
      </c>
    </row>
    <row r="791" spans="1:10" hidden="1">
      <c r="A791" t="s">
        <v>1083</v>
      </c>
      <c r="B791" t="s">
        <v>1084</v>
      </c>
      <c r="C791" t="s">
        <v>1083</v>
      </c>
      <c r="D791" t="s">
        <v>1084</v>
      </c>
      <c r="E791" t="s">
        <v>1085</v>
      </c>
      <c r="F791">
        <v>7</v>
      </c>
      <c r="G791">
        <v>1</v>
      </c>
      <c r="H791" t="s">
        <v>1084</v>
      </c>
      <c r="I791" t="str">
        <f>IF(COUNTIF($D$2:D791, D791) &gt; 1, "",D791)</f>
        <v>Escola Básica de Abade Correia da Serra</v>
      </c>
      <c r="J791" t="str">
        <f t="shared" si="12"/>
        <v>Escola Básica de Abade Correia da Serra, Serpa</v>
      </c>
    </row>
    <row r="792" spans="1:10" hidden="1">
      <c r="A792" t="s">
        <v>1083</v>
      </c>
      <c r="B792" t="s">
        <v>1084</v>
      </c>
      <c r="C792" t="s">
        <v>2967</v>
      </c>
      <c r="D792" t="s">
        <v>1087</v>
      </c>
      <c r="E792" t="s">
        <v>1085</v>
      </c>
      <c r="F792">
        <v>3</v>
      </c>
      <c r="G792">
        <v>0.6333333333333333</v>
      </c>
      <c r="I792" t="str">
        <f>IF(COUNTIF($D$2:D792, D792) &gt; 1, "",D792)</f>
        <v>Escola Básica de Pias</v>
      </c>
      <c r="J792" t="str">
        <f t="shared" si="12"/>
        <v/>
      </c>
    </row>
    <row r="793" spans="1:10" hidden="1">
      <c r="A793" t="s">
        <v>1083</v>
      </c>
      <c r="B793" t="s">
        <v>1084</v>
      </c>
      <c r="C793" t="s">
        <v>2967</v>
      </c>
      <c r="D793" t="s">
        <v>1088</v>
      </c>
      <c r="E793" t="s">
        <v>1085</v>
      </c>
      <c r="F793">
        <v>2</v>
      </c>
      <c r="G793">
        <v>0.55384615384615388</v>
      </c>
      <c r="I793" t="str">
        <f>IF(COUNTIF($D$2:D793, D793) &gt; 1, "",D793)</f>
        <v>Escola Secundária de Serpa</v>
      </c>
      <c r="J793" t="str">
        <f t="shared" si="12"/>
        <v/>
      </c>
    </row>
    <row r="794" spans="1:10" hidden="1">
      <c r="A794" t="s">
        <v>1083</v>
      </c>
      <c r="B794" t="s">
        <v>1084</v>
      </c>
      <c r="C794" t="s">
        <v>2967</v>
      </c>
      <c r="D794" t="s">
        <v>1090</v>
      </c>
      <c r="E794" t="s">
        <v>1085</v>
      </c>
      <c r="F794">
        <v>3</v>
      </c>
      <c r="G794">
        <v>0.53012048192771088</v>
      </c>
      <c r="I794" t="str">
        <f>IF(COUNTIF($D$2:D794, D794) &gt; 1, "",D794)</f>
        <v>Escola Básica n.º 1 de Vila Nova de S. Bento</v>
      </c>
      <c r="J794" t="str">
        <f t="shared" si="12"/>
        <v/>
      </c>
    </row>
    <row r="795" spans="1:10" hidden="1">
      <c r="A795" t="s">
        <v>1091</v>
      </c>
      <c r="B795" t="s">
        <v>1092</v>
      </c>
      <c r="C795" t="s">
        <v>1091</v>
      </c>
      <c r="D795" t="s">
        <v>1092</v>
      </c>
      <c r="E795" t="s">
        <v>1095</v>
      </c>
      <c r="F795">
        <v>4</v>
      </c>
      <c r="G795">
        <v>1</v>
      </c>
      <c r="H795" t="s">
        <v>1092</v>
      </c>
      <c r="I795" t="str">
        <f>IF(COUNTIF($D$2:D795, D795) &gt; 1, "",D795)</f>
        <v>Escola Básica de Abrigada</v>
      </c>
      <c r="J795" t="str">
        <f t="shared" si="12"/>
        <v>Escola Básica de Abrigada, Alenquer</v>
      </c>
    </row>
    <row r="796" spans="1:10" hidden="1">
      <c r="A796" t="s">
        <v>1091</v>
      </c>
      <c r="B796" t="s">
        <v>1092</v>
      </c>
      <c r="C796" t="s">
        <v>2967</v>
      </c>
      <c r="D796" t="s">
        <v>1094</v>
      </c>
      <c r="E796" t="s">
        <v>1095</v>
      </c>
      <c r="F796">
        <v>2</v>
      </c>
      <c r="G796">
        <v>0.74509803921568629</v>
      </c>
      <c r="I796" t="str">
        <f>IF(COUNTIF($D$2:D796, D796) &gt; 1, "",D796)</f>
        <v>Escola Básica do Carregado</v>
      </c>
      <c r="J796" t="str">
        <f t="shared" si="12"/>
        <v/>
      </c>
    </row>
    <row r="797" spans="1:10" hidden="1">
      <c r="A797" t="s">
        <v>1091</v>
      </c>
      <c r="B797" t="s">
        <v>1092</v>
      </c>
      <c r="C797" t="s">
        <v>2967</v>
      </c>
      <c r="D797" t="s">
        <v>1098</v>
      </c>
      <c r="E797" t="s">
        <v>1095</v>
      </c>
      <c r="F797">
        <v>3</v>
      </c>
      <c r="G797">
        <v>0.69090909090909092</v>
      </c>
      <c r="I797" t="str">
        <f>IF(COUNTIF($D$2:D797, D797) &gt; 1, "",D797)</f>
        <v>Escola Básica Pêro de Alenquer</v>
      </c>
      <c r="J797" t="str">
        <f t="shared" ref="J797:J860" si="13">IF(B797=B796, "", C797)</f>
        <v/>
      </c>
    </row>
    <row r="798" spans="1:10" hidden="1">
      <c r="A798" t="s">
        <v>1091</v>
      </c>
      <c r="B798" t="s">
        <v>1092</v>
      </c>
      <c r="C798" t="s">
        <v>2967</v>
      </c>
      <c r="D798" t="s">
        <v>1100</v>
      </c>
      <c r="E798" t="s">
        <v>1095</v>
      </c>
      <c r="F798">
        <v>3</v>
      </c>
      <c r="G798">
        <v>0.5714285714285714</v>
      </c>
      <c r="I798" t="str">
        <f>IF(COUNTIF($D$2:D798, D798) &gt; 1, "",D798)</f>
        <v>Escola Básica Visconde de Chanceleiros</v>
      </c>
      <c r="J798" t="str">
        <f t="shared" si="13"/>
        <v/>
      </c>
    </row>
    <row r="799" spans="1:10" hidden="1">
      <c r="A799" t="s">
        <v>1091</v>
      </c>
      <c r="B799" t="s">
        <v>1092</v>
      </c>
      <c r="C799" t="s">
        <v>2967</v>
      </c>
      <c r="D799" t="s">
        <v>1096</v>
      </c>
      <c r="E799" t="s">
        <v>1095</v>
      </c>
      <c r="F799">
        <v>2</v>
      </c>
      <c r="G799">
        <v>0.49122807017543862</v>
      </c>
      <c r="I799" t="str">
        <f>IF(COUNTIF($D$2:D799, D799) &gt; 1, "",D799)</f>
        <v>Escola Secundária Damião de Goes</v>
      </c>
      <c r="J799" t="str">
        <f t="shared" si="13"/>
        <v/>
      </c>
    </row>
    <row r="800" spans="1:10" hidden="1">
      <c r="A800" t="s">
        <v>1101</v>
      </c>
      <c r="B800" t="s">
        <v>1102</v>
      </c>
      <c r="C800" t="s">
        <v>1101</v>
      </c>
      <c r="D800" t="s">
        <v>1102</v>
      </c>
      <c r="E800" t="s">
        <v>1105</v>
      </c>
      <c r="F800">
        <v>5</v>
      </c>
      <c r="G800">
        <v>1</v>
      </c>
      <c r="H800" t="s">
        <v>1102</v>
      </c>
      <c r="I800" t="str">
        <f>IF(COUNTIF($D$2:D800, D800) &gt; 1, "",D800)</f>
        <v>Escola Básica de Aguada de Cima</v>
      </c>
      <c r="J800" t="str">
        <f t="shared" si="13"/>
        <v>Escola Básica de Aguada de Cima, Águeda</v>
      </c>
    </row>
    <row r="801" spans="1:10" hidden="1">
      <c r="A801" t="s">
        <v>1101</v>
      </c>
      <c r="B801" t="s">
        <v>1102</v>
      </c>
      <c r="C801" t="s">
        <v>2967</v>
      </c>
      <c r="D801" t="s">
        <v>1104</v>
      </c>
      <c r="E801" t="s">
        <v>1105</v>
      </c>
      <c r="F801">
        <v>3</v>
      </c>
      <c r="G801">
        <v>0.6875</v>
      </c>
      <c r="I801" t="str">
        <f>IF(COUNTIF($D$2:D801, D801) &gt; 1, "",D801)</f>
        <v>Escola Básica de Valongo do Vouga</v>
      </c>
      <c r="J801" t="str">
        <f t="shared" si="13"/>
        <v/>
      </c>
    </row>
    <row r="802" spans="1:10" hidden="1">
      <c r="A802" t="s">
        <v>1101</v>
      </c>
      <c r="B802" t="s">
        <v>1102</v>
      </c>
      <c r="C802" t="s">
        <v>2967</v>
      </c>
      <c r="D802" t="s">
        <v>1109</v>
      </c>
      <c r="E802" t="s">
        <v>1105</v>
      </c>
      <c r="F802">
        <v>2</v>
      </c>
      <c r="G802">
        <v>0.55555555555555558</v>
      </c>
      <c r="I802" t="str">
        <f>IF(COUNTIF($D$2:D802, D802) &gt; 1, "",D802)</f>
        <v>Escola Básica Professor Artur Nunes Vidal</v>
      </c>
      <c r="J802" t="str">
        <f t="shared" si="13"/>
        <v/>
      </c>
    </row>
    <row r="803" spans="1:10" hidden="1">
      <c r="A803" t="s">
        <v>1101</v>
      </c>
      <c r="B803" t="s">
        <v>1102</v>
      </c>
      <c r="C803" t="s">
        <v>2967</v>
      </c>
      <c r="D803" t="s">
        <v>1107</v>
      </c>
      <c r="E803" t="s">
        <v>1105</v>
      </c>
      <c r="F803">
        <v>2</v>
      </c>
      <c r="G803">
        <v>0.52941176470588236</v>
      </c>
      <c r="I803" t="str">
        <f>IF(COUNTIF($D$2:D803, D803) &gt; 1, "",D803)</f>
        <v>Escola Secundária Marques de Castilho</v>
      </c>
      <c r="J803" t="str">
        <f t="shared" si="13"/>
        <v/>
      </c>
    </row>
    <row r="804" spans="1:10" hidden="1">
      <c r="A804" t="s">
        <v>1101</v>
      </c>
      <c r="B804" t="s">
        <v>1102</v>
      </c>
      <c r="C804" t="s">
        <v>2967</v>
      </c>
      <c r="D804" t="s">
        <v>1111</v>
      </c>
      <c r="E804" t="s">
        <v>1105</v>
      </c>
      <c r="F804">
        <v>1</v>
      </c>
      <c r="G804">
        <v>0.44444444444444442</v>
      </c>
      <c r="I804" t="str">
        <f>IF(COUNTIF($D$2:D804, D804) &gt; 1, "",D804)</f>
        <v>Escola Secundária Adolfo Portela</v>
      </c>
      <c r="J804" t="str">
        <f t="shared" si="13"/>
        <v/>
      </c>
    </row>
    <row r="805" spans="1:10" hidden="1">
      <c r="A805" t="s">
        <v>1112</v>
      </c>
      <c r="B805" t="s">
        <v>1113</v>
      </c>
      <c r="C805" t="s">
        <v>1112</v>
      </c>
      <c r="D805" t="s">
        <v>1113</v>
      </c>
      <c r="E805" t="s">
        <v>152</v>
      </c>
      <c r="F805">
        <v>4</v>
      </c>
      <c r="G805">
        <v>1</v>
      </c>
      <c r="H805" t="s">
        <v>1113</v>
      </c>
      <c r="I805" t="str">
        <f>IF(COUNTIF($D$2:D805, D805) &gt; 1, "",D805)</f>
        <v>Escola Básica de Alapraia</v>
      </c>
      <c r="J805" t="str">
        <f t="shared" si="13"/>
        <v>Escola Básica de Alapraia, Cascais</v>
      </c>
    </row>
    <row r="806" spans="1:10" hidden="1">
      <c r="A806" t="s">
        <v>1112</v>
      </c>
      <c r="B806" t="s">
        <v>1113</v>
      </c>
      <c r="C806" t="s">
        <v>2967</v>
      </c>
      <c r="D806" t="s">
        <v>1115</v>
      </c>
      <c r="E806" t="s">
        <v>152</v>
      </c>
      <c r="F806">
        <v>3</v>
      </c>
      <c r="G806">
        <v>0.5901639344262295</v>
      </c>
      <c r="I806" t="str">
        <f>IF(COUNTIF($D$2:D806, D806) &gt; 1, "",D806)</f>
        <v>Escola Básica de São João do Estoril</v>
      </c>
      <c r="J806" t="str">
        <f t="shared" si="13"/>
        <v/>
      </c>
    </row>
    <row r="807" spans="1:10" hidden="1">
      <c r="A807" t="s">
        <v>1112</v>
      </c>
      <c r="B807" t="s">
        <v>1113</v>
      </c>
      <c r="C807" t="s">
        <v>2967</v>
      </c>
      <c r="D807" t="s">
        <v>1116</v>
      </c>
      <c r="E807" t="s">
        <v>152</v>
      </c>
      <c r="F807">
        <v>1</v>
      </c>
      <c r="G807">
        <v>0.2181818181818182</v>
      </c>
      <c r="I807" t="str">
        <f>IF(COUNTIF($D$2:D807, D807) &gt; 1, "",D807)</f>
        <v>Salesianos do Estoril – Escola</v>
      </c>
      <c r="J807" t="str">
        <f t="shared" si="13"/>
        <v/>
      </c>
    </row>
    <row r="808" spans="1:10" hidden="1">
      <c r="A808" t="s">
        <v>1117</v>
      </c>
      <c r="B808" t="s">
        <v>1118</v>
      </c>
      <c r="C808" t="s">
        <v>1117</v>
      </c>
      <c r="D808" t="s">
        <v>1118</v>
      </c>
      <c r="E808" t="s">
        <v>1121</v>
      </c>
      <c r="F808">
        <v>4</v>
      </c>
      <c r="G808">
        <v>1</v>
      </c>
      <c r="H808" t="s">
        <v>1118</v>
      </c>
      <c r="I808" t="str">
        <f>IF(COUNTIF($D$2:D808, D808) &gt; 1, "",D808)</f>
        <v>Escola Básica de Alcáçovas</v>
      </c>
      <c r="J808" t="str">
        <f t="shared" si="13"/>
        <v>Escola Básica de Alcáçovas, Viana do Alentejo</v>
      </c>
    </row>
    <row r="809" spans="1:10" hidden="1">
      <c r="A809" t="s">
        <v>1117</v>
      </c>
      <c r="B809" t="s">
        <v>1118</v>
      </c>
      <c r="C809" t="s">
        <v>2967</v>
      </c>
      <c r="D809" t="s">
        <v>1120</v>
      </c>
      <c r="E809" t="s">
        <v>1121</v>
      </c>
      <c r="F809">
        <v>3</v>
      </c>
      <c r="G809">
        <v>0.52054794520547942</v>
      </c>
      <c r="I809" t="str">
        <f>IF(COUNTIF($D$2:D809, D809) &gt; 1, "",D809)</f>
        <v>Escola Básica e Secundária Dr. Isidoro de Sousa</v>
      </c>
      <c r="J809" t="str">
        <f t="shared" si="13"/>
        <v/>
      </c>
    </row>
    <row r="810" spans="1:10" hidden="1">
      <c r="A810" t="s">
        <v>1122</v>
      </c>
      <c r="B810" t="s">
        <v>1123</v>
      </c>
      <c r="C810" t="s">
        <v>1122</v>
      </c>
      <c r="D810" t="s">
        <v>1123</v>
      </c>
      <c r="E810" t="s">
        <v>1124</v>
      </c>
      <c r="F810">
        <v>4</v>
      </c>
      <c r="G810">
        <v>1</v>
      </c>
      <c r="H810" t="s">
        <v>1123</v>
      </c>
      <c r="I810" t="str">
        <f>IF(COUNTIF($D$2:D810, D810) &gt; 1, "",D810)</f>
        <v>Escola Básica de Alcanede</v>
      </c>
      <c r="J810" t="str">
        <f t="shared" si="13"/>
        <v>Escola Básica de Alcanede, Santarém</v>
      </c>
    </row>
    <row r="811" spans="1:10" hidden="1">
      <c r="A811" t="s">
        <v>1122</v>
      </c>
      <c r="B811" t="s">
        <v>1123</v>
      </c>
      <c r="C811" t="s">
        <v>2967</v>
      </c>
      <c r="D811" t="s">
        <v>1125</v>
      </c>
      <c r="E811" t="s">
        <v>1124</v>
      </c>
      <c r="F811">
        <v>1</v>
      </c>
      <c r="G811">
        <v>0.40625</v>
      </c>
      <c r="I811" t="str">
        <f>IF(COUNTIF($D$2:D811, D811) &gt; 1, "",D811)</f>
        <v>Escola Técnica Profissional do Ribatejo</v>
      </c>
      <c r="J811" t="str">
        <f t="shared" si="13"/>
        <v/>
      </c>
    </row>
    <row r="812" spans="1:10" hidden="1">
      <c r="A812" t="s">
        <v>1126</v>
      </c>
      <c r="B812" t="s">
        <v>1127</v>
      </c>
      <c r="C812" t="s">
        <v>1126</v>
      </c>
      <c r="D812" t="s">
        <v>1127</v>
      </c>
      <c r="E812" t="s">
        <v>1128</v>
      </c>
      <c r="F812">
        <v>4</v>
      </c>
      <c r="G812">
        <v>1</v>
      </c>
      <c r="H812" t="s">
        <v>1127</v>
      </c>
      <c r="I812" t="str">
        <f>IF(COUNTIF($D$2:D812, D812) &gt; 1, "",D812)</f>
        <v>Escola Básica de Alfornelos</v>
      </c>
      <c r="J812" t="str">
        <f t="shared" si="13"/>
        <v>Escola Básica de Alfornelos, Amadora</v>
      </c>
    </row>
    <row r="813" spans="1:10" hidden="1">
      <c r="A813" t="s">
        <v>1126</v>
      </c>
      <c r="B813" t="s">
        <v>1127</v>
      </c>
      <c r="C813" t="s">
        <v>2967</v>
      </c>
      <c r="D813" t="s">
        <v>1131</v>
      </c>
      <c r="E813" t="s">
        <v>1128</v>
      </c>
      <c r="F813">
        <v>3</v>
      </c>
      <c r="G813">
        <v>0.63013698630136983</v>
      </c>
      <c r="I813" t="str">
        <f>IF(COUNTIF($D$2:D813, D813) &gt; 1, "",D813)</f>
        <v>Escola Básica Sophia de Mello Breyner Andresen</v>
      </c>
      <c r="J813" t="str">
        <f t="shared" si="13"/>
        <v/>
      </c>
    </row>
    <row r="814" spans="1:10" hidden="1">
      <c r="A814" t="s">
        <v>1126</v>
      </c>
      <c r="B814" t="s">
        <v>1127</v>
      </c>
      <c r="C814" t="s">
        <v>2967</v>
      </c>
      <c r="D814" t="s">
        <v>1130</v>
      </c>
      <c r="E814" t="s">
        <v>1128</v>
      </c>
      <c r="F814">
        <v>1</v>
      </c>
      <c r="G814">
        <v>0.5</v>
      </c>
      <c r="I814" t="str">
        <f>IF(COUNTIF($D$2:D814, D814) &gt; 1, "",D814)</f>
        <v>Escola Secundária Fernando Namora</v>
      </c>
      <c r="J814" t="str">
        <f t="shared" si="13"/>
        <v/>
      </c>
    </row>
    <row r="815" spans="1:10" hidden="1">
      <c r="A815" t="s">
        <v>1132</v>
      </c>
      <c r="B815" t="s">
        <v>1133</v>
      </c>
      <c r="C815" t="s">
        <v>1132</v>
      </c>
      <c r="D815" t="s">
        <v>1133</v>
      </c>
      <c r="E815" t="s">
        <v>1136</v>
      </c>
      <c r="F815">
        <v>4</v>
      </c>
      <c r="G815">
        <v>1</v>
      </c>
      <c r="H815" t="s">
        <v>1133</v>
      </c>
      <c r="I815" t="str">
        <f>IF(COUNTIF($D$2:D815, D815) &gt; 1, "",D815)</f>
        <v>Escola Básica de Algoz</v>
      </c>
      <c r="J815" t="str">
        <f t="shared" si="13"/>
        <v>Escola Básica de Algoz, Silves</v>
      </c>
    </row>
    <row r="816" spans="1:10" hidden="1">
      <c r="A816" t="s">
        <v>1132</v>
      </c>
      <c r="B816" t="s">
        <v>1133</v>
      </c>
      <c r="C816" t="s">
        <v>2967</v>
      </c>
      <c r="D816" t="s">
        <v>1135</v>
      </c>
      <c r="E816" t="s">
        <v>1136</v>
      </c>
      <c r="F816">
        <v>2</v>
      </c>
      <c r="G816">
        <v>0.5074626865671642</v>
      </c>
      <c r="I816" t="str">
        <f>IF(COUNTIF($D$2:D816, D816) &gt; 1, "",D816)</f>
        <v>Escola Básica Dr. António da Costa Contreiras</v>
      </c>
      <c r="J816" t="str">
        <f t="shared" si="13"/>
        <v/>
      </c>
    </row>
    <row r="817" spans="1:10" hidden="1">
      <c r="A817" t="s">
        <v>1137</v>
      </c>
      <c r="B817" t="s">
        <v>1138</v>
      </c>
      <c r="C817" s="7" t="s">
        <v>1139</v>
      </c>
      <c r="D817" t="s">
        <v>1140</v>
      </c>
      <c r="E817" t="s">
        <v>1141</v>
      </c>
      <c r="F817">
        <v>2</v>
      </c>
      <c r="G817">
        <v>0.50666666666666671</v>
      </c>
      <c r="I817" t="str">
        <f>IF(COUNTIF($D$2:D817, D817) &gt; 1, "",D817)</f>
        <v>Escola Básica Professor Francisco Honrado Pereira</v>
      </c>
      <c r="J817" t="str">
        <f t="shared" si="13"/>
        <v>Escola Básica Professor Francisco Honrado Pereira, Amareleja, Moura</v>
      </c>
    </row>
    <row r="818" spans="1:10" hidden="1">
      <c r="A818" t="s">
        <v>1142</v>
      </c>
      <c r="B818" t="s">
        <v>1143</v>
      </c>
      <c r="C818" s="7" t="s">
        <v>1147</v>
      </c>
      <c r="D818" t="s">
        <v>1148</v>
      </c>
      <c r="E818" t="s">
        <v>1146</v>
      </c>
      <c r="F818">
        <v>3</v>
      </c>
      <c r="G818">
        <v>0.72</v>
      </c>
      <c r="I818" t="str">
        <f>IF(COUNTIF($D$2:D818, D818) &gt; 1, "",D818)</f>
        <v>Escola Básica de Camarate</v>
      </c>
      <c r="J818" t="str">
        <f t="shared" si="13"/>
        <v>Escola Básica de Camarate, Loures</v>
      </c>
    </row>
    <row r="819" spans="1:10" hidden="1">
      <c r="A819" t="s">
        <v>1142</v>
      </c>
      <c r="B819" t="s">
        <v>1143</v>
      </c>
      <c r="C819" t="s">
        <v>2967</v>
      </c>
      <c r="D819" t="s">
        <v>1150</v>
      </c>
      <c r="E819" t="s">
        <v>1146</v>
      </c>
      <c r="F819">
        <v>2</v>
      </c>
      <c r="G819">
        <v>0.69387755102040816</v>
      </c>
      <c r="I819" t="str">
        <f>IF(COUNTIF($D$2:D819, D819) &gt; 1, "",D819)</f>
        <v>Escola Básica do Catujal</v>
      </c>
      <c r="J819" t="str">
        <f t="shared" si="13"/>
        <v/>
      </c>
    </row>
    <row r="820" spans="1:10" hidden="1">
      <c r="A820" t="s">
        <v>1142</v>
      </c>
      <c r="B820" t="s">
        <v>1143</v>
      </c>
      <c r="C820" t="s">
        <v>2967</v>
      </c>
      <c r="D820" t="s">
        <v>1151</v>
      </c>
      <c r="E820" t="s">
        <v>1146</v>
      </c>
      <c r="F820">
        <v>2</v>
      </c>
      <c r="G820">
        <v>0.65306122448979587</v>
      </c>
      <c r="I820" t="str">
        <f>IF(COUNTIF($D$2:D820, D820) &gt; 1, "",D820)</f>
        <v>Escola Básica Maria Keil</v>
      </c>
      <c r="J820" t="str">
        <f t="shared" si="13"/>
        <v/>
      </c>
    </row>
    <row r="821" spans="1:10" hidden="1">
      <c r="A821" t="s">
        <v>1142</v>
      </c>
      <c r="B821" t="s">
        <v>1143</v>
      </c>
      <c r="C821" t="s">
        <v>2967</v>
      </c>
      <c r="D821" t="s">
        <v>1145</v>
      </c>
      <c r="E821" t="s">
        <v>1146</v>
      </c>
      <c r="F821">
        <v>2</v>
      </c>
      <c r="G821">
        <v>0.55555555555555558</v>
      </c>
      <c r="I821" t="str">
        <f>IF(COUNTIF($D$2:D821, D821) &gt; 1, "",D821)</f>
        <v>Escola Secundária de Camarate</v>
      </c>
      <c r="J821" t="str">
        <f t="shared" si="13"/>
        <v/>
      </c>
    </row>
    <row r="822" spans="1:10" hidden="1">
      <c r="A822" t="s">
        <v>610</v>
      </c>
      <c r="B822" t="s">
        <v>611</v>
      </c>
      <c r="C822" t="s">
        <v>610</v>
      </c>
      <c r="D822" t="s">
        <v>611</v>
      </c>
      <c r="E822" t="s">
        <v>607</v>
      </c>
      <c r="F822">
        <v>4</v>
      </c>
      <c r="G822">
        <v>1</v>
      </c>
      <c r="H822" t="s">
        <v>611</v>
      </c>
      <c r="I822" t="str">
        <f>IF(COUNTIF($D$2:D822, D822) &gt; 1, "",D822)</f>
        <v/>
      </c>
      <c r="J822" t="str">
        <f t="shared" si="13"/>
        <v>Escola Básica de Apúlia, Esposende</v>
      </c>
    </row>
    <row r="823" spans="1:10" hidden="1">
      <c r="A823" t="s">
        <v>610</v>
      </c>
      <c r="B823" t="s">
        <v>611</v>
      </c>
      <c r="C823" t="s">
        <v>2967</v>
      </c>
      <c r="D823" t="s">
        <v>606</v>
      </c>
      <c r="E823" t="s">
        <v>607</v>
      </c>
      <c r="F823">
        <v>3</v>
      </c>
      <c r="G823">
        <v>0.72340425531914898</v>
      </c>
      <c r="I823" t="str">
        <f>IF(COUNTIF($D$2:D823, D823) &gt; 1, "",D823)</f>
        <v/>
      </c>
      <c r="J823" t="str">
        <f t="shared" si="13"/>
        <v/>
      </c>
    </row>
    <row r="824" spans="1:10" hidden="1">
      <c r="A824" t="s">
        <v>610</v>
      </c>
      <c r="B824" t="s">
        <v>611</v>
      </c>
      <c r="C824" t="s">
        <v>2967</v>
      </c>
      <c r="D824" t="s">
        <v>613</v>
      </c>
      <c r="E824" t="s">
        <v>607</v>
      </c>
      <c r="F824">
        <v>2</v>
      </c>
      <c r="G824">
        <v>0.62295081967213117</v>
      </c>
      <c r="I824" t="str">
        <f>IF(COUNTIF($D$2:D824, D824) &gt; 1, "",D824)</f>
        <v/>
      </c>
      <c r="J824" t="str">
        <f t="shared" si="13"/>
        <v/>
      </c>
    </row>
    <row r="825" spans="1:10" hidden="1">
      <c r="A825" t="s">
        <v>610</v>
      </c>
      <c r="B825" t="s">
        <v>611</v>
      </c>
      <c r="C825" t="s">
        <v>2967</v>
      </c>
      <c r="D825" t="s">
        <v>609</v>
      </c>
      <c r="E825" t="s">
        <v>607</v>
      </c>
      <c r="F825">
        <v>2</v>
      </c>
      <c r="G825">
        <v>0.61290322580645162</v>
      </c>
      <c r="I825" t="str">
        <f>IF(COUNTIF($D$2:D825, D825) &gt; 1, "",D825)</f>
        <v/>
      </c>
      <c r="J825" t="str">
        <f t="shared" si="13"/>
        <v/>
      </c>
    </row>
    <row r="826" spans="1:10" hidden="1">
      <c r="A826" t="s">
        <v>610</v>
      </c>
      <c r="B826" t="s">
        <v>611</v>
      </c>
      <c r="C826" t="s">
        <v>2967</v>
      </c>
      <c r="D826" t="s">
        <v>616</v>
      </c>
      <c r="E826" t="s">
        <v>607</v>
      </c>
      <c r="F826">
        <v>2</v>
      </c>
      <c r="G826">
        <v>0.54545454545454541</v>
      </c>
      <c r="I826" t="str">
        <f>IF(COUNTIF($D$2:D826, D826) &gt; 1, "",D826)</f>
        <v/>
      </c>
      <c r="J826" t="str">
        <f t="shared" si="13"/>
        <v/>
      </c>
    </row>
    <row r="827" spans="1:10" hidden="1">
      <c r="A827" t="s">
        <v>610</v>
      </c>
      <c r="B827" t="s">
        <v>611</v>
      </c>
      <c r="C827" t="s">
        <v>2967</v>
      </c>
      <c r="D827" t="s">
        <v>615</v>
      </c>
      <c r="E827" t="s">
        <v>607</v>
      </c>
      <c r="F827">
        <v>1</v>
      </c>
      <c r="G827">
        <v>0.5357142857142857</v>
      </c>
      <c r="I827" t="str">
        <f>IF(COUNTIF($D$2:D827, D827) &gt; 1, "",D827)</f>
        <v/>
      </c>
      <c r="J827" t="str">
        <f t="shared" si="13"/>
        <v/>
      </c>
    </row>
    <row r="828" spans="1:10" hidden="1">
      <c r="A828" t="s">
        <v>735</v>
      </c>
      <c r="B828" t="s">
        <v>736</v>
      </c>
      <c r="C828" t="s">
        <v>735</v>
      </c>
      <c r="D828" t="s">
        <v>736</v>
      </c>
      <c r="E828" t="s">
        <v>149</v>
      </c>
      <c r="F828">
        <v>4</v>
      </c>
      <c r="G828">
        <v>1</v>
      </c>
      <c r="H828" t="s">
        <v>736</v>
      </c>
      <c r="I828" t="str">
        <f>IF(COUNTIF($D$2:D828, D828) &gt; 1, "",D828)</f>
        <v/>
      </c>
      <c r="J828" t="str">
        <f t="shared" si="13"/>
        <v>Escola Básica de Aradas, Aveiro</v>
      </c>
    </row>
    <row r="829" spans="1:10" hidden="1">
      <c r="A829" t="s">
        <v>735</v>
      </c>
      <c r="B829" t="s">
        <v>736</v>
      </c>
      <c r="C829" t="s">
        <v>2967</v>
      </c>
      <c r="D829" t="s">
        <v>738</v>
      </c>
      <c r="E829" t="s">
        <v>149</v>
      </c>
      <c r="F829">
        <v>2</v>
      </c>
      <c r="G829">
        <v>0.70833333333333337</v>
      </c>
      <c r="I829" t="str">
        <f>IF(COUNTIF($D$2:D829, D829) &gt; 1, "",D829)</f>
        <v/>
      </c>
      <c r="J829" t="str">
        <f t="shared" si="13"/>
        <v/>
      </c>
    </row>
    <row r="830" spans="1:10" hidden="1">
      <c r="A830" t="s">
        <v>735</v>
      </c>
      <c r="B830" t="s">
        <v>736</v>
      </c>
      <c r="C830" t="s">
        <v>2967</v>
      </c>
      <c r="D830" t="s">
        <v>739</v>
      </c>
      <c r="E830" t="s">
        <v>149</v>
      </c>
      <c r="F830">
        <v>3</v>
      </c>
      <c r="G830">
        <v>0.68965517241379315</v>
      </c>
      <c r="I830" t="str">
        <f>IF(COUNTIF($D$2:D830, D830) &gt; 1, "",D830)</f>
        <v/>
      </c>
      <c r="J830" t="str">
        <f t="shared" si="13"/>
        <v/>
      </c>
    </row>
    <row r="831" spans="1:10" hidden="1">
      <c r="A831" t="s">
        <v>735</v>
      </c>
      <c r="B831" t="s">
        <v>736</v>
      </c>
      <c r="C831" t="s">
        <v>2967</v>
      </c>
      <c r="D831" t="s">
        <v>732</v>
      </c>
      <c r="E831" t="s">
        <v>149</v>
      </c>
      <c r="F831">
        <v>2</v>
      </c>
      <c r="G831">
        <v>0.64</v>
      </c>
      <c r="I831" t="str">
        <f>IF(COUNTIF($D$2:D831, D831) &gt; 1, "",D831)</f>
        <v/>
      </c>
      <c r="J831" t="str">
        <f t="shared" si="13"/>
        <v/>
      </c>
    </row>
    <row r="832" spans="1:10" hidden="1">
      <c r="A832" t="s">
        <v>735</v>
      </c>
      <c r="B832" t="s">
        <v>736</v>
      </c>
      <c r="C832" t="s">
        <v>2967</v>
      </c>
      <c r="D832" t="s">
        <v>148</v>
      </c>
      <c r="E832" t="s">
        <v>149</v>
      </c>
      <c r="F832">
        <v>1</v>
      </c>
      <c r="G832">
        <v>0.49056603773584911</v>
      </c>
      <c r="I832" t="str">
        <f>IF(COUNTIF($D$2:D832, D832) &gt; 1, "",D832)</f>
        <v/>
      </c>
      <c r="J832" t="str">
        <f t="shared" si="13"/>
        <v/>
      </c>
    </row>
    <row r="833" spans="1:10" hidden="1">
      <c r="A833" t="s">
        <v>735</v>
      </c>
      <c r="B833" t="s">
        <v>736</v>
      </c>
      <c r="C833" t="s">
        <v>2967</v>
      </c>
      <c r="D833" t="s">
        <v>734</v>
      </c>
      <c r="E833" t="s">
        <v>149</v>
      </c>
      <c r="F833">
        <v>1</v>
      </c>
      <c r="G833">
        <v>0.45901639344262302</v>
      </c>
      <c r="I833" t="str">
        <f>IF(COUNTIF($D$2:D833, D833) &gt; 1, "",D833)</f>
        <v/>
      </c>
      <c r="J833" t="str">
        <f t="shared" si="13"/>
        <v/>
      </c>
    </row>
    <row r="834" spans="1:10" hidden="1">
      <c r="A834" t="s">
        <v>735</v>
      </c>
      <c r="B834" t="s">
        <v>736</v>
      </c>
      <c r="C834" t="s">
        <v>2967</v>
      </c>
      <c r="D834" t="s">
        <v>142</v>
      </c>
      <c r="E834" t="s">
        <v>149</v>
      </c>
      <c r="F834">
        <v>2</v>
      </c>
      <c r="G834">
        <v>0.34883720930232559</v>
      </c>
      <c r="I834" t="str">
        <f>IF(COUNTIF($D$2:D834, D834) &gt; 1, "",D834)</f>
        <v/>
      </c>
      <c r="J834" t="str">
        <f t="shared" si="13"/>
        <v/>
      </c>
    </row>
    <row r="835" spans="1:10" hidden="1">
      <c r="A835" t="s">
        <v>1152</v>
      </c>
      <c r="B835" t="s">
        <v>1153</v>
      </c>
      <c r="C835" t="s">
        <v>1152</v>
      </c>
      <c r="D835" t="s">
        <v>1153</v>
      </c>
      <c r="E835" t="s">
        <v>1154</v>
      </c>
      <c r="F835">
        <v>4</v>
      </c>
      <c r="G835">
        <v>1</v>
      </c>
      <c r="H835" t="s">
        <v>1153</v>
      </c>
      <c r="I835" t="str">
        <f>IF(COUNTIF($D$2:D835, D835) &gt; 1, "",D835)</f>
        <v>Escola Básica de Aranguez</v>
      </c>
      <c r="J835" t="str">
        <f t="shared" si="13"/>
        <v>Escola Básica de Aranguez, Setúbal</v>
      </c>
    </row>
    <row r="836" spans="1:10" hidden="1">
      <c r="A836" t="s">
        <v>1152</v>
      </c>
      <c r="B836" t="s">
        <v>1153</v>
      </c>
      <c r="C836" t="s">
        <v>2967</v>
      </c>
      <c r="D836" t="s">
        <v>1158</v>
      </c>
      <c r="E836" t="s">
        <v>1154</v>
      </c>
      <c r="F836">
        <v>2</v>
      </c>
      <c r="G836">
        <v>0.61224489795918369</v>
      </c>
      <c r="I836" t="str">
        <f>IF(COUNTIF($D$2:D836, D836) &gt; 1, "",D836)</f>
        <v>Escola Básica Luísa Todi</v>
      </c>
      <c r="J836" t="str">
        <f t="shared" si="13"/>
        <v/>
      </c>
    </row>
    <row r="837" spans="1:10" hidden="1">
      <c r="A837" t="s">
        <v>1152</v>
      </c>
      <c r="B837" t="s">
        <v>1153</v>
      </c>
      <c r="C837" t="s">
        <v>2967</v>
      </c>
      <c r="D837" t="s">
        <v>1156</v>
      </c>
      <c r="E837" t="s">
        <v>1154</v>
      </c>
      <c r="F837">
        <v>3</v>
      </c>
      <c r="G837">
        <v>0.5714285714285714</v>
      </c>
      <c r="I837" t="str">
        <f>IF(COUNTIF($D$2:D837, D837) &gt; 1, "",D837)</f>
        <v>Escola Básica e Secundária Ordem de Sant´Iago</v>
      </c>
      <c r="J837" t="str">
        <f t="shared" si="13"/>
        <v/>
      </c>
    </row>
    <row r="838" spans="1:10" hidden="1">
      <c r="A838" t="s">
        <v>1159</v>
      </c>
      <c r="B838" t="s">
        <v>1160</v>
      </c>
      <c r="C838" t="s">
        <v>1159</v>
      </c>
      <c r="D838" t="s">
        <v>1160</v>
      </c>
      <c r="E838" t="s">
        <v>1161</v>
      </c>
      <c r="F838">
        <v>4</v>
      </c>
      <c r="G838">
        <v>1</v>
      </c>
      <c r="H838" t="s">
        <v>1160</v>
      </c>
      <c r="I838" t="str">
        <f>IF(COUNTIF($D$2:D838, D838) &gt; 1, "",D838)</f>
        <v>Escola Básica de Arazede</v>
      </c>
      <c r="J838" t="str">
        <f t="shared" si="13"/>
        <v>Escola Básica de Arazede, Montemor-o-Velho</v>
      </c>
    </row>
    <row r="839" spans="1:10" hidden="1">
      <c r="A839" t="s">
        <v>1159</v>
      </c>
      <c r="B839" t="s">
        <v>1160</v>
      </c>
      <c r="C839" t="s">
        <v>2967</v>
      </c>
      <c r="D839" t="s">
        <v>1167</v>
      </c>
      <c r="E839" t="s">
        <v>1161</v>
      </c>
      <c r="F839">
        <v>3</v>
      </c>
      <c r="G839">
        <v>0.79166666666666663</v>
      </c>
      <c r="I839" t="str">
        <f>IF(COUNTIF($D$2:D839, D839) &gt; 1, "",D839)</f>
        <v>Escola Básica de Pereira</v>
      </c>
      <c r="J839" t="str">
        <f t="shared" si="13"/>
        <v/>
      </c>
    </row>
    <row r="840" spans="1:10" hidden="1">
      <c r="A840" t="s">
        <v>1159</v>
      </c>
      <c r="B840" t="s">
        <v>1160</v>
      </c>
      <c r="C840" t="s">
        <v>2967</v>
      </c>
      <c r="D840" t="s">
        <v>1163</v>
      </c>
      <c r="E840" t="s">
        <v>1161</v>
      </c>
      <c r="F840">
        <v>3</v>
      </c>
      <c r="G840">
        <v>0.58064516129032262</v>
      </c>
      <c r="I840" t="str">
        <f>IF(COUNTIF($D$2:D840, D840) &gt; 1, "",D840)</f>
        <v>Escola Básica e Secundária de Montemor</v>
      </c>
      <c r="J840" t="str">
        <f t="shared" si="13"/>
        <v/>
      </c>
    </row>
    <row r="841" spans="1:10" hidden="1">
      <c r="A841" t="s">
        <v>1159</v>
      </c>
      <c r="B841" t="s">
        <v>1160</v>
      </c>
      <c r="C841" t="s">
        <v>2967</v>
      </c>
      <c r="D841" t="s">
        <v>1165</v>
      </c>
      <c r="E841" t="s">
        <v>1161</v>
      </c>
      <c r="F841">
        <v>2</v>
      </c>
      <c r="G841">
        <v>0.53968253968253965</v>
      </c>
      <c r="I841" t="str">
        <f>IF(COUNTIF($D$2:D841, D841) &gt; 1, "",D841)</f>
        <v>Escola Básica Dr. José dos Santos Bessa</v>
      </c>
      <c r="J841" t="str">
        <f t="shared" si="13"/>
        <v/>
      </c>
    </row>
    <row r="842" spans="1:10" hidden="1">
      <c r="A842" t="s">
        <v>1159</v>
      </c>
      <c r="B842" t="s">
        <v>1160</v>
      </c>
      <c r="C842" t="s">
        <v>2967</v>
      </c>
      <c r="D842" t="s">
        <v>1168</v>
      </c>
      <c r="E842" t="s">
        <v>1161</v>
      </c>
      <c r="F842">
        <v>2</v>
      </c>
      <c r="G842">
        <v>0.41379310344827591</v>
      </c>
      <c r="I842" t="str">
        <f>IF(COUNTIF($D$2:D842, D842) &gt; 1, "",D842)</f>
        <v>Escola Profissional e de Desenvolvimento Rural do Baixo Mondego</v>
      </c>
      <c r="J842" t="str">
        <f t="shared" si="13"/>
        <v/>
      </c>
    </row>
    <row r="843" spans="1:10" hidden="1">
      <c r="A843" t="s">
        <v>182</v>
      </c>
      <c r="B843" t="s">
        <v>183</v>
      </c>
      <c r="C843" t="s">
        <v>182</v>
      </c>
      <c r="D843" t="s">
        <v>183</v>
      </c>
      <c r="E843" t="s">
        <v>181</v>
      </c>
      <c r="F843">
        <v>4</v>
      </c>
      <c r="G843">
        <v>1</v>
      </c>
      <c r="H843" t="s">
        <v>183</v>
      </c>
      <c r="I843" t="str">
        <f>IF(COUNTIF($D$2:D843, D843) &gt; 1, "",D843)</f>
        <v/>
      </c>
      <c r="J843" t="str">
        <f t="shared" si="13"/>
        <v>Escola Básica de Argoncilhe, Santa Maria da Feira</v>
      </c>
    </row>
    <row r="844" spans="1:10" hidden="1">
      <c r="A844" t="s">
        <v>182</v>
      </c>
      <c r="B844" t="s">
        <v>183</v>
      </c>
      <c r="C844" t="s">
        <v>2967</v>
      </c>
      <c r="D844" t="s">
        <v>180</v>
      </c>
      <c r="E844" t="s">
        <v>181</v>
      </c>
      <c r="F844">
        <v>3</v>
      </c>
      <c r="G844">
        <v>0.68965517241379315</v>
      </c>
      <c r="I844" t="str">
        <f>IF(COUNTIF($D$2:D844, D844) &gt; 1, "",D844)</f>
        <v/>
      </c>
      <c r="J844" t="str">
        <f t="shared" si="13"/>
        <v/>
      </c>
    </row>
    <row r="845" spans="1:10" hidden="1">
      <c r="A845" t="s">
        <v>182</v>
      </c>
      <c r="B845" t="s">
        <v>183</v>
      </c>
      <c r="C845" t="s">
        <v>2967</v>
      </c>
      <c r="D845" t="s">
        <v>1170</v>
      </c>
      <c r="E845" t="s">
        <v>181</v>
      </c>
      <c r="F845">
        <v>2</v>
      </c>
      <c r="G845">
        <v>0.60869565217391308</v>
      </c>
      <c r="I845" t="str">
        <f>IF(COUNTIF($D$2:D845, D845) &gt; 1, "",D845)</f>
        <v>Escola Básica e Secundária Coelho e Castro</v>
      </c>
      <c r="J845" t="str">
        <f t="shared" si="13"/>
        <v/>
      </c>
    </row>
    <row r="846" spans="1:10" hidden="1">
      <c r="A846" t="s">
        <v>182</v>
      </c>
      <c r="B846" t="s">
        <v>183</v>
      </c>
      <c r="C846" t="s">
        <v>2967</v>
      </c>
      <c r="D846" t="s">
        <v>178</v>
      </c>
      <c r="E846" t="s">
        <v>181</v>
      </c>
      <c r="F846">
        <v>1</v>
      </c>
      <c r="G846">
        <v>0.36666666666666659</v>
      </c>
      <c r="I846" t="str">
        <f>IF(COUNTIF($D$2:D846, D846) &gt; 1, "",D846)</f>
        <v/>
      </c>
      <c r="J846" t="str">
        <f t="shared" si="13"/>
        <v/>
      </c>
    </row>
    <row r="847" spans="1:10" hidden="1">
      <c r="A847" t="s">
        <v>155</v>
      </c>
      <c r="B847" t="s">
        <v>156</v>
      </c>
      <c r="C847" t="s">
        <v>155</v>
      </c>
      <c r="D847" t="s">
        <v>156</v>
      </c>
      <c r="E847" t="s">
        <v>157</v>
      </c>
      <c r="F847">
        <v>4</v>
      </c>
      <c r="G847">
        <v>1</v>
      </c>
      <c r="H847" t="s">
        <v>156</v>
      </c>
      <c r="I847" t="str">
        <f>IF(COUNTIF($D$2:D847, D847) &gt; 1, "",D847)</f>
        <v/>
      </c>
      <c r="J847" t="str">
        <f t="shared" si="13"/>
        <v>Escola Básica de Arões - Santa Cristina, Fafe</v>
      </c>
    </row>
    <row r="848" spans="1:10" hidden="1">
      <c r="A848" t="s">
        <v>155</v>
      </c>
      <c r="B848" t="s">
        <v>156</v>
      </c>
      <c r="C848" t="s">
        <v>2967</v>
      </c>
      <c r="D848" t="s">
        <v>160</v>
      </c>
      <c r="E848" t="s">
        <v>157</v>
      </c>
      <c r="F848">
        <v>3</v>
      </c>
      <c r="G848">
        <v>0.85106382978723405</v>
      </c>
      <c r="I848" t="str">
        <f>IF(COUNTIF($D$2:D848, D848) &gt; 1, "",D848)</f>
        <v/>
      </c>
      <c r="J848" t="str">
        <f t="shared" si="13"/>
        <v/>
      </c>
    </row>
    <row r="849" spans="1:10" hidden="1">
      <c r="A849" t="s">
        <v>155</v>
      </c>
      <c r="B849" t="s">
        <v>156</v>
      </c>
      <c r="C849" t="s">
        <v>2967</v>
      </c>
      <c r="D849" t="s">
        <v>158</v>
      </c>
      <c r="E849" t="s">
        <v>157</v>
      </c>
      <c r="F849">
        <v>3</v>
      </c>
      <c r="G849">
        <v>0.73469387755102045</v>
      </c>
      <c r="I849" t="str">
        <f>IF(COUNTIF($D$2:D849, D849) &gt; 1, "",D849)</f>
        <v/>
      </c>
      <c r="J849" t="str">
        <f t="shared" si="13"/>
        <v/>
      </c>
    </row>
    <row r="850" spans="1:10" hidden="1">
      <c r="A850" t="s">
        <v>155</v>
      </c>
      <c r="B850" t="s">
        <v>156</v>
      </c>
      <c r="C850" t="s">
        <v>2967</v>
      </c>
      <c r="D850" t="s">
        <v>1171</v>
      </c>
      <c r="E850" t="s">
        <v>157</v>
      </c>
      <c r="F850">
        <v>2</v>
      </c>
      <c r="G850">
        <v>0.7142857142857143</v>
      </c>
      <c r="I850" t="str">
        <f>IF(COUNTIF($D$2:D850, D850) &gt; 1, "",D850)</f>
        <v>Escola Básica Padre Joaquim Flores</v>
      </c>
      <c r="J850" t="str">
        <f t="shared" si="13"/>
        <v/>
      </c>
    </row>
    <row r="851" spans="1:10" hidden="1">
      <c r="A851" t="s">
        <v>155</v>
      </c>
      <c r="B851" t="s">
        <v>156</v>
      </c>
      <c r="C851" t="s">
        <v>2967</v>
      </c>
      <c r="D851" t="s">
        <v>161</v>
      </c>
      <c r="E851" t="s">
        <v>157</v>
      </c>
      <c r="F851">
        <v>2</v>
      </c>
      <c r="G851">
        <v>0.61224489795918369</v>
      </c>
      <c r="I851" t="str">
        <f>IF(COUNTIF($D$2:D851, D851) &gt; 1, "",D851)</f>
        <v/>
      </c>
      <c r="J851" t="str">
        <f t="shared" si="13"/>
        <v/>
      </c>
    </row>
    <row r="852" spans="1:10" hidden="1">
      <c r="A852" t="s">
        <v>155</v>
      </c>
      <c r="B852" t="s">
        <v>156</v>
      </c>
      <c r="C852" t="s">
        <v>2967</v>
      </c>
      <c r="D852" t="s">
        <v>1173</v>
      </c>
      <c r="E852" t="s">
        <v>157</v>
      </c>
      <c r="F852">
        <v>2</v>
      </c>
      <c r="G852">
        <v>0.56140350877192979</v>
      </c>
      <c r="I852" t="str">
        <f>IF(COUNTIF($D$2:D852, D852) &gt; 1, "",D852)</f>
        <v>Escola Básica Prof. Carlos Teixeira</v>
      </c>
      <c r="J852" t="str">
        <f t="shared" si="13"/>
        <v/>
      </c>
    </row>
    <row r="853" spans="1:10" hidden="1">
      <c r="A853" t="s">
        <v>155</v>
      </c>
      <c r="B853" t="s">
        <v>156</v>
      </c>
      <c r="C853" t="s">
        <v>2967</v>
      </c>
      <c r="D853" t="s">
        <v>162</v>
      </c>
      <c r="E853" t="s">
        <v>157</v>
      </c>
      <c r="F853">
        <v>1</v>
      </c>
      <c r="G853">
        <v>0.27272727272727271</v>
      </c>
      <c r="I853" t="str">
        <f>IF(COUNTIF($D$2:D853, D853) &gt; 1, "",D853)</f>
        <v/>
      </c>
      <c r="J853" t="str">
        <f t="shared" si="13"/>
        <v/>
      </c>
    </row>
    <row r="854" spans="1:10" hidden="1">
      <c r="A854" t="s">
        <v>1174</v>
      </c>
      <c r="B854" t="s">
        <v>1175</v>
      </c>
      <c r="C854" t="s">
        <v>1174</v>
      </c>
      <c r="D854" t="s">
        <v>1175</v>
      </c>
      <c r="E854" t="s">
        <v>1176</v>
      </c>
      <c r="F854">
        <v>6</v>
      </c>
      <c r="G854">
        <v>1</v>
      </c>
      <c r="H854" t="s">
        <v>1175</v>
      </c>
      <c r="I854" t="str">
        <f>IF(COUNTIF($D$2:D854, D854) &gt; 1, "",D854)</f>
        <v>Escola Básica de Atouguia da Baleia</v>
      </c>
      <c r="J854" t="str">
        <f t="shared" si="13"/>
        <v>Escola Básica de Atouguia da Baleia, Peniche</v>
      </c>
    </row>
    <row r="855" spans="1:10" hidden="1">
      <c r="A855" t="s">
        <v>509</v>
      </c>
      <c r="B855" t="s">
        <v>510</v>
      </c>
      <c r="C855" t="s">
        <v>509</v>
      </c>
      <c r="D855" t="s">
        <v>510</v>
      </c>
      <c r="E855" t="s">
        <v>506</v>
      </c>
      <c r="F855">
        <v>4</v>
      </c>
      <c r="G855">
        <v>1</v>
      </c>
      <c r="H855" t="s">
        <v>510</v>
      </c>
      <c r="I855" t="str">
        <f>IF(COUNTIF($D$2:D855, D855) &gt; 1, "",D855)</f>
        <v/>
      </c>
      <c r="J855" t="str">
        <f t="shared" si="13"/>
        <v>Escola Básica de Aver-o-Mar, Póvoa de Varzim</v>
      </c>
    </row>
    <row r="856" spans="1:10" hidden="1">
      <c r="A856" t="s">
        <v>509</v>
      </c>
      <c r="B856" t="s">
        <v>510</v>
      </c>
      <c r="C856" t="s">
        <v>2967</v>
      </c>
      <c r="D856" t="s">
        <v>508</v>
      </c>
      <c r="E856" t="s">
        <v>506</v>
      </c>
      <c r="F856">
        <v>2</v>
      </c>
      <c r="G856">
        <v>0.68085106382978722</v>
      </c>
      <c r="I856" t="str">
        <f>IF(COUNTIF($D$2:D856, D856) &gt; 1, "",D856)</f>
        <v/>
      </c>
      <c r="J856" t="str">
        <f t="shared" si="13"/>
        <v/>
      </c>
    </row>
    <row r="857" spans="1:10" hidden="1">
      <c r="A857" t="s">
        <v>509</v>
      </c>
      <c r="B857" t="s">
        <v>510</v>
      </c>
      <c r="C857" t="s">
        <v>2967</v>
      </c>
      <c r="D857" t="s">
        <v>505</v>
      </c>
      <c r="E857" t="s">
        <v>506</v>
      </c>
      <c r="F857">
        <v>2</v>
      </c>
      <c r="G857">
        <v>0.61818181818181817</v>
      </c>
      <c r="I857" t="str">
        <f>IF(COUNTIF($D$2:D857, D857) &gt; 1, "",D857)</f>
        <v/>
      </c>
      <c r="J857" t="str">
        <f t="shared" si="13"/>
        <v/>
      </c>
    </row>
    <row r="858" spans="1:10" hidden="1">
      <c r="A858" t="s">
        <v>509</v>
      </c>
      <c r="B858" t="s">
        <v>510</v>
      </c>
      <c r="C858" t="s">
        <v>2967</v>
      </c>
      <c r="D858" t="s">
        <v>514</v>
      </c>
      <c r="E858" t="s">
        <v>506</v>
      </c>
      <c r="F858">
        <v>2</v>
      </c>
      <c r="G858">
        <v>0.60377358490566035</v>
      </c>
      <c r="I858" t="str">
        <f>IF(COUNTIF($D$2:D858, D858) &gt; 1, "",D858)</f>
        <v/>
      </c>
      <c r="J858" t="str">
        <f t="shared" si="13"/>
        <v/>
      </c>
    </row>
    <row r="859" spans="1:10" hidden="1">
      <c r="A859" t="s">
        <v>509</v>
      </c>
      <c r="B859" t="s">
        <v>510</v>
      </c>
      <c r="C859" t="s">
        <v>2967</v>
      </c>
      <c r="D859" t="s">
        <v>1177</v>
      </c>
      <c r="E859" t="s">
        <v>506</v>
      </c>
      <c r="F859">
        <v>1</v>
      </c>
      <c r="G859">
        <v>0.47368421052631582</v>
      </c>
      <c r="I859" t="str">
        <f>IF(COUNTIF($D$2:D859, D859) &gt; 1, "",D859)</f>
        <v>Colégio de Amorim</v>
      </c>
      <c r="J859" t="str">
        <f t="shared" si="13"/>
        <v/>
      </c>
    </row>
    <row r="860" spans="1:10" hidden="1">
      <c r="A860" t="s">
        <v>509</v>
      </c>
      <c r="B860" t="s">
        <v>510</v>
      </c>
      <c r="C860" t="s">
        <v>2967</v>
      </c>
      <c r="D860" t="s">
        <v>512</v>
      </c>
      <c r="E860" t="s">
        <v>506</v>
      </c>
      <c r="F860">
        <v>1</v>
      </c>
      <c r="G860">
        <v>0.46153846153846162</v>
      </c>
      <c r="I860" t="str">
        <f>IF(COUNTIF($D$2:D860, D860) &gt; 1, "",D860)</f>
        <v/>
      </c>
      <c r="J860" t="str">
        <f t="shared" si="13"/>
        <v/>
      </c>
    </row>
    <row r="861" spans="1:10" hidden="1">
      <c r="A861" t="s">
        <v>1178</v>
      </c>
      <c r="B861" t="s">
        <v>1179</v>
      </c>
      <c r="C861" t="s">
        <v>1178</v>
      </c>
      <c r="D861" t="s">
        <v>1179</v>
      </c>
      <c r="E861" t="s">
        <v>1180</v>
      </c>
      <c r="F861">
        <v>4</v>
      </c>
      <c r="G861">
        <v>1</v>
      </c>
      <c r="H861" t="s">
        <v>1179</v>
      </c>
      <c r="I861" t="str">
        <f>IF(COUNTIF($D$2:D861, D861) &gt; 1, "",D861)</f>
        <v>Escola Básica de Azeitão</v>
      </c>
      <c r="J861" t="str">
        <f t="shared" ref="J861:J924" si="14">IF(B861=B860, "", C861)</f>
        <v>Escola Básica de Azeitão, Vila Nogueira de Azeitão, Setúbal</v>
      </c>
    </row>
    <row r="862" spans="1:10" hidden="1">
      <c r="A862" t="s">
        <v>1181</v>
      </c>
      <c r="B862" t="s">
        <v>1182</v>
      </c>
      <c r="C862" t="s">
        <v>1181</v>
      </c>
      <c r="D862" t="s">
        <v>1182</v>
      </c>
      <c r="E862" t="s">
        <v>118</v>
      </c>
      <c r="F862">
        <v>4</v>
      </c>
      <c r="G862">
        <v>1</v>
      </c>
      <c r="H862" t="s">
        <v>1182</v>
      </c>
      <c r="I862" t="str">
        <f>IF(COUNTIF($D$2:D862, D862) &gt; 1, "",D862)</f>
        <v>Escola Básica de Baltar</v>
      </c>
      <c r="J862" t="str">
        <f t="shared" si="14"/>
        <v>Escola Básica de Baltar, Paredes</v>
      </c>
    </row>
    <row r="863" spans="1:10" hidden="1">
      <c r="A863" t="s">
        <v>1181</v>
      </c>
      <c r="B863" t="s">
        <v>1182</v>
      </c>
      <c r="C863" t="s">
        <v>2967</v>
      </c>
      <c r="D863" t="s">
        <v>1184</v>
      </c>
      <c r="E863" t="s">
        <v>118</v>
      </c>
      <c r="F863">
        <v>3</v>
      </c>
      <c r="G863">
        <v>0.5901639344262295</v>
      </c>
      <c r="I863" t="str">
        <f>IF(COUNTIF($D$2:D863, D863) &gt; 1, "",D863)</f>
        <v>Escola Básica e Secundária de Sobreira</v>
      </c>
      <c r="J863" t="str">
        <f t="shared" si="14"/>
        <v/>
      </c>
    </row>
    <row r="864" spans="1:10" hidden="1">
      <c r="A864" t="s">
        <v>1181</v>
      </c>
      <c r="B864" t="s">
        <v>1182</v>
      </c>
      <c r="C864" t="s">
        <v>2967</v>
      </c>
      <c r="D864" t="s">
        <v>1188</v>
      </c>
      <c r="E864" t="s">
        <v>118</v>
      </c>
      <c r="F864">
        <v>3</v>
      </c>
      <c r="G864">
        <v>0.58064516129032262</v>
      </c>
      <c r="I864" t="str">
        <f>IF(COUNTIF($D$2:D864, D864) &gt; 1, "",D864)</f>
        <v>Escola Básica e Secundária de Rebordosa</v>
      </c>
      <c r="J864" t="str">
        <f t="shared" si="14"/>
        <v/>
      </c>
    </row>
    <row r="865" spans="1:10" hidden="1">
      <c r="A865" t="s">
        <v>1181</v>
      </c>
      <c r="B865" t="s">
        <v>1182</v>
      </c>
      <c r="C865" t="s">
        <v>2967</v>
      </c>
      <c r="D865" t="s">
        <v>1186</v>
      </c>
      <c r="E865" t="s">
        <v>118</v>
      </c>
      <c r="F865">
        <v>1</v>
      </c>
      <c r="G865">
        <v>0.56603773584905659</v>
      </c>
      <c r="I865" t="str">
        <f>IF(COUNTIF($D$2:D865, D865) &gt; 1, "",D865)</f>
        <v>Escola Secundária Daniel Faria</v>
      </c>
      <c r="J865" t="str">
        <f t="shared" si="14"/>
        <v/>
      </c>
    </row>
    <row r="866" spans="1:10" hidden="1">
      <c r="A866" t="s">
        <v>1189</v>
      </c>
      <c r="B866" t="s">
        <v>1189</v>
      </c>
      <c r="C866" t="s">
        <v>1189</v>
      </c>
      <c r="D866" t="s">
        <v>1189</v>
      </c>
      <c r="E866" t="s">
        <v>1190</v>
      </c>
      <c r="F866">
        <v>4</v>
      </c>
      <c r="G866">
        <v>1</v>
      </c>
      <c r="H866" t="s">
        <v>1189</v>
      </c>
      <c r="I866" t="str">
        <f>IF(COUNTIF($D$2:D866, D866) &gt; 1, "",D866)</f>
        <v>Escola Básica de Barrancos</v>
      </c>
      <c r="J866" t="str">
        <f t="shared" si="14"/>
        <v>Escola Básica de Barrancos</v>
      </c>
    </row>
    <row r="867" spans="1:10" hidden="1">
      <c r="A867" t="s">
        <v>1191</v>
      </c>
      <c r="B867" t="s">
        <v>1192</v>
      </c>
      <c r="C867" t="s">
        <v>1191</v>
      </c>
      <c r="D867" t="s">
        <v>1192</v>
      </c>
      <c r="E867" t="s">
        <v>1195</v>
      </c>
      <c r="F867">
        <v>5</v>
      </c>
      <c r="G867">
        <v>1</v>
      </c>
      <c r="H867" t="s">
        <v>1192</v>
      </c>
      <c r="I867" t="str">
        <f>IF(COUNTIF($D$2:D867, D867) &gt; 1, "",D867)</f>
        <v>Escola Básica de Braga Oeste</v>
      </c>
      <c r="J867" t="str">
        <f t="shared" si="14"/>
        <v>Escola Básica de Braga Oeste, Cabreiros, Braga</v>
      </c>
    </row>
    <row r="868" spans="1:10" hidden="1">
      <c r="A868" t="s">
        <v>1191</v>
      </c>
      <c r="B868" t="s">
        <v>1192</v>
      </c>
      <c r="C868" t="s">
        <v>2967</v>
      </c>
      <c r="D868" t="s">
        <v>1197</v>
      </c>
      <c r="E868" t="s">
        <v>1195</v>
      </c>
      <c r="F868">
        <v>3</v>
      </c>
      <c r="G868">
        <v>0.71698113207547165</v>
      </c>
      <c r="I868" t="str">
        <f>IF(COUNTIF($D$2:D868, D868) &gt; 1, "",D868)</f>
        <v>Escola Básica de Celeirós</v>
      </c>
      <c r="J868" t="str">
        <f t="shared" si="14"/>
        <v/>
      </c>
    </row>
    <row r="869" spans="1:10" hidden="1">
      <c r="A869" t="s">
        <v>1191</v>
      </c>
      <c r="B869" t="s">
        <v>1192</v>
      </c>
      <c r="C869" t="s">
        <v>2967</v>
      </c>
      <c r="D869" t="s">
        <v>1194</v>
      </c>
      <c r="E869" t="s">
        <v>1195</v>
      </c>
      <c r="F869">
        <v>3</v>
      </c>
      <c r="G869">
        <v>0.69696969696969702</v>
      </c>
      <c r="I869" t="str">
        <f>IF(COUNTIF($D$2:D869, D869) &gt; 1, "",D869)</f>
        <v>Escola Básica de Trigal de Santa Maria</v>
      </c>
      <c r="J869" t="str">
        <f t="shared" si="14"/>
        <v/>
      </c>
    </row>
    <row r="870" spans="1:10" hidden="1">
      <c r="A870" t="s">
        <v>1191</v>
      </c>
      <c r="B870" t="s">
        <v>1192</v>
      </c>
      <c r="C870" t="s">
        <v>2967</v>
      </c>
      <c r="D870" t="s">
        <v>1198</v>
      </c>
      <c r="E870" t="s">
        <v>1195</v>
      </c>
      <c r="F870">
        <v>3</v>
      </c>
      <c r="G870">
        <v>0.6785714285714286</v>
      </c>
      <c r="I870" t="str">
        <f>IF(COUNTIF($D$2:D870, D870) &gt; 1, "",D870)</f>
        <v>Escola Profissional de Braga</v>
      </c>
      <c r="J870" t="str">
        <f t="shared" si="14"/>
        <v/>
      </c>
    </row>
    <row r="871" spans="1:10" hidden="1">
      <c r="A871" t="s">
        <v>192</v>
      </c>
      <c r="B871" t="s">
        <v>193</v>
      </c>
      <c r="C871" t="s">
        <v>192</v>
      </c>
      <c r="D871" t="s">
        <v>193</v>
      </c>
      <c r="E871" t="s">
        <v>187</v>
      </c>
      <c r="F871">
        <v>4</v>
      </c>
      <c r="G871">
        <v>1</v>
      </c>
      <c r="H871" t="s">
        <v>193</v>
      </c>
      <c r="I871" t="str">
        <f>IF(COUNTIF($D$2:D871, D871) &gt; 1, "",D871)</f>
        <v/>
      </c>
      <c r="J871" t="str">
        <f t="shared" si="14"/>
        <v>Escola Básica de Branca, Albergaria-a-Velha</v>
      </c>
    </row>
    <row r="872" spans="1:10" hidden="1">
      <c r="A872" t="s">
        <v>192</v>
      </c>
      <c r="B872" t="s">
        <v>193</v>
      </c>
      <c r="C872" t="s">
        <v>2967</v>
      </c>
      <c r="D872" t="s">
        <v>191</v>
      </c>
      <c r="E872" t="s">
        <v>187</v>
      </c>
      <c r="F872">
        <v>3</v>
      </c>
      <c r="G872">
        <v>0.8</v>
      </c>
      <c r="I872" t="str">
        <f>IF(COUNTIF($D$2:D872, D872) &gt; 1, "",D872)</f>
        <v/>
      </c>
      <c r="J872" t="str">
        <f t="shared" si="14"/>
        <v/>
      </c>
    </row>
    <row r="873" spans="1:10" hidden="1">
      <c r="A873" t="s">
        <v>192</v>
      </c>
      <c r="B873" t="s">
        <v>193</v>
      </c>
      <c r="C873" t="s">
        <v>2967</v>
      </c>
      <c r="D873" t="s">
        <v>189</v>
      </c>
      <c r="E873" t="s">
        <v>187</v>
      </c>
      <c r="F873">
        <v>3</v>
      </c>
      <c r="G873">
        <v>0.63157894736842102</v>
      </c>
      <c r="I873" t="str">
        <f>IF(COUNTIF($D$2:D873, D873) &gt; 1, "",D873)</f>
        <v/>
      </c>
      <c r="J873" t="str">
        <f t="shared" si="14"/>
        <v/>
      </c>
    </row>
    <row r="874" spans="1:10" hidden="1">
      <c r="A874" t="s">
        <v>192</v>
      </c>
      <c r="B874" t="s">
        <v>193</v>
      </c>
      <c r="C874" t="s">
        <v>2967</v>
      </c>
      <c r="D874" t="s">
        <v>186</v>
      </c>
      <c r="E874" t="s">
        <v>187</v>
      </c>
      <c r="F874">
        <v>2</v>
      </c>
      <c r="G874">
        <v>0.62962962962962965</v>
      </c>
      <c r="I874" t="str">
        <f>IF(COUNTIF($D$2:D874, D874) &gt; 1, "",D874)</f>
        <v/>
      </c>
      <c r="J874" t="str">
        <f t="shared" si="14"/>
        <v/>
      </c>
    </row>
    <row r="875" spans="1:10" hidden="1">
      <c r="A875" t="s">
        <v>192</v>
      </c>
      <c r="B875" t="s">
        <v>193</v>
      </c>
      <c r="C875" t="s">
        <v>2967</v>
      </c>
      <c r="D875" t="s">
        <v>184</v>
      </c>
      <c r="E875" t="s">
        <v>187</v>
      </c>
      <c r="F875">
        <v>1</v>
      </c>
      <c r="G875">
        <v>0.45454545454545447</v>
      </c>
      <c r="I875" t="str">
        <f>IF(COUNTIF($D$2:D875, D875) &gt; 1, "",D875)</f>
        <v/>
      </c>
      <c r="J875" t="str">
        <f t="shared" si="14"/>
        <v/>
      </c>
    </row>
    <row r="876" spans="1:10" hidden="1">
      <c r="A876" t="s">
        <v>353</v>
      </c>
      <c r="B876" t="s">
        <v>354</v>
      </c>
      <c r="C876" t="s">
        <v>353</v>
      </c>
      <c r="D876" t="s">
        <v>354</v>
      </c>
      <c r="E876" t="s">
        <v>351</v>
      </c>
      <c r="F876">
        <v>4</v>
      </c>
      <c r="G876">
        <v>1</v>
      </c>
      <c r="H876" t="s">
        <v>354</v>
      </c>
      <c r="I876" t="str">
        <f>IF(COUNTIF($D$2:D876, D876) &gt; 1, "",D876)</f>
        <v/>
      </c>
      <c r="J876" t="str">
        <f t="shared" si="14"/>
        <v>Escola Básica de Bucelas, Loures</v>
      </c>
    </row>
    <row r="877" spans="1:10" hidden="1">
      <c r="A877" t="s">
        <v>353</v>
      </c>
      <c r="B877" t="s">
        <v>354</v>
      </c>
      <c r="C877" t="s">
        <v>2967</v>
      </c>
      <c r="D877" t="s">
        <v>1202</v>
      </c>
      <c r="E877" t="s">
        <v>351</v>
      </c>
      <c r="F877">
        <v>2</v>
      </c>
      <c r="G877">
        <v>0.66666666666666663</v>
      </c>
      <c r="I877" t="str">
        <f>IF(COUNTIF($D$2:D877, D877) &gt; 1, "",D877)</f>
        <v>Escola Básica João Villaret</v>
      </c>
      <c r="J877" t="str">
        <f t="shared" si="14"/>
        <v/>
      </c>
    </row>
    <row r="878" spans="1:10" hidden="1">
      <c r="A878" t="s">
        <v>353</v>
      </c>
      <c r="B878" t="s">
        <v>354</v>
      </c>
      <c r="C878" t="s">
        <v>2967</v>
      </c>
      <c r="D878" t="s">
        <v>356</v>
      </c>
      <c r="E878" t="s">
        <v>351</v>
      </c>
      <c r="F878">
        <v>3</v>
      </c>
      <c r="G878">
        <v>0.6333333333333333</v>
      </c>
      <c r="I878" t="str">
        <f>IF(COUNTIF($D$2:D878, D878) &gt; 1, "",D878)</f>
        <v/>
      </c>
      <c r="J878" t="str">
        <f t="shared" si="14"/>
        <v/>
      </c>
    </row>
    <row r="879" spans="1:10" hidden="1">
      <c r="A879" t="s">
        <v>353</v>
      </c>
      <c r="B879" t="s">
        <v>354</v>
      </c>
      <c r="C879" t="s">
        <v>2967</v>
      </c>
      <c r="D879" t="s">
        <v>350</v>
      </c>
      <c r="E879" t="s">
        <v>351</v>
      </c>
      <c r="F879">
        <v>1</v>
      </c>
      <c r="G879">
        <v>0.39344262295081972</v>
      </c>
      <c r="I879" t="str">
        <f>IF(COUNTIF($D$2:D879, D879) &gt; 1, "",D879)</f>
        <v/>
      </c>
      <c r="J879" t="str">
        <f t="shared" si="14"/>
        <v/>
      </c>
    </row>
    <row r="880" spans="1:10" hidden="1">
      <c r="A880" t="s">
        <v>353</v>
      </c>
      <c r="B880" t="s">
        <v>354</v>
      </c>
      <c r="C880" t="s">
        <v>2967</v>
      </c>
      <c r="D880" t="s">
        <v>1200</v>
      </c>
      <c r="E880" t="s">
        <v>351</v>
      </c>
      <c r="F880">
        <v>1</v>
      </c>
      <c r="G880">
        <v>0.32876712328767121</v>
      </c>
      <c r="I880" t="str">
        <f>IF(COUNTIF($D$2:D880, D880) &gt; 1, "",D880)</f>
        <v>Escola Secundária Dr. António Carvalho Figueiredo</v>
      </c>
      <c r="J880" t="str">
        <f t="shared" si="14"/>
        <v/>
      </c>
    </row>
    <row r="881" spans="1:10" hidden="1">
      <c r="A881" t="s">
        <v>1203</v>
      </c>
      <c r="B881" t="s">
        <v>1204</v>
      </c>
      <c r="C881" t="s">
        <v>1203</v>
      </c>
      <c r="D881" t="s">
        <v>1204</v>
      </c>
      <c r="E881" t="s">
        <v>1207</v>
      </c>
      <c r="F881">
        <v>5</v>
      </c>
      <c r="G881">
        <v>1</v>
      </c>
      <c r="H881" t="s">
        <v>1204</v>
      </c>
      <c r="I881" t="str">
        <f>IF(COUNTIF($D$2:D881, D881) &gt; 1, "",D881)</f>
        <v>Escola Básica de Caldas de Vizela</v>
      </c>
      <c r="J881" t="str">
        <f t="shared" si="14"/>
        <v>Escola Básica de Caldas de Vizela, Vizela</v>
      </c>
    </row>
    <row r="882" spans="1:10" hidden="1">
      <c r="A882" t="s">
        <v>1203</v>
      </c>
      <c r="B882" t="s">
        <v>1204</v>
      </c>
      <c r="C882" t="s">
        <v>2967</v>
      </c>
      <c r="D882" t="s">
        <v>1206</v>
      </c>
      <c r="E882" t="s">
        <v>1207</v>
      </c>
      <c r="F882">
        <v>4</v>
      </c>
      <c r="G882">
        <v>0.8571428571428571</v>
      </c>
      <c r="I882" t="str">
        <f>IF(COUNTIF($D$2:D882, D882) &gt; 1, "",D882)</f>
        <v>Escola Secundária de Caldas de Vizela</v>
      </c>
      <c r="J882" t="str">
        <f t="shared" si="14"/>
        <v/>
      </c>
    </row>
    <row r="883" spans="1:10" hidden="1">
      <c r="A883" t="s">
        <v>1203</v>
      </c>
      <c r="B883" t="s">
        <v>1204</v>
      </c>
      <c r="C883" t="s">
        <v>2967</v>
      </c>
      <c r="D883" t="s">
        <v>1209</v>
      </c>
      <c r="E883" t="s">
        <v>1207</v>
      </c>
      <c r="F883">
        <v>3</v>
      </c>
      <c r="G883">
        <v>0.61971830985915488</v>
      </c>
      <c r="I883" t="str">
        <f>IF(COUNTIF($D$2:D883, D883) &gt; 1, "",D883)</f>
        <v>Escola Básica e Secundária de S. Bento</v>
      </c>
      <c r="J883" t="str">
        <f t="shared" si="14"/>
        <v/>
      </c>
    </row>
    <row r="884" spans="1:10" hidden="1">
      <c r="A884" t="s">
        <v>1203</v>
      </c>
      <c r="B884" t="s">
        <v>1204</v>
      </c>
      <c r="C884" t="s">
        <v>2967</v>
      </c>
      <c r="D884" t="s">
        <v>1211</v>
      </c>
      <c r="E884" t="s">
        <v>1207</v>
      </c>
      <c r="F884">
        <v>2</v>
      </c>
      <c r="G884">
        <v>0.55737704918032782</v>
      </c>
      <c r="I884" t="str">
        <f>IF(COUNTIF($D$2:D884, D884) &gt; 1, "",D884)</f>
        <v>Escola Básica Virgínia Moura</v>
      </c>
      <c r="J884" t="str">
        <f t="shared" si="14"/>
        <v/>
      </c>
    </row>
    <row r="885" spans="1:10" hidden="1">
      <c r="A885" t="s">
        <v>1147</v>
      </c>
      <c r="B885" t="s">
        <v>1148</v>
      </c>
      <c r="C885" t="s">
        <v>1147</v>
      </c>
      <c r="D885" t="s">
        <v>1148</v>
      </c>
      <c r="E885" t="s">
        <v>1146</v>
      </c>
      <c r="F885">
        <v>4</v>
      </c>
      <c r="G885">
        <v>1</v>
      </c>
      <c r="H885" t="s">
        <v>1148</v>
      </c>
      <c r="I885" t="str">
        <f>IF(COUNTIF($D$2:D885, D885) &gt; 1, "",D885)</f>
        <v/>
      </c>
      <c r="J885" t="str">
        <f t="shared" si="14"/>
        <v>Escola Básica de Camarate, Loures</v>
      </c>
    </row>
    <row r="886" spans="1:10" hidden="1">
      <c r="A886" t="s">
        <v>1147</v>
      </c>
      <c r="B886" t="s">
        <v>1148</v>
      </c>
      <c r="C886" t="s">
        <v>2967</v>
      </c>
      <c r="D886" t="s">
        <v>1145</v>
      </c>
      <c r="E886" t="s">
        <v>1146</v>
      </c>
      <c r="F886">
        <v>3</v>
      </c>
      <c r="G886">
        <v>0.81481481481481477</v>
      </c>
      <c r="I886" t="str">
        <f>IF(COUNTIF($D$2:D886, D886) &gt; 1, "",D886)</f>
        <v/>
      </c>
      <c r="J886" t="str">
        <f t="shared" si="14"/>
        <v/>
      </c>
    </row>
    <row r="887" spans="1:10" hidden="1">
      <c r="A887" t="s">
        <v>1147</v>
      </c>
      <c r="B887" t="s">
        <v>1148</v>
      </c>
      <c r="C887" t="s">
        <v>2967</v>
      </c>
      <c r="D887" t="s">
        <v>1150</v>
      </c>
      <c r="E887" t="s">
        <v>1146</v>
      </c>
      <c r="F887">
        <v>2</v>
      </c>
      <c r="G887">
        <v>0.77551020408163263</v>
      </c>
      <c r="I887" t="str">
        <f>IF(COUNTIF($D$2:D887, D887) &gt; 1, "",D887)</f>
        <v/>
      </c>
      <c r="J887" t="str">
        <f t="shared" si="14"/>
        <v/>
      </c>
    </row>
    <row r="888" spans="1:10" hidden="1">
      <c r="A888" t="s">
        <v>1147</v>
      </c>
      <c r="B888" t="s">
        <v>1148</v>
      </c>
      <c r="C888" t="s">
        <v>2967</v>
      </c>
      <c r="D888" t="s">
        <v>1151</v>
      </c>
      <c r="E888" t="s">
        <v>1146</v>
      </c>
      <c r="F888">
        <v>2</v>
      </c>
      <c r="G888">
        <v>0.73469387755102045</v>
      </c>
      <c r="I888" t="str">
        <f>IF(COUNTIF($D$2:D888, D888) &gt; 1, "",D888)</f>
        <v/>
      </c>
      <c r="J888" t="str">
        <f t="shared" si="14"/>
        <v/>
      </c>
    </row>
    <row r="889" spans="1:10" hidden="1">
      <c r="A889" t="s">
        <v>1212</v>
      </c>
      <c r="B889" t="s">
        <v>1213</v>
      </c>
      <c r="C889" t="s">
        <v>1212</v>
      </c>
      <c r="D889" t="s">
        <v>1213</v>
      </c>
      <c r="E889" t="s">
        <v>1215</v>
      </c>
      <c r="F889">
        <v>4</v>
      </c>
      <c r="G889">
        <v>1</v>
      </c>
      <c r="H889" t="s">
        <v>1213</v>
      </c>
      <c r="I889" t="str">
        <f>IF(COUNTIF($D$2:D889, D889) &gt; 1, "",D889)</f>
        <v>Escola Básica de Campia</v>
      </c>
      <c r="J889" t="str">
        <f t="shared" si="14"/>
        <v>Escola Básica de Campia, Vouzela</v>
      </c>
    </row>
    <row r="890" spans="1:10" hidden="1">
      <c r="A890" t="s">
        <v>1212</v>
      </c>
      <c r="B890" t="s">
        <v>1213</v>
      </c>
      <c r="C890" t="s">
        <v>2967</v>
      </c>
      <c r="D890" t="s">
        <v>1214</v>
      </c>
      <c r="E890" t="s">
        <v>1215</v>
      </c>
      <c r="F890">
        <v>2</v>
      </c>
      <c r="G890">
        <v>0.58823529411764708</v>
      </c>
      <c r="I890" t="str">
        <f>IF(COUNTIF($D$2:D890, D890) &gt; 1, "",D890)</f>
        <v>Escola Secundária de Vouzela</v>
      </c>
      <c r="J890" t="str">
        <f t="shared" si="14"/>
        <v/>
      </c>
    </row>
    <row r="891" spans="1:10" hidden="1">
      <c r="A891" t="s">
        <v>1212</v>
      </c>
      <c r="B891" t="s">
        <v>1213</v>
      </c>
      <c r="C891" t="s">
        <v>2967</v>
      </c>
      <c r="D891" t="s">
        <v>1216</v>
      </c>
      <c r="E891" t="s">
        <v>1215</v>
      </c>
      <c r="F891">
        <v>2</v>
      </c>
      <c r="G891">
        <v>0.56603773584905659</v>
      </c>
      <c r="I891" t="str">
        <f>IF(COUNTIF($D$2:D891, D891) &gt; 1, "",D891)</f>
        <v>Escola Profissional de Vouzela</v>
      </c>
      <c r="J891" t="str">
        <f t="shared" si="14"/>
        <v/>
      </c>
    </row>
    <row r="892" spans="1:10" hidden="1">
      <c r="A892" t="s">
        <v>1217</v>
      </c>
      <c r="B892" t="s">
        <v>1218</v>
      </c>
      <c r="C892" t="s">
        <v>1217</v>
      </c>
      <c r="D892" t="s">
        <v>1218</v>
      </c>
      <c r="E892" t="s">
        <v>1219</v>
      </c>
      <c r="F892">
        <v>5</v>
      </c>
      <c r="G892">
        <v>1</v>
      </c>
      <c r="H892" t="s">
        <v>1218</v>
      </c>
      <c r="I892" t="str">
        <f>IF(COUNTIF($D$2:D892, D892) &gt; 1, "",D892)</f>
        <v>Escola Básica de Campo de Besteiros</v>
      </c>
      <c r="J892" t="str">
        <f t="shared" si="14"/>
        <v>Escola Básica de Campo de Besteiros, Tondela</v>
      </c>
    </row>
    <row r="893" spans="1:10" hidden="1">
      <c r="A893" t="s">
        <v>1220</v>
      </c>
      <c r="B893" t="s">
        <v>1221</v>
      </c>
      <c r="C893" t="s">
        <v>1220</v>
      </c>
      <c r="D893" t="s">
        <v>1221</v>
      </c>
      <c r="E893" t="s">
        <v>1222</v>
      </c>
      <c r="F893">
        <v>4</v>
      </c>
      <c r="G893">
        <v>1</v>
      </c>
      <c r="H893" t="s">
        <v>1221</v>
      </c>
      <c r="I893" t="str">
        <f>IF(COUNTIF($D$2:D893, D893) &gt; 1, "",D893)</f>
        <v>Escola Básica de Canedo</v>
      </c>
      <c r="J893" t="str">
        <f t="shared" si="14"/>
        <v>Escola Básica de Canedo, Santa Maria da Feira</v>
      </c>
    </row>
    <row r="894" spans="1:10" hidden="1">
      <c r="A894" t="s">
        <v>1223</v>
      </c>
      <c r="B894" t="s">
        <v>1224</v>
      </c>
      <c r="C894" t="s">
        <v>1223</v>
      </c>
      <c r="D894" t="s">
        <v>1224</v>
      </c>
      <c r="E894" t="s">
        <v>1225</v>
      </c>
      <c r="F894">
        <v>4</v>
      </c>
      <c r="G894">
        <v>1</v>
      </c>
      <c r="H894" t="s">
        <v>1224</v>
      </c>
      <c r="I894" t="str">
        <f>IF(COUNTIF($D$2:D894, D894) &gt; 1, "",D894)</f>
        <v>Escola Básica de Caramulo</v>
      </c>
      <c r="J894" t="str">
        <f t="shared" si="14"/>
        <v>Escola Básica de Caramulo, Tondela</v>
      </c>
    </row>
    <row r="895" spans="1:10" hidden="1">
      <c r="A895" t="s">
        <v>761</v>
      </c>
      <c r="B895" t="s">
        <v>762</v>
      </c>
      <c r="C895" t="s">
        <v>761</v>
      </c>
      <c r="D895" t="s">
        <v>762</v>
      </c>
      <c r="E895" t="s">
        <v>758</v>
      </c>
      <c r="F895">
        <v>4</v>
      </c>
      <c r="G895">
        <v>1</v>
      </c>
      <c r="H895" t="s">
        <v>762</v>
      </c>
      <c r="I895" t="str">
        <f>IF(COUNTIF($D$2:D895, D895) &gt; 1, "",D895)</f>
        <v/>
      </c>
      <c r="J895" t="str">
        <f t="shared" si="14"/>
        <v>Escola Básica de Carregosa, Oliveira de Azeméis</v>
      </c>
    </row>
    <row r="896" spans="1:10" hidden="1">
      <c r="A896" t="s">
        <v>761</v>
      </c>
      <c r="B896" t="s">
        <v>762</v>
      </c>
      <c r="C896" t="s">
        <v>2967</v>
      </c>
      <c r="D896" t="s">
        <v>766</v>
      </c>
      <c r="E896" t="s">
        <v>758</v>
      </c>
      <c r="F896">
        <v>3</v>
      </c>
      <c r="G896">
        <v>0.78431372549019607</v>
      </c>
      <c r="I896" t="str">
        <f>IF(COUNTIF($D$2:D896, D896) &gt; 1, "",D896)</f>
        <v/>
      </c>
      <c r="J896" t="str">
        <f t="shared" si="14"/>
        <v/>
      </c>
    </row>
    <row r="897" spans="1:10" hidden="1">
      <c r="A897" t="s">
        <v>761</v>
      </c>
      <c r="B897" t="s">
        <v>762</v>
      </c>
      <c r="C897" t="s">
        <v>2967</v>
      </c>
      <c r="D897" t="s">
        <v>764</v>
      </c>
      <c r="E897" t="s">
        <v>758</v>
      </c>
      <c r="F897">
        <v>2</v>
      </c>
      <c r="G897">
        <v>0.625</v>
      </c>
      <c r="I897" t="str">
        <f>IF(COUNTIF($D$2:D897, D897) &gt; 1, "",D897)</f>
        <v/>
      </c>
      <c r="J897" t="str">
        <f t="shared" si="14"/>
        <v/>
      </c>
    </row>
    <row r="898" spans="1:10" hidden="1">
      <c r="A898" t="s">
        <v>761</v>
      </c>
      <c r="B898" t="s">
        <v>762</v>
      </c>
      <c r="C898" t="s">
        <v>2967</v>
      </c>
      <c r="D898" t="s">
        <v>768</v>
      </c>
      <c r="E898" t="s">
        <v>758</v>
      </c>
      <c r="F898">
        <v>2</v>
      </c>
      <c r="G898">
        <v>0.61538461538461542</v>
      </c>
      <c r="I898" t="str">
        <f>IF(COUNTIF($D$2:D898, D898) &gt; 1, "",D898)</f>
        <v/>
      </c>
      <c r="J898" t="str">
        <f t="shared" si="14"/>
        <v/>
      </c>
    </row>
    <row r="899" spans="1:10" hidden="1">
      <c r="A899" t="s">
        <v>761</v>
      </c>
      <c r="B899" t="s">
        <v>762</v>
      </c>
      <c r="C899" t="s">
        <v>2967</v>
      </c>
      <c r="D899" t="s">
        <v>757</v>
      </c>
      <c r="E899" t="s">
        <v>758</v>
      </c>
      <c r="F899">
        <v>3</v>
      </c>
      <c r="G899">
        <v>0.59154929577464788</v>
      </c>
      <c r="I899" t="str">
        <f>IF(COUNTIF($D$2:D899, D899) &gt; 1, "",D899)</f>
        <v/>
      </c>
      <c r="J899" t="str">
        <f t="shared" si="14"/>
        <v/>
      </c>
    </row>
    <row r="900" spans="1:10" hidden="1">
      <c r="A900" t="s">
        <v>761</v>
      </c>
      <c r="B900" t="s">
        <v>762</v>
      </c>
      <c r="C900" t="s">
        <v>2967</v>
      </c>
      <c r="D900" t="s">
        <v>755</v>
      </c>
      <c r="E900" t="s">
        <v>758</v>
      </c>
      <c r="F900">
        <v>2</v>
      </c>
      <c r="G900">
        <v>0.58461538461538465</v>
      </c>
      <c r="I900" t="str">
        <f>IF(COUNTIF($D$2:D900, D900) &gt; 1, "",D900)</f>
        <v/>
      </c>
      <c r="J900" t="str">
        <f t="shared" si="14"/>
        <v/>
      </c>
    </row>
    <row r="901" spans="1:10" hidden="1">
      <c r="A901" t="s">
        <v>761</v>
      </c>
      <c r="B901" t="s">
        <v>762</v>
      </c>
      <c r="C901" t="s">
        <v>2967</v>
      </c>
      <c r="D901" t="s">
        <v>760</v>
      </c>
      <c r="E901" t="s">
        <v>758</v>
      </c>
      <c r="F901">
        <v>2</v>
      </c>
      <c r="G901">
        <v>0.56756756756756754</v>
      </c>
      <c r="I901" t="str">
        <f>IF(COUNTIF($D$2:D901, D901) &gt; 1, "",D901)</f>
        <v/>
      </c>
      <c r="J901" t="str">
        <f t="shared" si="14"/>
        <v/>
      </c>
    </row>
    <row r="902" spans="1:10" hidden="1">
      <c r="A902" t="s">
        <v>1226</v>
      </c>
      <c r="B902" t="s">
        <v>1226</v>
      </c>
      <c r="C902" t="s">
        <v>1226</v>
      </c>
      <c r="D902" t="s">
        <v>1226</v>
      </c>
      <c r="E902" t="s">
        <v>1227</v>
      </c>
      <c r="F902">
        <v>4</v>
      </c>
      <c r="G902">
        <v>1</v>
      </c>
      <c r="H902" t="s">
        <v>1226</v>
      </c>
      <c r="I902" t="str">
        <f>IF(COUNTIF($D$2:D902, D902) &gt; 1, "",D902)</f>
        <v>Escola Básica de Cascais</v>
      </c>
      <c r="J902" t="str">
        <f t="shared" si="14"/>
        <v>Escola Básica de Cascais</v>
      </c>
    </row>
    <row r="903" spans="1:10" hidden="1">
      <c r="A903" t="s">
        <v>1228</v>
      </c>
      <c r="B903" t="s">
        <v>1228</v>
      </c>
      <c r="C903" t="s">
        <v>1228</v>
      </c>
      <c r="D903" t="s">
        <v>1228</v>
      </c>
      <c r="E903" t="s">
        <v>1229</v>
      </c>
      <c r="F903">
        <v>5</v>
      </c>
      <c r="G903">
        <v>1</v>
      </c>
      <c r="H903" t="s">
        <v>1228</v>
      </c>
      <c r="I903" t="str">
        <f>IF(COUNTIF($D$2:D903, D903) &gt; 1, "",D903)</f>
        <v>Escola Básica de Castro Marim</v>
      </c>
      <c r="J903" t="str">
        <f t="shared" si="14"/>
        <v>Escola Básica de Castro Marim</v>
      </c>
    </row>
    <row r="904" spans="1:10" hidden="1">
      <c r="A904" t="s">
        <v>258</v>
      </c>
      <c r="B904" t="s">
        <v>258</v>
      </c>
      <c r="C904" t="s">
        <v>257</v>
      </c>
      <c r="D904" t="s">
        <v>258</v>
      </c>
      <c r="E904" t="s">
        <v>170</v>
      </c>
      <c r="F904">
        <v>4</v>
      </c>
      <c r="G904">
        <v>1</v>
      </c>
      <c r="H904" t="s">
        <v>258</v>
      </c>
      <c r="I904" t="str">
        <f>IF(COUNTIF($D$2:D904, D904) &gt; 1, "",D904)</f>
        <v/>
      </c>
      <c r="J904" t="str">
        <f t="shared" si="14"/>
        <v>Escola Básica de Ceira, Coimbra</v>
      </c>
    </row>
    <row r="905" spans="1:10" hidden="1">
      <c r="A905" t="s">
        <v>258</v>
      </c>
      <c r="B905" t="s">
        <v>258</v>
      </c>
      <c r="C905" t="s">
        <v>2967</v>
      </c>
      <c r="D905" t="s">
        <v>260</v>
      </c>
      <c r="E905" t="s">
        <v>170</v>
      </c>
      <c r="F905">
        <v>3</v>
      </c>
      <c r="G905">
        <v>0.71698113207547165</v>
      </c>
      <c r="I905" t="str">
        <f>IF(COUNTIF($D$2:D905, D905) &gt; 1, "",D905)</f>
        <v/>
      </c>
      <c r="J905" t="str">
        <f t="shared" si="14"/>
        <v/>
      </c>
    </row>
    <row r="906" spans="1:10" hidden="1">
      <c r="A906" t="s">
        <v>258</v>
      </c>
      <c r="B906" t="s">
        <v>258</v>
      </c>
      <c r="C906" t="s">
        <v>2967</v>
      </c>
      <c r="D906" t="s">
        <v>1231</v>
      </c>
      <c r="E906" t="s">
        <v>170</v>
      </c>
      <c r="F906">
        <v>2</v>
      </c>
      <c r="G906">
        <v>0.6333333333333333</v>
      </c>
      <c r="I906" t="str">
        <f>IF(COUNTIF($D$2:D906, D906) &gt; 1, "",D906)</f>
        <v>Escola Básica Dr.ª Maria Alice Gouveia</v>
      </c>
      <c r="J906" t="str">
        <f t="shared" si="14"/>
        <v/>
      </c>
    </row>
    <row r="907" spans="1:10" hidden="1">
      <c r="A907" t="s">
        <v>258</v>
      </c>
      <c r="B907" t="s">
        <v>258</v>
      </c>
      <c r="C907" t="s">
        <v>2967</v>
      </c>
      <c r="D907" t="s">
        <v>1235</v>
      </c>
      <c r="E907" t="s">
        <v>170</v>
      </c>
      <c r="F907">
        <v>2</v>
      </c>
      <c r="G907">
        <v>0.5757575757575758</v>
      </c>
      <c r="I907" t="str">
        <f>IF(COUNTIF($D$2:D907, D907) &gt; 1, "",D907)</f>
        <v>Escola Básica e Secundária Quinta das Flores</v>
      </c>
      <c r="J907" t="str">
        <f t="shared" si="14"/>
        <v/>
      </c>
    </row>
    <row r="908" spans="1:10" hidden="1">
      <c r="A908" t="s">
        <v>258</v>
      </c>
      <c r="B908" t="s">
        <v>258</v>
      </c>
      <c r="C908" t="s">
        <v>2967</v>
      </c>
      <c r="D908" t="s">
        <v>262</v>
      </c>
      <c r="E908" t="s">
        <v>170</v>
      </c>
      <c r="F908">
        <v>2</v>
      </c>
      <c r="G908">
        <v>0.5490196078431373</v>
      </c>
      <c r="I908" t="str">
        <f>IF(COUNTIF($D$2:D908, D908) &gt; 1, "",D908)</f>
        <v/>
      </c>
      <c r="J908" t="str">
        <f t="shared" si="14"/>
        <v/>
      </c>
    </row>
    <row r="909" spans="1:10" hidden="1">
      <c r="A909" t="s">
        <v>258</v>
      </c>
      <c r="B909" t="s">
        <v>258</v>
      </c>
      <c r="C909" t="s">
        <v>2967</v>
      </c>
      <c r="D909" t="s">
        <v>1233</v>
      </c>
      <c r="E909" t="s">
        <v>170</v>
      </c>
      <c r="F909">
        <v>1</v>
      </c>
      <c r="G909">
        <v>0.5</v>
      </c>
      <c r="I909" t="str">
        <f>IF(COUNTIF($D$2:D909, D909) &gt; 1, "",D909)</f>
        <v>Escola Secundária Infanta D. Maria</v>
      </c>
      <c r="J909" t="str">
        <f t="shared" si="14"/>
        <v/>
      </c>
    </row>
    <row r="910" spans="1:10" hidden="1">
      <c r="A910" t="s">
        <v>258</v>
      </c>
      <c r="B910" t="s">
        <v>258</v>
      </c>
      <c r="C910" t="s">
        <v>2967</v>
      </c>
      <c r="D910" t="s">
        <v>263</v>
      </c>
      <c r="E910" t="s">
        <v>170</v>
      </c>
      <c r="F910">
        <v>2</v>
      </c>
      <c r="G910">
        <v>0.5</v>
      </c>
      <c r="I910" t="str">
        <f>IF(COUNTIF($D$2:D910, D910) &gt; 1, "",D910)</f>
        <v/>
      </c>
      <c r="J910" t="str">
        <f t="shared" si="14"/>
        <v/>
      </c>
    </row>
    <row r="911" spans="1:10" hidden="1">
      <c r="A911" t="s">
        <v>258</v>
      </c>
      <c r="B911" t="s">
        <v>258</v>
      </c>
      <c r="C911" t="s">
        <v>2967</v>
      </c>
      <c r="D911" t="s">
        <v>169</v>
      </c>
      <c r="E911" t="s">
        <v>170</v>
      </c>
      <c r="F911">
        <v>1</v>
      </c>
      <c r="G911">
        <v>0.40909090909090912</v>
      </c>
      <c r="I911" t="str">
        <f>IF(COUNTIF($D$2:D911, D911) &gt; 1, "",D911)</f>
        <v/>
      </c>
      <c r="J911" t="str">
        <f t="shared" si="14"/>
        <v/>
      </c>
    </row>
    <row r="912" spans="1:10" hidden="1">
      <c r="A912" t="s">
        <v>258</v>
      </c>
      <c r="B912" t="s">
        <v>258</v>
      </c>
      <c r="C912" t="s">
        <v>2967</v>
      </c>
      <c r="D912" t="s">
        <v>261</v>
      </c>
      <c r="E912" t="s">
        <v>170</v>
      </c>
      <c r="F912">
        <v>1</v>
      </c>
      <c r="G912">
        <v>0.4</v>
      </c>
      <c r="I912" t="str">
        <f>IF(COUNTIF($D$2:D912, D912) &gt; 1, "",D912)</f>
        <v/>
      </c>
      <c r="J912" t="str">
        <f t="shared" si="14"/>
        <v/>
      </c>
    </row>
    <row r="913" spans="1:10" hidden="1">
      <c r="A913" t="s">
        <v>1196</v>
      </c>
      <c r="B913" t="s">
        <v>1197</v>
      </c>
      <c r="C913" t="s">
        <v>1196</v>
      </c>
      <c r="D913" t="s">
        <v>1197</v>
      </c>
      <c r="E913" t="s">
        <v>1195</v>
      </c>
      <c r="F913">
        <v>4</v>
      </c>
      <c r="G913">
        <v>1</v>
      </c>
      <c r="H913" t="s">
        <v>1197</v>
      </c>
      <c r="I913" t="str">
        <f>IF(COUNTIF($D$2:D913, D913) &gt; 1, "",D913)</f>
        <v/>
      </c>
      <c r="J913" t="str">
        <f t="shared" si="14"/>
        <v>Escola Básica de Celeirós, Braga</v>
      </c>
    </row>
    <row r="914" spans="1:10" hidden="1">
      <c r="A914" t="s">
        <v>1196</v>
      </c>
      <c r="B914" t="s">
        <v>1197</v>
      </c>
      <c r="C914" t="s">
        <v>2967</v>
      </c>
      <c r="D914" t="s">
        <v>1192</v>
      </c>
      <c r="E914" t="s">
        <v>1195</v>
      </c>
      <c r="F914">
        <v>3</v>
      </c>
      <c r="G914">
        <v>0.71698113207547165</v>
      </c>
      <c r="I914" t="str">
        <f>IF(COUNTIF($D$2:D914, D914) &gt; 1, "",D914)</f>
        <v/>
      </c>
      <c r="J914" t="str">
        <f t="shared" si="14"/>
        <v/>
      </c>
    </row>
    <row r="915" spans="1:10" hidden="1">
      <c r="A915" t="s">
        <v>1196</v>
      </c>
      <c r="B915" t="s">
        <v>1197</v>
      </c>
      <c r="C915" t="s">
        <v>2967</v>
      </c>
      <c r="D915" t="s">
        <v>1194</v>
      </c>
      <c r="E915" t="s">
        <v>1195</v>
      </c>
      <c r="F915">
        <v>3</v>
      </c>
      <c r="G915">
        <v>0.60317460317460314</v>
      </c>
      <c r="I915" t="str">
        <f>IF(COUNTIF($D$2:D915, D915) &gt; 1, "",D915)</f>
        <v/>
      </c>
      <c r="J915" t="str">
        <f t="shared" si="14"/>
        <v/>
      </c>
    </row>
    <row r="916" spans="1:10" hidden="1">
      <c r="A916" t="s">
        <v>1196</v>
      </c>
      <c r="B916" t="s">
        <v>1197</v>
      </c>
      <c r="C916" t="s">
        <v>2967</v>
      </c>
      <c r="D916" t="s">
        <v>1198</v>
      </c>
      <c r="E916" t="s">
        <v>1195</v>
      </c>
      <c r="F916">
        <v>2</v>
      </c>
      <c r="G916">
        <v>0.56603773584905659</v>
      </c>
      <c r="I916" t="str">
        <f>IF(COUNTIF($D$2:D916, D916) &gt; 1, "",D916)</f>
        <v/>
      </c>
      <c r="J916" t="str">
        <f t="shared" si="14"/>
        <v/>
      </c>
    </row>
    <row r="917" spans="1:10" hidden="1">
      <c r="A917" t="s">
        <v>1236</v>
      </c>
      <c r="B917" t="s">
        <v>1237</v>
      </c>
      <c r="C917" t="s">
        <v>1236</v>
      </c>
      <c r="D917" t="s">
        <v>1237</v>
      </c>
      <c r="E917" t="s">
        <v>1239</v>
      </c>
      <c r="F917">
        <v>4</v>
      </c>
      <c r="G917">
        <v>1</v>
      </c>
      <c r="H917" t="s">
        <v>1237</v>
      </c>
      <c r="I917" t="str">
        <f>IF(COUNTIF($D$2:D917, D917) &gt; 1, "",D917)</f>
        <v>Escola Básica de Cerva</v>
      </c>
      <c r="J917" t="str">
        <f t="shared" si="14"/>
        <v>Escola Básica de Cerva, Ribeira de Pena</v>
      </c>
    </row>
    <row r="918" spans="1:10" hidden="1">
      <c r="A918" t="s">
        <v>1236</v>
      </c>
      <c r="B918" t="s">
        <v>1237</v>
      </c>
      <c r="C918" t="s">
        <v>2967</v>
      </c>
      <c r="D918" t="s">
        <v>1238</v>
      </c>
      <c r="E918" t="s">
        <v>1239</v>
      </c>
      <c r="F918">
        <v>3</v>
      </c>
      <c r="G918">
        <v>0.59701492537313428</v>
      </c>
      <c r="I918" t="str">
        <f>IF(COUNTIF($D$2:D918, D918) &gt; 1, "",D918)</f>
        <v>Escola Básica e Secundária de Ribeira de Pena</v>
      </c>
      <c r="J918" t="str">
        <f t="shared" si="14"/>
        <v/>
      </c>
    </row>
    <row r="919" spans="1:10" hidden="1">
      <c r="A919" t="s">
        <v>1240</v>
      </c>
      <c r="B919" t="s">
        <v>1241</v>
      </c>
      <c r="C919" t="s">
        <v>1240</v>
      </c>
      <c r="D919" t="s">
        <v>1241</v>
      </c>
      <c r="E919" t="s">
        <v>1244</v>
      </c>
      <c r="F919">
        <v>4</v>
      </c>
      <c r="G919">
        <v>1</v>
      </c>
      <c r="H919" t="s">
        <v>1241</v>
      </c>
      <c r="I919" t="str">
        <f>IF(COUNTIF($D$2:D919, D919) &gt; 1, "",D919)</f>
        <v>Escola Básica de Colares</v>
      </c>
      <c r="J919" t="str">
        <f t="shared" si="14"/>
        <v>Escola Básica de Colares, Sintra</v>
      </c>
    </row>
    <row r="920" spans="1:10" hidden="1">
      <c r="A920" t="s">
        <v>1240</v>
      </c>
      <c r="B920" t="s">
        <v>1241</v>
      </c>
      <c r="C920" t="s">
        <v>2967</v>
      </c>
      <c r="D920" t="s">
        <v>1243</v>
      </c>
      <c r="E920" t="s">
        <v>1244</v>
      </c>
      <c r="F920">
        <v>2</v>
      </c>
      <c r="G920">
        <v>0.54285714285714282</v>
      </c>
      <c r="I920" t="str">
        <f>IF(COUNTIF($D$2:D920, D920) &gt; 1, "",D920)</f>
        <v>Escola Básica e Secundária do Alto dos Moinhos</v>
      </c>
      <c r="J920" t="str">
        <f t="shared" si="14"/>
        <v/>
      </c>
    </row>
    <row r="921" spans="1:10" hidden="1">
      <c r="A921" t="s">
        <v>1240</v>
      </c>
      <c r="B921" t="s">
        <v>1241</v>
      </c>
      <c r="C921" t="s">
        <v>2967</v>
      </c>
      <c r="D921" t="s">
        <v>1245</v>
      </c>
      <c r="E921" t="s">
        <v>1244</v>
      </c>
      <c r="F921">
        <v>2</v>
      </c>
      <c r="G921">
        <v>0.47887323943661969</v>
      </c>
      <c r="I921" t="str">
        <f>IF(COUNTIF($D$2:D921, D921) &gt; 1, "",D921)</f>
        <v>Escola Profissional Alda Brandão de Vasconcelos</v>
      </c>
      <c r="J921" t="str">
        <f t="shared" si="14"/>
        <v/>
      </c>
    </row>
    <row r="922" spans="1:10" hidden="1">
      <c r="A922" t="s">
        <v>1246</v>
      </c>
      <c r="B922" t="s">
        <v>1247</v>
      </c>
      <c r="C922" s="8" t="s">
        <v>1246</v>
      </c>
      <c r="D922" t="s">
        <v>1249</v>
      </c>
      <c r="E922" t="s">
        <v>132</v>
      </c>
      <c r="F922">
        <v>2</v>
      </c>
      <c r="G922">
        <v>0.73684210526315785</v>
      </c>
      <c r="I922" t="str">
        <f>IF(COUNTIF($D$2:D922, D922) &gt; 1, "",D922)</f>
        <v>Escola Básica Dr. Correia Mateus</v>
      </c>
      <c r="J922" t="str">
        <f t="shared" si="14"/>
        <v>Escola Básica de Colmeias, Leiria</v>
      </c>
    </row>
    <row r="923" spans="1:10" hidden="1">
      <c r="A923" t="s">
        <v>1246</v>
      </c>
      <c r="B923" t="s">
        <v>1247</v>
      </c>
      <c r="C923" t="s">
        <v>2967</v>
      </c>
      <c r="D923" t="s">
        <v>131</v>
      </c>
      <c r="E923" t="s">
        <v>132</v>
      </c>
      <c r="F923">
        <v>1</v>
      </c>
      <c r="G923">
        <v>0.29508196721311469</v>
      </c>
      <c r="I923" t="str">
        <f>IF(COUNTIF($D$2:D923, D923) &gt; 1, "",D923)</f>
        <v/>
      </c>
      <c r="J923" t="str">
        <f t="shared" si="14"/>
        <v/>
      </c>
    </row>
    <row r="924" spans="1:10" hidden="1">
      <c r="A924" t="s">
        <v>1250</v>
      </c>
      <c r="B924" t="s">
        <v>1251</v>
      </c>
      <c r="C924" t="s">
        <v>1250</v>
      </c>
      <c r="D924" t="s">
        <v>1251</v>
      </c>
      <c r="E924" t="s">
        <v>1254</v>
      </c>
      <c r="F924">
        <v>4</v>
      </c>
      <c r="G924">
        <v>1</v>
      </c>
      <c r="H924" t="s">
        <v>1251</v>
      </c>
      <c r="I924" t="str">
        <f>IF(COUNTIF($D$2:D924, D924) &gt; 1, "",D924)</f>
        <v>Escola Básica de Cordinha</v>
      </c>
      <c r="J924" t="str">
        <f t="shared" si="14"/>
        <v>Escola Básica de Cordinha, Oliveira do Hospital</v>
      </c>
    </row>
    <row r="925" spans="1:10" hidden="1">
      <c r="A925" t="s">
        <v>1250</v>
      </c>
      <c r="B925" t="s">
        <v>1251</v>
      </c>
      <c r="C925" t="s">
        <v>2967</v>
      </c>
      <c r="D925" t="s">
        <v>1253</v>
      </c>
      <c r="E925" t="s">
        <v>1254</v>
      </c>
      <c r="F925">
        <v>3</v>
      </c>
      <c r="G925">
        <v>0.72413793103448276</v>
      </c>
      <c r="I925" t="str">
        <f>IF(COUNTIF($D$2:D925, D925) &gt; 1, "",D925)</f>
        <v>Escola Básica de Lagares da Beira</v>
      </c>
      <c r="J925" t="str">
        <f t="shared" ref="J925:J988" si="15">IF(B925=B924, "", C925)</f>
        <v/>
      </c>
    </row>
    <row r="926" spans="1:10" hidden="1">
      <c r="A926" t="s">
        <v>179</v>
      </c>
      <c r="B926" t="s">
        <v>180</v>
      </c>
      <c r="C926" t="s">
        <v>179</v>
      </c>
      <c r="D926" t="s">
        <v>180</v>
      </c>
      <c r="E926" t="s">
        <v>181</v>
      </c>
      <c r="F926">
        <v>6</v>
      </c>
      <c r="G926">
        <v>1</v>
      </c>
      <c r="H926" t="s">
        <v>180</v>
      </c>
      <c r="I926" t="str">
        <f>IF(COUNTIF($D$2:D926, D926) &gt; 1, "",D926)</f>
        <v/>
      </c>
      <c r="J926" t="str">
        <f t="shared" si="15"/>
        <v>Escola Básica de Corga do Lobão, Santa Maria da Feira</v>
      </c>
    </row>
    <row r="927" spans="1:10" hidden="1">
      <c r="A927" t="s">
        <v>179</v>
      </c>
      <c r="B927" t="s">
        <v>180</v>
      </c>
      <c r="C927" t="s">
        <v>2967</v>
      </c>
      <c r="D927" t="s">
        <v>183</v>
      </c>
      <c r="E927" t="s">
        <v>181</v>
      </c>
      <c r="F927">
        <v>3</v>
      </c>
      <c r="G927">
        <v>0.68965517241379315</v>
      </c>
      <c r="I927" t="str">
        <f>IF(COUNTIF($D$2:D927, D927) &gt; 1, "",D927)</f>
        <v/>
      </c>
      <c r="J927" t="str">
        <f t="shared" si="15"/>
        <v/>
      </c>
    </row>
    <row r="928" spans="1:10" hidden="1">
      <c r="A928" t="s">
        <v>179</v>
      </c>
      <c r="B928" t="s">
        <v>180</v>
      </c>
      <c r="C928" t="s">
        <v>2967</v>
      </c>
      <c r="D928" t="s">
        <v>1170</v>
      </c>
      <c r="E928" t="s">
        <v>181</v>
      </c>
      <c r="F928">
        <v>2</v>
      </c>
      <c r="G928">
        <v>0.52054794520547942</v>
      </c>
      <c r="I928" t="str">
        <f>IF(COUNTIF($D$2:D928, D928) &gt; 1, "",D928)</f>
        <v/>
      </c>
      <c r="J928" t="str">
        <f t="shared" si="15"/>
        <v/>
      </c>
    </row>
    <row r="929" spans="1:10" hidden="1">
      <c r="A929" t="s">
        <v>179</v>
      </c>
      <c r="B929" t="s">
        <v>180</v>
      </c>
      <c r="C929" t="s">
        <v>2967</v>
      </c>
      <c r="D929" t="s">
        <v>178</v>
      </c>
      <c r="E929" t="s">
        <v>181</v>
      </c>
      <c r="F929">
        <v>1</v>
      </c>
      <c r="G929">
        <v>0.34375</v>
      </c>
      <c r="I929" t="str">
        <f>IF(COUNTIF($D$2:D929, D929) &gt; 1, "",D929)</f>
        <v/>
      </c>
      <c r="J929" t="str">
        <f t="shared" si="15"/>
        <v/>
      </c>
    </row>
    <row r="930" spans="1:10" hidden="1">
      <c r="A930" t="s">
        <v>1255</v>
      </c>
      <c r="B930" t="s">
        <v>1256</v>
      </c>
      <c r="C930" t="s">
        <v>1255</v>
      </c>
      <c r="D930" t="s">
        <v>1256</v>
      </c>
      <c r="E930" t="s">
        <v>341</v>
      </c>
      <c r="F930">
        <v>4</v>
      </c>
      <c r="G930">
        <v>1</v>
      </c>
      <c r="H930" t="s">
        <v>1256</v>
      </c>
      <c r="I930" t="str">
        <f>IF(COUNTIF($D$2:D930, D930) &gt; 1, "",D930)</f>
        <v>Escola Básica de Corroios</v>
      </c>
      <c r="J930" t="str">
        <f t="shared" si="15"/>
        <v>Escola Básica de Corroios, Seixal</v>
      </c>
    </row>
    <row r="931" spans="1:10" hidden="1">
      <c r="A931" t="s">
        <v>1255</v>
      </c>
      <c r="B931" t="s">
        <v>1256</v>
      </c>
      <c r="C931" t="s">
        <v>2967</v>
      </c>
      <c r="D931" t="s">
        <v>1258</v>
      </c>
      <c r="E931" t="s">
        <v>341</v>
      </c>
      <c r="F931">
        <v>3</v>
      </c>
      <c r="G931">
        <v>0.68965517241379315</v>
      </c>
      <c r="I931" t="str">
        <f>IF(COUNTIF($D$2:D931, D931) &gt; 1, "",D931)</f>
        <v>Escola Básica de Vale de Milhaços</v>
      </c>
      <c r="J931" t="str">
        <f t="shared" si="15"/>
        <v/>
      </c>
    </row>
    <row r="932" spans="1:10" hidden="1">
      <c r="A932" t="s">
        <v>1255</v>
      </c>
      <c r="B932" t="s">
        <v>1256</v>
      </c>
      <c r="C932" t="s">
        <v>2967</v>
      </c>
      <c r="D932" t="s">
        <v>1260</v>
      </c>
      <c r="E932" t="s">
        <v>341</v>
      </c>
      <c r="F932">
        <v>2</v>
      </c>
      <c r="G932">
        <v>0.63157894736842102</v>
      </c>
      <c r="I932" t="str">
        <f>IF(COUNTIF($D$2:D932, D932) &gt; 1, "",D932)</f>
        <v>Escola Secundária João de Barros</v>
      </c>
      <c r="J932" t="str">
        <f t="shared" si="15"/>
        <v/>
      </c>
    </row>
    <row r="933" spans="1:10" hidden="1">
      <c r="A933" t="s">
        <v>1261</v>
      </c>
      <c r="B933" t="s">
        <v>1262</v>
      </c>
      <c r="C933" t="s">
        <v>1261</v>
      </c>
      <c r="D933" t="s">
        <v>1262</v>
      </c>
      <c r="E933" t="s">
        <v>1264</v>
      </c>
      <c r="F933">
        <v>7</v>
      </c>
      <c r="G933">
        <v>1</v>
      </c>
      <c r="H933" t="s">
        <v>1262</v>
      </c>
      <c r="I933" t="str">
        <f>IF(COUNTIF($D$2:D933, D933) &gt; 1, "",D933)</f>
        <v>Escola Básica de Couto Mineiro do Pejão</v>
      </c>
      <c r="J933" t="str">
        <f t="shared" si="15"/>
        <v>Escola Básica de Couto Mineiro do Pejão, Raiva, Castelo de Paiva</v>
      </c>
    </row>
    <row r="934" spans="1:10" hidden="1">
      <c r="A934" t="s">
        <v>1261</v>
      </c>
      <c r="B934" t="s">
        <v>1262</v>
      </c>
      <c r="C934" t="s">
        <v>2967</v>
      </c>
      <c r="D934" t="s">
        <v>1263</v>
      </c>
      <c r="E934" t="s">
        <v>1264</v>
      </c>
      <c r="F934">
        <v>3</v>
      </c>
      <c r="G934">
        <v>0.58823529411764708</v>
      </c>
      <c r="I934" t="str">
        <f>IF(COUNTIF($D$2:D934, D934) &gt; 1, "",D934)</f>
        <v>Escola Básica e Secundária de Castelo de Paiva</v>
      </c>
      <c r="J934" t="str">
        <f t="shared" si="15"/>
        <v/>
      </c>
    </row>
    <row r="935" spans="1:10" hidden="1">
      <c r="A935" t="s">
        <v>1047</v>
      </c>
      <c r="B935" t="s">
        <v>1048</v>
      </c>
      <c r="C935" t="s">
        <v>1047</v>
      </c>
      <c r="D935" t="s">
        <v>1048</v>
      </c>
      <c r="E935" t="s">
        <v>330</v>
      </c>
      <c r="F935">
        <v>4</v>
      </c>
      <c r="G935">
        <v>1</v>
      </c>
      <c r="H935" t="s">
        <v>1048</v>
      </c>
      <c r="I935" t="str">
        <f>IF(COUNTIF($D$2:D935, D935) &gt; 1, "",D935)</f>
        <v/>
      </c>
      <c r="J935" t="str">
        <f t="shared" si="15"/>
        <v>Escola Básica de Custóias, Matosinhos</v>
      </c>
    </row>
    <row r="936" spans="1:10" hidden="1">
      <c r="A936" t="s">
        <v>1047</v>
      </c>
      <c r="B936" t="s">
        <v>1048</v>
      </c>
      <c r="C936" t="s">
        <v>2967</v>
      </c>
      <c r="D936" t="s">
        <v>1046</v>
      </c>
      <c r="E936" t="s">
        <v>330</v>
      </c>
      <c r="F936">
        <v>2</v>
      </c>
      <c r="G936">
        <v>0.65384615384615385</v>
      </c>
      <c r="I936" t="str">
        <f>IF(COUNTIF($D$2:D936, D936) &gt; 1, "",D936)</f>
        <v/>
      </c>
      <c r="J936" t="str">
        <f t="shared" si="15"/>
        <v/>
      </c>
    </row>
    <row r="937" spans="1:10" hidden="1">
      <c r="A937" t="s">
        <v>1047</v>
      </c>
      <c r="B937" t="s">
        <v>1048</v>
      </c>
      <c r="C937" t="s">
        <v>2967</v>
      </c>
      <c r="D937" t="s">
        <v>1044</v>
      </c>
      <c r="E937" t="s">
        <v>330</v>
      </c>
      <c r="F937">
        <v>2</v>
      </c>
      <c r="G937">
        <v>0.63157894736842102</v>
      </c>
      <c r="I937" t="str">
        <f>IF(COUNTIF($D$2:D937, D937) &gt; 1, "",D937)</f>
        <v/>
      </c>
      <c r="J937" t="str">
        <f t="shared" si="15"/>
        <v/>
      </c>
    </row>
    <row r="938" spans="1:10" hidden="1">
      <c r="A938" t="s">
        <v>1047</v>
      </c>
      <c r="B938" t="s">
        <v>1048</v>
      </c>
      <c r="C938" t="s">
        <v>2967</v>
      </c>
      <c r="D938" t="s">
        <v>1050</v>
      </c>
      <c r="E938" t="s">
        <v>330</v>
      </c>
      <c r="F938">
        <v>2</v>
      </c>
      <c r="G938">
        <v>0.49180327868852458</v>
      </c>
      <c r="I938" t="str">
        <f>IF(COUNTIF($D$2:D938, D938) &gt; 1, "",D938)</f>
        <v/>
      </c>
      <c r="J938" t="str">
        <f t="shared" si="15"/>
        <v/>
      </c>
    </row>
    <row r="939" spans="1:10" hidden="1">
      <c r="A939" t="s">
        <v>1047</v>
      </c>
      <c r="B939" t="s">
        <v>1048</v>
      </c>
      <c r="C939" t="s">
        <v>2967</v>
      </c>
      <c r="D939" t="s">
        <v>1051</v>
      </c>
      <c r="E939" t="s">
        <v>330</v>
      </c>
      <c r="F939">
        <v>1</v>
      </c>
      <c r="G939">
        <v>0.42857142857142849</v>
      </c>
      <c r="I939" t="str">
        <f>IF(COUNTIF($D$2:D939, D939) &gt; 1, "",D939)</f>
        <v/>
      </c>
      <c r="J939" t="str">
        <f t="shared" si="15"/>
        <v/>
      </c>
    </row>
    <row r="940" spans="1:10" hidden="1">
      <c r="A940" t="s">
        <v>977</v>
      </c>
      <c r="B940" t="s">
        <v>978</v>
      </c>
      <c r="C940" t="s">
        <v>977</v>
      </c>
      <c r="D940" t="s">
        <v>978</v>
      </c>
      <c r="E940" t="s">
        <v>303</v>
      </c>
      <c r="F940">
        <v>4</v>
      </c>
      <c r="G940">
        <v>1</v>
      </c>
      <c r="H940" t="s">
        <v>978</v>
      </c>
      <c r="I940" t="str">
        <f>IF(COUNTIF($D$2:D940, D940) &gt; 1, "",D940)</f>
        <v/>
      </c>
      <c r="J940" t="str">
        <f t="shared" si="15"/>
        <v>Escola Básica de Darque, Viana do Castelo</v>
      </c>
    </row>
    <row r="941" spans="1:10" hidden="1">
      <c r="A941" t="s">
        <v>977</v>
      </c>
      <c r="B941" t="s">
        <v>978</v>
      </c>
      <c r="C941" t="s">
        <v>2967</v>
      </c>
      <c r="D941" t="s">
        <v>976</v>
      </c>
      <c r="E941" t="s">
        <v>303</v>
      </c>
      <c r="F941">
        <v>2</v>
      </c>
      <c r="G941">
        <v>0.69387755102040816</v>
      </c>
      <c r="I941" t="str">
        <f>IF(COUNTIF($D$2:D941, D941) &gt; 1, "",D941)</f>
        <v/>
      </c>
      <c r="J941" t="str">
        <f t="shared" si="15"/>
        <v/>
      </c>
    </row>
    <row r="942" spans="1:10" hidden="1">
      <c r="A942" t="s">
        <v>977</v>
      </c>
      <c r="B942" t="s">
        <v>978</v>
      </c>
      <c r="C942" t="s">
        <v>2967</v>
      </c>
      <c r="D942" t="s">
        <v>980</v>
      </c>
      <c r="E942" t="s">
        <v>303</v>
      </c>
      <c r="F942">
        <v>2</v>
      </c>
      <c r="G942">
        <v>0.66666666666666663</v>
      </c>
      <c r="I942" t="str">
        <f>IF(COUNTIF($D$2:D942, D942) &gt; 1, "",D942)</f>
        <v/>
      </c>
      <c r="J942" t="str">
        <f t="shared" si="15"/>
        <v/>
      </c>
    </row>
    <row r="943" spans="1:10" hidden="1">
      <c r="A943" t="s">
        <v>977</v>
      </c>
      <c r="B943" t="s">
        <v>978</v>
      </c>
      <c r="C943" t="s">
        <v>2967</v>
      </c>
      <c r="D943" t="s">
        <v>302</v>
      </c>
      <c r="E943" t="s">
        <v>303</v>
      </c>
      <c r="F943">
        <v>2</v>
      </c>
      <c r="G943">
        <v>0.47222222222222221</v>
      </c>
      <c r="I943" t="str">
        <f>IF(COUNTIF($D$2:D943, D943) &gt; 1, "",D943)</f>
        <v/>
      </c>
      <c r="J943" t="str">
        <f t="shared" si="15"/>
        <v/>
      </c>
    </row>
    <row r="944" spans="1:10" hidden="1">
      <c r="A944" t="s">
        <v>977</v>
      </c>
      <c r="B944" t="s">
        <v>978</v>
      </c>
      <c r="C944" t="s">
        <v>2967</v>
      </c>
      <c r="D944" t="s">
        <v>981</v>
      </c>
      <c r="E944" t="s">
        <v>303</v>
      </c>
      <c r="F944">
        <v>1</v>
      </c>
      <c r="G944">
        <v>0.40816326530612251</v>
      </c>
      <c r="I944" t="str">
        <f>IF(COUNTIF($D$2:D944, D944) &gt; 1, "",D944)</f>
        <v/>
      </c>
      <c r="J944" t="str">
        <f t="shared" si="15"/>
        <v/>
      </c>
    </row>
    <row r="945" spans="1:10" hidden="1">
      <c r="A945" t="s">
        <v>1265</v>
      </c>
      <c r="B945" t="s">
        <v>1266</v>
      </c>
      <c r="C945" t="s">
        <v>1265</v>
      </c>
      <c r="D945" t="s">
        <v>1266</v>
      </c>
      <c r="E945" t="s">
        <v>1268</v>
      </c>
      <c r="F945">
        <v>4</v>
      </c>
      <c r="G945">
        <v>1</v>
      </c>
      <c r="H945" t="s">
        <v>1266</v>
      </c>
      <c r="I945" t="str">
        <f>IF(COUNTIF($D$2:D945, D945) &gt; 1, "",D945)</f>
        <v>Escola Básica de Eiriz</v>
      </c>
      <c r="J945" t="str">
        <f t="shared" si="15"/>
        <v>Escola Básica de Eiriz, Baião</v>
      </c>
    </row>
    <row r="946" spans="1:10" hidden="1">
      <c r="A946" t="s">
        <v>1271</v>
      </c>
      <c r="B946" t="s">
        <v>1266</v>
      </c>
      <c r="C946" t="s">
        <v>2967</v>
      </c>
      <c r="D946" t="s">
        <v>1266</v>
      </c>
      <c r="E946" t="s">
        <v>390</v>
      </c>
      <c r="F946">
        <v>4</v>
      </c>
      <c r="G946">
        <v>1</v>
      </c>
      <c r="H946" t="s">
        <v>1266</v>
      </c>
      <c r="I946" t="str">
        <f>IF(COUNTIF($D$2:D946, D946) &gt; 1, "",D946)</f>
        <v/>
      </c>
      <c r="J946" t="str">
        <f t="shared" si="15"/>
        <v/>
      </c>
    </row>
    <row r="947" spans="1:10" hidden="1">
      <c r="A947" t="s">
        <v>1271</v>
      </c>
      <c r="B947" t="s">
        <v>1266</v>
      </c>
      <c r="C947" t="s">
        <v>2967</v>
      </c>
      <c r="D947" t="s">
        <v>1274</v>
      </c>
      <c r="E947" t="s">
        <v>390</v>
      </c>
      <c r="F947">
        <v>3</v>
      </c>
      <c r="G947">
        <v>0.84444444444444444</v>
      </c>
      <c r="I947" t="str">
        <f>IF(COUNTIF($D$2:D947, D947) &gt; 1, "",D947)</f>
        <v>Escola Básica de Frazão</v>
      </c>
      <c r="J947" t="str">
        <f t="shared" si="15"/>
        <v/>
      </c>
    </row>
    <row r="948" spans="1:10" hidden="1">
      <c r="A948" t="s">
        <v>1271</v>
      </c>
      <c r="B948" t="s">
        <v>1266</v>
      </c>
      <c r="C948" t="s">
        <v>2967</v>
      </c>
      <c r="D948" t="s">
        <v>1272</v>
      </c>
      <c r="E948" t="s">
        <v>390</v>
      </c>
      <c r="F948">
        <v>3</v>
      </c>
      <c r="G948">
        <v>0.6785714285714286</v>
      </c>
      <c r="I948" t="str">
        <f>IF(COUNTIF($D$2:D948, D948) &gt; 1, "",D948)</f>
        <v>Escola Básica de Paços de Ferreira</v>
      </c>
      <c r="J948" t="str">
        <f t="shared" si="15"/>
        <v/>
      </c>
    </row>
    <row r="949" spans="1:10" hidden="1">
      <c r="A949" t="s">
        <v>1265</v>
      </c>
      <c r="B949" t="s">
        <v>1266</v>
      </c>
      <c r="C949" t="s">
        <v>2967</v>
      </c>
      <c r="D949" t="s">
        <v>1267</v>
      </c>
      <c r="E949" t="s">
        <v>1268</v>
      </c>
      <c r="F949">
        <v>3</v>
      </c>
      <c r="G949">
        <v>0.65454545454545454</v>
      </c>
      <c r="I949" t="str">
        <f>IF(COUNTIF($D$2:D949, D949) &gt; 1, "",D949)</f>
        <v>Escola Básica do Sudeste de Baião</v>
      </c>
      <c r="J949" t="str">
        <f t="shared" si="15"/>
        <v/>
      </c>
    </row>
    <row r="950" spans="1:10" hidden="1">
      <c r="A950" t="s">
        <v>1265</v>
      </c>
      <c r="B950" t="s">
        <v>1266</v>
      </c>
      <c r="C950" t="s">
        <v>2967</v>
      </c>
      <c r="D950" t="s">
        <v>1270</v>
      </c>
      <c r="E950" t="s">
        <v>1268</v>
      </c>
      <c r="F950">
        <v>3</v>
      </c>
      <c r="G950">
        <v>0.5625</v>
      </c>
      <c r="I950" t="str">
        <f>IF(COUNTIF($D$2:D950, D950) &gt; 1, "",D950)</f>
        <v>Escola Básica e Secundária de Vale de Ovil</v>
      </c>
      <c r="J950" t="str">
        <f t="shared" si="15"/>
        <v/>
      </c>
    </row>
    <row r="951" spans="1:10" hidden="1">
      <c r="A951" t="s">
        <v>1275</v>
      </c>
      <c r="B951" t="s">
        <v>1276</v>
      </c>
      <c r="C951" t="s">
        <v>1275</v>
      </c>
      <c r="D951" t="s">
        <v>1276</v>
      </c>
      <c r="E951" t="s">
        <v>420</v>
      </c>
      <c r="F951">
        <v>4</v>
      </c>
      <c r="G951">
        <v>1</v>
      </c>
      <c r="H951" t="s">
        <v>1276</v>
      </c>
      <c r="I951" t="str">
        <f>IF(COUNTIF($D$2:D951, D951) &gt; 1, "",D951)</f>
        <v>Escola Básica de Eixo</v>
      </c>
      <c r="J951" t="str">
        <f t="shared" si="15"/>
        <v>Escola Básica de Eixo, Aveiro</v>
      </c>
    </row>
    <row r="952" spans="1:10" hidden="1">
      <c r="A952" t="s">
        <v>1275</v>
      </c>
      <c r="B952" t="s">
        <v>1276</v>
      </c>
      <c r="C952" t="s">
        <v>2967</v>
      </c>
      <c r="D952" t="s">
        <v>1278</v>
      </c>
      <c r="E952" t="s">
        <v>420</v>
      </c>
      <c r="F952">
        <v>2</v>
      </c>
      <c r="G952">
        <v>0.64</v>
      </c>
      <c r="I952" t="str">
        <f>IF(COUNTIF($D$2:D952, D952) &gt; 1, "",D952)</f>
        <v>Escola Profissional de Aveiro</v>
      </c>
      <c r="J952" t="str">
        <f t="shared" si="15"/>
        <v/>
      </c>
    </row>
    <row r="953" spans="1:10" hidden="1">
      <c r="A953" t="s">
        <v>1275</v>
      </c>
      <c r="B953" t="s">
        <v>1276</v>
      </c>
      <c r="C953" t="s">
        <v>2967</v>
      </c>
      <c r="D953" t="s">
        <v>1277</v>
      </c>
      <c r="E953" t="s">
        <v>420</v>
      </c>
      <c r="F953">
        <v>2</v>
      </c>
      <c r="G953">
        <v>0.58181818181818179</v>
      </c>
      <c r="I953" t="str">
        <f>IF(COUNTIF($D$2:D953, D953) &gt; 1, "",D953)</f>
        <v>Escola Básica Rio Novo do Príncipe</v>
      </c>
      <c r="J953" t="str">
        <f t="shared" si="15"/>
        <v/>
      </c>
    </row>
    <row r="954" spans="1:10" hidden="1">
      <c r="A954" t="s">
        <v>1279</v>
      </c>
      <c r="B954" t="s">
        <v>1280</v>
      </c>
      <c r="C954" t="s">
        <v>1281</v>
      </c>
      <c r="D954" t="s">
        <v>1282</v>
      </c>
      <c r="E954" t="s">
        <v>1283</v>
      </c>
      <c r="F954">
        <v>2</v>
      </c>
      <c r="G954">
        <v>0.61538461538461542</v>
      </c>
      <c r="I954" t="str">
        <f>IF(COUNTIF($D$2:D954, D954) &gt; 1, "",D954)</f>
        <v>Escola Básica Salgueiro Maia</v>
      </c>
      <c r="J954" t="str">
        <f t="shared" si="15"/>
        <v>Escola Básica Salgueiro Maia - Fazendas de Almeirim, Almeirim</v>
      </c>
    </row>
    <row r="955" spans="1:10" hidden="1">
      <c r="A955" t="s">
        <v>1279</v>
      </c>
      <c r="B955" t="s">
        <v>1280</v>
      </c>
      <c r="C955" t="s">
        <v>2967</v>
      </c>
      <c r="D955" t="s">
        <v>1284</v>
      </c>
      <c r="E955" t="s">
        <v>1283</v>
      </c>
      <c r="F955">
        <v>2</v>
      </c>
      <c r="G955">
        <v>0.55737704918032782</v>
      </c>
      <c r="I955" t="str">
        <f>IF(COUNTIF($D$2:D955, D955) &gt; 1, "",D955)</f>
        <v>Escola Básica Febo Moniz</v>
      </c>
      <c r="J955" t="str">
        <f t="shared" si="15"/>
        <v/>
      </c>
    </row>
    <row r="956" spans="1:10" hidden="1">
      <c r="A956" t="s">
        <v>1279</v>
      </c>
      <c r="B956" t="s">
        <v>1280</v>
      </c>
      <c r="C956" t="s">
        <v>2967</v>
      </c>
      <c r="D956" t="s">
        <v>1286</v>
      </c>
      <c r="E956" t="s">
        <v>1283</v>
      </c>
      <c r="F956">
        <v>2</v>
      </c>
      <c r="G956">
        <v>0.54794520547945202</v>
      </c>
      <c r="I956" t="str">
        <f>IF(COUNTIF($D$2:D956, D956) &gt; 1, "",D956)</f>
        <v>Escola Secundária Marquesa de Alorna</v>
      </c>
      <c r="J956" t="str">
        <f t="shared" si="15"/>
        <v/>
      </c>
    </row>
    <row r="957" spans="1:10" hidden="1">
      <c r="A957" t="s">
        <v>1287</v>
      </c>
      <c r="B957" t="s">
        <v>1288</v>
      </c>
      <c r="C957" t="s">
        <v>1287</v>
      </c>
      <c r="D957" t="s">
        <v>1288</v>
      </c>
      <c r="E957" t="s">
        <v>1291</v>
      </c>
      <c r="F957">
        <v>5</v>
      </c>
      <c r="G957">
        <v>1</v>
      </c>
      <c r="H957" t="s">
        <v>1288</v>
      </c>
      <c r="I957" t="str">
        <f>IF(COUNTIF($D$2:D957, D957) &gt; 1, "",D957)</f>
        <v>Escola Básica de Ferreira de Aves</v>
      </c>
      <c r="J957" t="str">
        <f t="shared" si="15"/>
        <v>Escola Básica de Ferreira de Aves, Sátão</v>
      </c>
    </row>
    <row r="958" spans="1:10" hidden="1">
      <c r="A958" t="s">
        <v>1287</v>
      </c>
      <c r="B958" t="s">
        <v>1288</v>
      </c>
      <c r="C958" t="s">
        <v>2967</v>
      </c>
      <c r="D958" t="s">
        <v>1292</v>
      </c>
      <c r="E958" t="s">
        <v>1291</v>
      </c>
      <c r="F958">
        <v>3</v>
      </c>
      <c r="G958">
        <v>0.76666666666666672</v>
      </c>
      <c r="I958" t="str">
        <f>IF(COUNTIF($D$2:D958, D958) &gt; 1, "",D958)</f>
        <v>Escola Básica Ferreira Lapa</v>
      </c>
      <c r="J958" t="str">
        <f t="shared" si="15"/>
        <v/>
      </c>
    </row>
    <row r="959" spans="1:10" hidden="1">
      <c r="A959" t="s">
        <v>1287</v>
      </c>
      <c r="B959" t="s">
        <v>1288</v>
      </c>
      <c r="C959" t="s">
        <v>2967</v>
      </c>
      <c r="D959" t="s">
        <v>1290</v>
      </c>
      <c r="E959" t="s">
        <v>1291</v>
      </c>
      <c r="F959">
        <v>1</v>
      </c>
      <c r="G959">
        <v>0.52941176470588236</v>
      </c>
      <c r="I959" t="str">
        <f>IF(COUNTIF($D$2:D959, D959) &gt; 1, "",D959)</f>
        <v>Escola Secundária Frei Rosa Viterbo</v>
      </c>
      <c r="J959" t="str">
        <f t="shared" si="15"/>
        <v/>
      </c>
    </row>
    <row r="960" spans="1:10" hidden="1">
      <c r="A960" t="s">
        <v>924</v>
      </c>
      <c r="B960" t="s">
        <v>925</v>
      </c>
      <c r="C960" t="s">
        <v>924</v>
      </c>
      <c r="D960" t="s">
        <v>925</v>
      </c>
      <c r="E960" t="s">
        <v>917</v>
      </c>
      <c r="F960">
        <v>4</v>
      </c>
      <c r="G960">
        <v>1</v>
      </c>
      <c r="H960" t="s">
        <v>925</v>
      </c>
      <c r="I960" t="str">
        <f>IF(COUNTIF($D$2:D960, D960) &gt; 1, "",D960)</f>
        <v/>
      </c>
      <c r="J960" t="str">
        <f t="shared" si="15"/>
        <v>Escola Básica de Ferreiras, Albufeira</v>
      </c>
    </row>
    <row r="961" spans="1:10" hidden="1">
      <c r="A961" t="s">
        <v>924</v>
      </c>
      <c r="B961" t="s">
        <v>925</v>
      </c>
      <c r="C961" t="s">
        <v>2967</v>
      </c>
      <c r="D961" t="s">
        <v>923</v>
      </c>
      <c r="E961" t="s">
        <v>917</v>
      </c>
      <c r="F961">
        <v>3</v>
      </c>
      <c r="G961">
        <v>0.8</v>
      </c>
      <c r="I961" t="str">
        <f>IF(COUNTIF($D$2:D961, D961) &gt; 1, "",D961)</f>
        <v/>
      </c>
      <c r="J961" t="str">
        <f t="shared" si="15"/>
        <v/>
      </c>
    </row>
    <row r="962" spans="1:10" hidden="1">
      <c r="A962" t="s">
        <v>924</v>
      </c>
      <c r="B962" t="s">
        <v>925</v>
      </c>
      <c r="C962" t="s">
        <v>2967</v>
      </c>
      <c r="D962" t="s">
        <v>919</v>
      </c>
      <c r="E962" t="s">
        <v>917</v>
      </c>
      <c r="F962">
        <v>2</v>
      </c>
      <c r="G962">
        <v>0.76595744680851063</v>
      </c>
      <c r="I962" t="str">
        <f>IF(COUNTIF($D$2:D962, D962) &gt; 1, "",D962)</f>
        <v/>
      </c>
      <c r="J962" t="str">
        <f t="shared" si="15"/>
        <v/>
      </c>
    </row>
    <row r="963" spans="1:10" hidden="1">
      <c r="A963" t="s">
        <v>924</v>
      </c>
      <c r="B963" t="s">
        <v>925</v>
      </c>
      <c r="C963" t="s">
        <v>2967</v>
      </c>
      <c r="D963" t="s">
        <v>915</v>
      </c>
      <c r="E963" t="s">
        <v>917</v>
      </c>
      <c r="F963">
        <v>2</v>
      </c>
      <c r="G963">
        <v>0.67796610169491522</v>
      </c>
      <c r="I963" t="str">
        <f>IF(COUNTIF($D$2:D963, D963) &gt; 1, "",D963)</f>
        <v/>
      </c>
      <c r="J963" t="str">
        <f t="shared" si="15"/>
        <v/>
      </c>
    </row>
    <row r="964" spans="1:10" hidden="1">
      <c r="A964" t="s">
        <v>924</v>
      </c>
      <c r="B964" t="s">
        <v>925</v>
      </c>
      <c r="C964" t="s">
        <v>2967</v>
      </c>
      <c r="D964" t="s">
        <v>926</v>
      </c>
      <c r="E964" t="s">
        <v>917</v>
      </c>
      <c r="F964">
        <v>3</v>
      </c>
      <c r="G964">
        <v>0.64615384615384619</v>
      </c>
      <c r="I964" t="str">
        <f>IF(COUNTIF($D$2:D964, D964) &gt; 1, "",D964)</f>
        <v/>
      </c>
      <c r="J964" t="str">
        <f t="shared" si="15"/>
        <v/>
      </c>
    </row>
    <row r="965" spans="1:10" hidden="1">
      <c r="A965" t="s">
        <v>924</v>
      </c>
      <c r="B965" t="s">
        <v>925</v>
      </c>
      <c r="C965" t="s">
        <v>2967</v>
      </c>
      <c r="D965" t="s">
        <v>916</v>
      </c>
      <c r="E965" t="s">
        <v>917</v>
      </c>
      <c r="F965">
        <v>2</v>
      </c>
      <c r="G965">
        <v>0.6428571428571429</v>
      </c>
      <c r="I965" t="str">
        <f>IF(COUNTIF($D$2:D965, D965) &gt; 1, "",D965)</f>
        <v/>
      </c>
      <c r="J965" t="str">
        <f t="shared" si="15"/>
        <v/>
      </c>
    </row>
    <row r="966" spans="1:10" hidden="1">
      <c r="A966" t="s">
        <v>924</v>
      </c>
      <c r="B966" t="s">
        <v>925</v>
      </c>
      <c r="C966" t="s">
        <v>2967</v>
      </c>
      <c r="D966" t="s">
        <v>927</v>
      </c>
      <c r="E966" t="s">
        <v>917</v>
      </c>
      <c r="F966">
        <v>2</v>
      </c>
      <c r="G966">
        <v>0.62295081967213117</v>
      </c>
      <c r="I966" t="str">
        <f>IF(COUNTIF($D$2:D966, D966) &gt; 1, "",D966)</f>
        <v/>
      </c>
      <c r="J966" t="str">
        <f t="shared" si="15"/>
        <v/>
      </c>
    </row>
    <row r="967" spans="1:10" hidden="1">
      <c r="A967" t="s">
        <v>924</v>
      </c>
      <c r="B967" t="s">
        <v>925</v>
      </c>
      <c r="C967" t="s">
        <v>2967</v>
      </c>
      <c r="D967" t="s">
        <v>921</v>
      </c>
      <c r="E967" t="s">
        <v>917</v>
      </c>
      <c r="F967">
        <v>2</v>
      </c>
      <c r="G967">
        <v>0.5</v>
      </c>
      <c r="I967" t="str">
        <f>IF(COUNTIF($D$2:D967, D967) &gt; 1, "",D967)</f>
        <v/>
      </c>
      <c r="J967" t="str">
        <f t="shared" si="15"/>
        <v/>
      </c>
    </row>
    <row r="968" spans="1:10" hidden="1">
      <c r="A968" t="s">
        <v>605</v>
      </c>
      <c r="B968" t="s">
        <v>606</v>
      </c>
      <c r="C968" t="s">
        <v>605</v>
      </c>
      <c r="D968" t="s">
        <v>606</v>
      </c>
      <c r="E968" t="s">
        <v>607</v>
      </c>
      <c r="F968">
        <v>4</v>
      </c>
      <c r="G968">
        <v>1</v>
      </c>
      <c r="H968" t="s">
        <v>606</v>
      </c>
      <c r="I968" t="str">
        <f>IF(COUNTIF($D$2:D968, D968) &gt; 1, "",D968)</f>
        <v/>
      </c>
      <c r="J968" t="str">
        <f t="shared" si="15"/>
        <v>Escola Básica de Forjães, Esposende</v>
      </c>
    </row>
    <row r="969" spans="1:10" hidden="1">
      <c r="A969" t="s">
        <v>605</v>
      </c>
      <c r="B969" t="s">
        <v>606</v>
      </c>
      <c r="C969" t="s">
        <v>2967</v>
      </c>
      <c r="D969" t="s">
        <v>611</v>
      </c>
      <c r="E969" t="s">
        <v>607</v>
      </c>
      <c r="F969">
        <v>3</v>
      </c>
      <c r="G969">
        <v>0.72340425531914898</v>
      </c>
      <c r="I969" t="str">
        <f>IF(COUNTIF($D$2:D969, D969) &gt; 1, "",D969)</f>
        <v/>
      </c>
      <c r="J969" t="str">
        <f t="shared" si="15"/>
        <v/>
      </c>
    </row>
    <row r="970" spans="1:10" hidden="1">
      <c r="A970" t="s">
        <v>605</v>
      </c>
      <c r="B970" t="s">
        <v>606</v>
      </c>
      <c r="C970" t="s">
        <v>2967</v>
      </c>
      <c r="D970" t="s">
        <v>613</v>
      </c>
      <c r="E970" t="s">
        <v>607</v>
      </c>
      <c r="F970">
        <v>2</v>
      </c>
      <c r="G970">
        <v>0.58064516129032262</v>
      </c>
      <c r="I970" t="str">
        <f>IF(COUNTIF($D$2:D970, D970) &gt; 1, "",D970)</f>
        <v/>
      </c>
      <c r="J970" t="str">
        <f t="shared" si="15"/>
        <v/>
      </c>
    </row>
    <row r="971" spans="1:10" hidden="1">
      <c r="A971" t="s">
        <v>605</v>
      </c>
      <c r="B971" t="s">
        <v>606</v>
      </c>
      <c r="C971" t="s">
        <v>2967</v>
      </c>
      <c r="D971" t="s">
        <v>609</v>
      </c>
      <c r="E971" t="s">
        <v>607</v>
      </c>
      <c r="F971">
        <v>2</v>
      </c>
      <c r="G971">
        <v>0.5714285714285714</v>
      </c>
      <c r="I971" t="str">
        <f>IF(COUNTIF($D$2:D971, D971) &gt; 1, "",D971)</f>
        <v/>
      </c>
      <c r="J971" t="str">
        <f t="shared" si="15"/>
        <v/>
      </c>
    </row>
    <row r="972" spans="1:10" hidden="1">
      <c r="A972" t="s">
        <v>605</v>
      </c>
      <c r="B972" t="s">
        <v>606</v>
      </c>
      <c r="C972" t="s">
        <v>2967</v>
      </c>
      <c r="D972" t="s">
        <v>616</v>
      </c>
      <c r="E972" t="s">
        <v>607</v>
      </c>
      <c r="F972">
        <v>2</v>
      </c>
      <c r="G972">
        <v>0.5714285714285714</v>
      </c>
      <c r="I972" t="str">
        <f>IF(COUNTIF($D$2:D972, D972) &gt; 1, "",D972)</f>
        <v/>
      </c>
      <c r="J972" t="str">
        <f t="shared" si="15"/>
        <v/>
      </c>
    </row>
    <row r="973" spans="1:10" hidden="1">
      <c r="A973" t="s">
        <v>605</v>
      </c>
      <c r="B973" t="s">
        <v>606</v>
      </c>
      <c r="C973" t="s">
        <v>2967</v>
      </c>
      <c r="D973" t="s">
        <v>615</v>
      </c>
      <c r="E973" t="s">
        <v>607</v>
      </c>
      <c r="F973">
        <v>1</v>
      </c>
      <c r="G973">
        <v>0.49122807017543862</v>
      </c>
      <c r="I973" t="str">
        <f>IF(COUNTIF($D$2:D973, D973) &gt; 1, "",D973)</f>
        <v/>
      </c>
      <c r="J973" t="str">
        <f t="shared" si="15"/>
        <v/>
      </c>
    </row>
    <row r="974" spans="1:10" hidden="1">
      <c r="A974" t="s">
        <v>1293</v>
      </c>
      <c r="B974" t="s">
        <v>1294</v>
      </c>
      <c r="C974" t="s">
        <v>1293</v>
      </c>
      <c r="D974" t="s">
        <v>1294</v>
      </c>
      <c r="E974" t="s">
        <v>1297</v>
      </c>
      <c r="F974">
        <v>6</v>
      </c>
      <c r="G974">
        <v>1</v>
      </c>
      <c r="H974" t="s">
        <v>1294</v>
      </c>
      <c r="I974" t="str">
        <f>IF(COUNTIF($D$2:D974, D974) &gt; 1, "",D974)</f>
        <v>Escola Básica de Fragata do Tejo</v>
      </c>
      <c r="J974" t="str">
        <f t="shared" si="15"/>
        <v>Escola Básica de Fragata do Tejo, Moita</v>
      </c>
    </row>
    <row r="975" spans="1:10" hidden="1">
      <c r="A975" t="s">
        <v>1293</v>
      </c>
      <c r="B975" t="s">
        <v>1294</v>
      </c>
      <c r="C975" t="s">
        <v>2967</v>
      </c>
      <c r="D975" t="s">
        <v>1296</v>
      </c>
      <c r="E975" t="s">
        <v>1297</v>
      </c>
      <c r="F975">
        <v>2</v>
      </c>
      <c r="G975">
        <v>0.62857142857142856</v>
      </c>
      <c r="I975" t="str">
        <f>IF(COUNTIF($D$2:D975, D975) &gt; 1, "",D975)</f>
        <v>Escola Básica e Secundária José Afonso</v>
      </c>
      <c r="J975" t="str">
        <f t="shared" si="15"/>
        <v/>
      </c>
    </row>
    <row r="976" spans="1:10" hidden="1">
      <c r="A976" t="s">
        <v>1298</v>
      </c>
      <c r="B976" t="s">
        <v>1299</v>
      </c>
      <c r="C976">
        <v>0</v>
      </c>
      <c r="D976" t="s">
        <v>1299</v>
      </c>
      <c r="E976" t="s">
        <v>1302</v>
      </c>
      <c r="F976">
        <v>4</v>
      </c>
      <c r="G976">
        <v>1</v>
      </c>
      <c r="H976" t="s">
        <v>1299</v>
      </c>
      <c r="I976" t="str">
        <f>IF(COUNTIF($D$2:D976, D976) &gt; 1, "",D976)</f>
        <v>Escola Básica de Fragoso</v>
      </c>
      <c r="J976">
        <f t="shared" si="15"/>
        <v>0</v>
      </c>
    </row>
    <row r="977" spans="1:10" hidden="1">
      <c r="A977" t="s">
        <v>1298</v>
      </c>
      <c r="B977" t="s">
        <v>1299</v>
      </c>
      <c r="C977" t="s">
        <v>2967</v>
      </c>
      <c r="D977" t="s">
        <v>1301</v>
      </c>
      <c r="E977" t="s">
        <v>1302</v>
      </c>
      <c r="F977">
        <v>3</v>
      </c>
      <c r="G977">
        <v>0.625</v>
      </c>
      <c r="I977" t="str">
        <f>IF(COUNTIF($D$2:D977, D977) &gt; 1, "",D977)</f>
        <v>Escola Básica e Secundária de Barroselas</v>
      </c>
      <c r="J977" t="str">
        <f t="shared" si="15"/>
        <v/>
      </c>
    </row>
    <row r="978" spans="1:10" hidden="1">
      <c r="A978" t="s">
        <v>1303</v>
      </c>
      <c r="B978" t="s">
        <v>1304</v>
      </c>
      <c r="C978">
        <v>0</v>
      </c>
      <c r="D978" t="s">
        <v>1304</v>
      </c>
      <c r="E978" t="s">
        <v>1305</v>
      </c>
      <c r="F978">
        <v>4</v>
      </c>
      <c r="G978">
        <v>1</v>
      </c>
      <c r="H978" t="s">
        <v>1304</v>
      </c>
      <c r="I978" t="str">
        <f>IF(COUNTIF($D$2:D978, D978) &gt; 1, "",D978)</f>
        <v>Escola Básica de Freiria</v>
      </c>
      <c r="J978">
        <f t="shared" si="15"/>
        <v>0</v>
      </c>
    </row>
    <row r="979" spans="1:10" hidden="1">
      <c r="A979" t="s">
        <v>1303</v>
      </c>
      <c r="B979" t="s">
        <v>1304</v>
      </c>
      <c r="C979" t="s">
        <v>2967</v>
      </c>
      <c r="D979" t="s">
        <v>1307</v>
      </c>
      <c r="E979" t="s">
        <v>1305</v>
      </c>
      <c r="F979">
        <v>2</v>
      </c>
      <c r="G979">
        <v>0.76595744680851063</v>
      </c>
      <c r="I979" t="str">
        <f>IF(COUNTIF($D$2:D979, D979) &gt; 1, "",D979)</f>
        <v>Escola Básica do Maxial</v>
      </c>
      <c r="J979" t="str">
        <f t="shared" si="15"/>
        <v/>
      </c>
    </row>
    <row r="980" spans="1:10" hidden="1">
      <c r="A980" t="s">
        <v>1303</v>
      </c>
      <c r="B980" t="s">
        <v>1304</v>
      </c>
      <c r="C980" t="s">
        <v>2967</v>
      </c>
      <c r="D980" t="s">
        <v>1309</v>
      </c>
      <c r="E980" t="s">
        <v>1305</v>
      </c>
      <c r="F980">
        <v>2</v>
      </c>
      <c r="G980">
        <v>0.56603773584905659</v>
      </c>
      <c r="I980" t="str">
        <f>IF(COUNTIF($D$2:D980, D980) &gt; 1, "",D980)</f>
        <v>Escola Básica Gaspar Campello</v>
      </c>
      <c r="J980" t="str">
        <f t="shared" si="15"/>
        <v/>
      </c>
    </row>
    <row r="981" spans="1:10" hidden="1">
      <c r="A981" t="s">
        <v>1303</v>
      </c>
      <c r="B981" t="s">
        <v>1304</v>
      </c>
      <c r="C981" t="s">
        <v>2967</v>
      </c>
      <c r="D981" t="s">
        <v>1310</v>
      </c>
      <c r="E981" t="s">
        <v>1305</v>
      </c>
      <c r="F981">
        <v>1</v>
      </c>
      <c r="G981">
        <v>0.41095890410958902</v>
      </c>
      <c r="I981" t="str">
        <f>IF(COUNTIF($D$2:D981, D981) &gt; 1, "",D981)</f>
        <v>Escola Profissional Agrícola Fernando Barros Leal</v>
      </c>
      <c r="J981" t="str">
        <f t="shared" si="15"/>
        <v/>
      </c>
    </row>
    <row r="982" spans="1:10" hidden="1">
      <c r="A982" t="s">
        <v>794</v>
      </c>
      <c r="B982" t="s">
        <v>795</v>
      </c>
      <c r="C982" t="s">
        <v>794</v>
      </c>
      <c r="D982" t="s">
        <v>795</v>
      </c>
      <c r="E982" t="s">
        <v>793</v>
      </c>
      <c r="F982">
        <v>4</v>
      </c>
      <c r="G982">
        <v>1</v>
      </c>
      <c r="H982" t="s">
        <v>795</v>
      </c>
      <c r="I982" t="str">
        <f>IF(COUNTIF($D$2:D982, D982) &gt; 1, "",D982)</f>
        <v/>
      </c>
      <c r="J982" t="str">
        <f t="shared" si="15"/>
        <v>Escola Básica de Freixianda, Ourém</v>
      </c>
    </row>
    <row r="983" spans="1:10" hidden="1">
      <c r="A983" t="s">
        <v>794</v>
      </c>
      <c r="B983" t="s">
        <v>795</v>
      </c>
      <c r="C983" t="s">
        <v>2967</v>
      </c>
      <c r="D983" t="s">
        <v>792</v>
      </c>
      <c r="E983" t="s">
        <v>793</v>
      </c>
      <c r="F983">
        <v>3</v>
      </c>
      <c r="G983">
        <v>0.76923076923076927</v>
      </c>
      <c r="I983" t="str">
        <f>IF(COUNTIF($D$2:D983, D983) &gt; 1, "",D983)</f>
        <v/>
      </c>
      <c r="J983" t="str">
        <f t="shared" si="15"/>
        <v/>
      </c>
    </row>
    <row r="984" spans="1:10" hidden="1">
      <c r="A984" t="s">
        <v>1311</v>
      </c>
      <c r="B984" t="s">
        <v>1312</v>
      </c>
      <c r="C984" t="s">
        <v>625</v>
      </c>
      <c r="D984" t="s">
        <v>626</v>
      </c>
      <c r="E984" t="s">
        <v>620</v>
      </c>
      <c r="F984">
        <v>4</v>
      </c>
      <c r="G984">
        <v>0.77966101694915257</v>
      </c>
      <c r="I984" t="str">
        <f>IF(COUNTIF($D$2:D984, D984) &gt; 1, "",D984)</f>
        <v/>
      </c>
      <c r="J984" t="str">
        <f t="shared" si="15"/>
        <v>Escola Básica e Secundária de Freixo, Ponte de Lima</v>
      </c>
    </row>
    <row r="985" spans="1:10" hidden="1">
      <c r="A985" t="s">
        <v>1311</v>
      </c>
      <c r="B985" t="s">
        <v>1312</v>
      </c>
      <c r="C985" t="s">
        <v>2967</v>
      </c>
      <c r="D985" t="s">
        <v>622</v>
      </c>
      <c r="E985" t="s">
        <v>620</v>
      </c>
      <c r="F985">
        <v>2</v>
      </c>
      <c r="G985">
        <v>0.75</v>
      </c>
      <c r="I985" t="str">
        <f>IF(COUNTIF($D$2:D985, D985) &gt; 1, "",D985)</f>
        <v/>
      </c>
      <c r="J985" t="str">
        <f t="shared" si="15"/>
        <v/>
      </c>
    </row>
    <row r="986" spans="1:10" hidden="1">
      <c r="A986" t="s">
        <v>1311</v>
      </c>
      <c r="B986" t="s">
        <v>1312</v>
      </c>
      <c r="C986" t="s">
        <v>2967</v>
      </c>
      <c r="D986" t="s">
        <v>618</v>
      </c>
      <c r="E986" t="s">
        <v>620</v>
      </c>
      <c r="F986">
        <v>2</v>
      </c>
      <c r="G986">
        <v>0.72</v>
      </c>
      <c r="I986" t="str">
        <f>IF(COUNTIF($D$2:D986, D986) &gt; 1, "",D986)</f>
        <v/>
      </c>
      <c r="J986" t="str">
        <f t="shared" si="15"/>
        <v/>
      </c>
    </row>
    <row r="987" spans="1:10" hidden="1">
      <c r="A987" t="s">
        <v>1311</v>
      </c>
      <c r="B987" t="s">
        <v>1312</v>
      </c>
      <c r="C987" t="s">
        <v>2967</v>
      </c>
      <c r="D987" t="s">
        <v>624</v>
      </c>
      <c r="E987" t="s">
        <v>620</v>
      </c>
      <c r="F987">
        <v>3</v>
      </c>
      <c r="G987">
        <v>0.65573770491803274</v>
      </c>
      <c r="I987" t="str">
        <f>IF(COUNTIF($D$2:D987, D987) &gt; 1, "",D987)</f>
        <v/>
      </c>
      <c r="J987" t="str">
        <f t="shared" si="15"/>
        <v/>
      </c>
    </row>
    <row r="988" spans="1:10" hidden="1">
      <c r="A988" t="s">
        <v>1311</v>
      </c>
      <c r="B988" t="s">
        <v>1312</v>
      </c>
      <c r="C988" t="s">
        <v>2967</v>
      </c>
      <c r="D988" t="s">
        <v>619</v>
      </c>
      <c r="E988" t="s">
        <v>620</v>
      </c>
      <c r="F988">
        <v>2</v>
      </c>
      <c r="G988">
        <v>0.56140350877192979</v>
      </c>
      <c r="I988" t="str">
        <f>IF(COUNTIF($D$2:D988, D988) &gt; 1, "",D988)</f>
        <v/>
      </c>
      <c r="J988" t="str">
        <f t="shared" si="15"/>
        <v/>
      </c>
    </row>
    <row r="989" spans="1:10" hidden="1">
      <c r="A989" t="s">
        <v>1311</v>
      </c>
      <c r="B989" t="s">
        <v>1312</v>
      </c>
      <c r="C989" t="s">
        <v>2967</v>
      </c>
      <c r="D989" t="s">
        <v>627</v>
      </c>
      <c r="E989" t="s">
        <v>620</v>
      </c>
      <c r="F989">
        <v>2</v>
      </c>
      <c r="G989">
        <v>0.36734693877551022</v>
      </c>
      <c r="I989" t="str">
        <f>IF(COUNTIF($D$2:D989, D989) &gt; 1, "",D989)</f>
        <v/>
      </c>
      <c r="J989" t="str">
        <f t="shared" ref="J989:J1052" si="16">IF(B989=B988, "", C989)</f>
        <v/>
      </c>
    </row>
    <row r="990" spans="1:10" hidden="1">
      <c r="A990" t="s">
        <v>1313</v>
      </c>
      <c r="B990" t="s">
        <v>1314</v>
      </c>
      <c r="C990" t="s">
        <v>1313</v>
      </c>
      <c r="D990" t="s">
        <v>1314</v>
      </c>
      <c r="E990" t="s">
        <v>1315</v>
      </c>
      <c r="F990">
        <v>6</v>
      </c>
      <c r="G990">
        <v>1</v>
      </c>
      <c r="H990" t="s">
        <v>1314</v>
      </c>
      <c r="I990" t="str">
        <f>IF(COUNTIF($D$2:D990, D990) &gt; 1, "",D990)</f>
        <v>Escola Básica de Gafanha da Encarnação</v>
      </c>
      <c r="J990" t="str">
        <f t="shared" si="16"/>
        <v>Escola Básica de Gafanha da Encarnação, Ílhavo</v>
      </c>
    </row>
    <row r="991" spans="1:10" hidden="1">
      <c r="A991" t="s">
        <v>1313</v>
      </c>
      <c r="B991" t="s">
        <v>1314</v>
      </c>
      <c r="C991" t="s">
        <v>2967</v>
      </c>
      <c r="D991" t="s">
        <v>1316</v>
      </c>
      <c r="E991" t="s">
        <v>1315</v>
      </c>
      <c r="F991">
        <v>4</v>
      </c>
      <c r="G991">
        <v>0.71052631578947367</v>
      </c>
      <c r="I991" t="str">
        <f>IF(COUNTIF($D$2:D991, D991) &gt; 1, "",D991)</f>
        <v>Escola Secundária de Gafanha da Nazaré</v>
      </c>
      <c r="J991" t="str">
        <f t="shared" si="16"/>
        <v/>
      </c>
    </row>
    <row r="992" spans="1:10" hidden="1">
      <c r="A992" t="s">
        <v>1313</v>
      </c>
      <c r="B992" t="s">
        <v>1314</v>
      </c>
      <c r="C992" t="s">
        <v>2967</v>
      </c>
      <c r="D992" t="s">
        <v>1317</v>
      </c>
      <c r="E992" t="s">
        <v>1315</v>
      </c>
      <c r="F992">
        <v>2</v>
      </c>
      <c r="G992">
        <v>0.51282051282051277</v>
      </c>
      <c r="I992" t="str">
        <f>IF(COUNTIF($D$2:D992, D992) &gt; 1, "",D992)</f>
        <v>Escola Básica Professor Fernando Martins</v>
      </c>
      <c r="J992" t="str">
        <f t="shared" si="16"/>
        <v/>
      </c>
    </row>
    <row r="993" spans="1:10" hidden="1">
      <c r="A993" t="s">
        <v>1313</v>
      </c>
      <c r="B993" t="s">
        <v>1314</v>
      </c>
      <c r="C993" t="s">
        <v>2967</v>
      </c>
      <c r="D993" t="s">
        <v>1320</v>
      </c>
      <c r="E993" t="s">
        <v>1315</v>
      </c>
      <c r="F993">
        <v>2</v>
      </c>
      <c r="G993">
        <v>0.4935064935064935</v>
      </c>
      <c r="I993" t="str">
        <f>IF(COUNTIF($D$2:D993, D993) &gt; 1, "",D993)</f>
        <v>Escola Básica José Ferreira Pinto Basto</v>
      </c>
      <c r="J993" t="str">
        <f t="shared" si="16"/>
        <v/>
      </c>
    </row>
    <row r="994" spans="1:10" hidden="1">
      <c r="A994" t="s">
        <v>1313</v>
      </c>
      <c r="B994" t="s">
        <v>1314</v>
      </c>
      <c r="C994" t="s">
        <v>2967</v>
      </c>
      <c r="D994" t="s">
        <v>1319</v>
      </c>
      <c r="E994" t="s">
        <v>1315</v>
      </c>
      <c r="F994">
        <v>1</v>
      </c>
      <c r="G994">
        <v>0.34482758620689657</v>
      </c>
      <c r="I994" t="str">
        <f>IF(COUNTIF($D$2:D994, D994) &gt; 1, "",D994)</f>
        <v>Escola Secundária Dr. João Carlos Celestino Gomes</v>
      </c>
      <c r="J994" t="str">
        <f t="shared" si="16"/>
        <v/>
      </c>
    </row>
    <row r="995" spans="1:10" hidden="1">
      <c r="A995" t="s">
        <v>1023</v>
      </c>
      <c r="B995" t="s">
        <v>1024</v>
      </c>
      <c r="C995" t="s">
        <v>1023</v>
      </c>
      <c r="D995" t="s">
        <v>1024</v>
      </c>
      <c r="E995" t="s">
        <v>1022</v>
      </c>
      <c r="F995">
        <v>4</v>
      </c>
      <c r="G995">
        <v>1</v>
      </c>
      <c r="H995" t="s">
        <v>1024</v>
      </c>
      <c r="I995" t="str">
        <f>IF(COUNTIF($D$2:D995, D995) &gt; 1, "",D995)</f>
        <v/>
      </c>
      <c r="J995" t="str">
        <f t="shared" si="16"/>
        <v>Escola Básica de Gandarela, Celorico de Basto</v>
      </c>
    </row>
    <row r="996" spans="1:10" hidden="1">
      <c r="A996" t="s">
        <v>1023</v>
      </c>
      <c r="B996" t="s">
        <v>1024</v>
      </c>
      <c r="C996" t="s">
        <v>2967</v>
      </c>
      <c r="D996" t="s">
        <v>1020</v>
      </c>
      <c r="E996" t="s">
        <v>1022</v>
      </c>
      <c r="F996">
        <v>2</v>
      </c>
      <c r="G996">
        <v>0.72340425531914898</v>
      </c>
      <c r="I996" t="str">
        <f>IF(COUNTIF($D$2:D996, D996) &gt; 1, "",D996)</f>
        <v/>
      </c>
      <c r="J996" t="str">
        <f t="shared" si="16"/>
        <v/>
      </c>
    </row>
    <row r="997" spans="1:10" hidden="1">
      <c r="A997" t="s">
        <v>1023</v>
      </c>
      <c r="B997" t="s">
        <v>1024</v>
      </c>
      <c r="C997" t="s">
        <v>2967</v>
      </c>
      <c r="D997" t="s">
        <v>1021</v>
      </c>
      <c r="E997" t="s">
        <v>1022</v>
      </c>
      <c r="F997">
        <v>3</v>
      </c>
      <c r="G997">
        <v>0.54794520547945202</v>
      </c>
      <c r="I997" t="str">
        <f>IF(COUNTIF($D$2:D997, D997) &gt; 1, "",D997)</f>
        <v/>
      </c>
      <c r="J997" t="str">
        <f t="shared" si="16"/>
        <v/>
      </c>
    </row>
    <row r="998" spans="1:10" hidden="1">
      <c r="A998" t="s">
        <v>1023</v>
      </c>
      <c r="B998" t="s">
        <v>1024</v>
      </c>
      <c r="C998" t="s">
        <v>2967</v>
      </c>
      <c r="D998" t="s">
        <v>1025</v>
      </c>
      <c r="E998" t="s">
        <v>1022</v>
      </c>
      <c r="F998">
        <v>1</v>
      </c>
      <c r="G998">
        <v>0.36619718309859162</v>
      </c>
      <c r="I998" t="str">
        <f>IF(COUNTIF($D$2:D998, D998) &gt; 1, "",D998)</f>
        <v/>
      </c>
      <c r="J998" t="str">
        <f t="shared" si="16"/>
        <v/>
      </c>
    </row>
    <row r="999" spans="1:10" hidden="1">
      <c r="A999" t="s">
        <v>1321</v>
      </c>
      <c r="B999" t="s">
        <v>1321</v>
      </c>
      <c r="C999" t="s">
        <v>1321</v>
      </c>
      <c r="D999" t="s">
        <v>1321</v>
      </c>
      <c r="E999" t="s">
        <v>1322</v>
      </c>
      <c r="F999">
        <v>4</v>
      </c>
      <c r="G999">
        <v>1</v>
      </c>
      <c r="H999" t="s">
        <v>1321</v>
      </c>
      <c r="I999" t="str">
        <f>IF(COUNTIF($D$2:D999, D999) &gt; 1, "",D999)</f>
        <v>Escola Básica de Góis</v>
      </c>
      <c r="J999" t="str">
        <f t="shared" si="16"/>
        <v>Escola Básica de Góis</v>
      </c>
    </row>
    <row r="1000" spans="1:10" hidden="1">
      <c r="A1000" t="s">
        <v>904</v>
      </c>
      <c r="B1000" t="s">
        <v>905</v>
      </c>
      <c r="C1000">
        <v>0</v>
      </c>
      <c r="D1000" t="s">
        <v>905</v>
      </c>
      <c r="E1000" t="s">
        <v>901</v>
      </c>
      <c r="F1000">
        <v>4</v>
      </c>
      <c r="G1000">
        <v>1</v>
      </c>
      <c r="H1000" t="s">
        <v>905</v>
      </c>
      <c r="I1000" t="str">
        <f>IF(COUNTIF($D$2:D1000, D1000) &gt; 1, "",D1000)</f>
        <v/>
      </c>
      <c r="J1000">
        <f t="shared" si="16"/>
        <v>0</v>
      </c>
    </row>
    <row r="1001" spans="1:10" hidden="1">
      <c r="A1001" t="s">
        <v>904</v>
      </c>
      <c r="B1001" t="s">
        <v>905</v>
      </c>
      <c r="C1001" t="s">
        <v>2967</v>
      </c>
      <c r="D1001" t="s">
        <v>907</v>
      </c>
      <c r="E1001" t="s">
        <v>901</v>
      </c>
      <c r="F1001">
        <v>3</v>
      </c>
      <c r="G1001">
        <v>0.69230769230769229</v>
      </c>
      <c r="I1001" t="str">
        <f>IF(COUNTIF($D$2:D1001, D1001) &gt; 1, "",D1001)</f>
        <v/>
      </c>
      <c r="J1001" t="str">
        <f t="shared" si="16"/>
        <v/>
      </c>
    </row>
    <row r="1002" spans="1:10" hidden="1">
      <c r="A1002" t="s">
        <v>904</v>
      </c>
      <c r="B1002" t="s">
        <v>905</v>
      </c>
      <c r="C1002" t="s">
        <v>2967</v>
      </c>
      <c r="D1002" t="s">
        <v>903</v>
      </c>
      <c r="E1002" t="s">
        <v>901</v>
      </c>
      <c r="F1002">
        <v>2</v>
      </c>
      <c r="G1002">
        <v>0.66666666666666663</v>
      </c>
      <c r="I1002" t="str">
        <f>IF(COUNTIF($D$2:D1002, D1002) &gt; 1, "",D1002)</f>
        <v/>
      </c>
      <c r="J1002" t="str">
        <f t="shared" si="16"/>
        <v/>
      </c>
    </row>
    <row r="1003" spans="1:10" hidden="1">
      <c r="A1003" t="s">
        <v>904</v>
      </c>
      <c r="B1003" t="s">
        <v>905</v>
      </c>
      <c r="C1003" t="s">
        <v>2967</v>
      </c>
      <c r="D1003" t="s">
        <v>899</v>
      </c>
      <c r="E1003" t="s">
        <v>901</v>
      </c>
      <c r="F1003">
        <v>2</v>
      </c>
      <c r="G1003">
        <v>0.61538461538461542</v>
      </c>
      <c r="I1003" t="str">
        <f>IF(COUNTIF($D$2:D1003, D1003) &gt; 1, "",D1003)</f>
        <v/>
      </c>
      <c r="J1003" t="str">
        <f t="shared" si="16"/>
        <v/>
      </c>
    </row>
    <row r="1004" spans="1:10" hidden="1">
      <c r="A1004" t="s">
        <v>904</v>
      </c>
      <c r="B1004" t="s">
        <v>905</v>
      </c>
      <c r="C1004" t="s">
        <v>2967</v>
      </c>
      <c r="D1004" t="s">
        <v>910</v>
      </c>
      <c r="E1004" t="s">
        <v>901</v>
      </c>
      <c r="F1004">
        <v>2</v>
      </c>
      <c r="G1004">
        <v>0.5714285714285714</v>
      </c>
      <c r="I1004" t="str">
        <f>IF(COUNTIF($D$2:D1004, D1004) &gt; 1, "",D1004)</f>
        <v/>
      </c>
      <c r="J1004" t="str">
        <f t="shared" si="16"/>
        <v/>
      </c>
    </row>
    <row r="1005" spans="1:10" hidden="1">
      <c r="A1005" t="s">
        <v>904</v>
      </c>
      <c r="B1005" t="s">
        <v>905</v>
      </c>
      <c r="C1005" t="s">
        <v>2967</v>
      </c>
      <c r="D1005" t="s">
        <v>912</v>
      </c>
      <c r="E1005" t="s">
        <v>901</v>
      </c>
      <c r="F1005">
        <v>1</v>
      </c>
      <c r="G1005">
        <v>0.47058823529411759</v>
      </c>
      <c r="I1005" t="str">
        <f>IF(COUNTIF($D$2:D1005, D1005) &gt; 1, "",D1005)</f>
        <v/>
      </c>
      <c r="J1005" t="str">
        <f t="shared" si="16"/>
        <v/>
      </c>
    </row>
    <row r="1006" spans="1:10" hidden="1">
      <c r="A1006" t="s">
        <v>904</v>
      </c>
      <c r="B1006" t="s">
        <v>905</v>
      </c>
      <c r="C1006" t="s">
        <v>2967</v>
      </c>
      <c r="D1006" t="s">
        <v>911</v>
      </c>
      <c r="E1006" t="s">
        <v>901</v>
      </c>
      <c r="F1006">
        <v>1</v>
      </c>
      <c r="G1006">
        <v>0.46575342465753422</v>
      </c>
      <c r="I1006" t="str">
        <f>IF(COUNTIF($D$2:D1006, D1006) &gt; 1, "",D1006)</f>
        <v/>
      </c>
      <c r="J1006" t="str">
        <f t="shared" si="16"/>
        <v/>
      </c>
    </row>
    <row r="1007" spans="1:10" hidden="1">
      <c r="A1007" t="s">
        <v>904</v>
      </c>
      <c r="B1007" t="s">
        <v>905</v>
      </c>
      <c r="C1007" t="s">
        <v>2967</v>
      </c>
      <c r="D1007" t="s">
        <v>909</v>
      </c>
      <c r="E1007" t="s">
        <v>901</v>
      </c>
      <c r="F1007">
        <v>1</v>
      </c>
      <c r="G1007">
        <v>0.4642857142857143</v>
      </c>
      <c r="I1007" t="str">
        <f>IF(COUNTIF($D$2:D1007, D1007) &gt; 1, "",D1007)</f>
        <v/>
      </c>
      <c r="J1007" t="str">
        <f t="shared" si="16"/>
        <v/>
      </c>
    </row>
    <row r="1008" spans="1:10" hidden="1">
      <c r="A1008" t="s">
        <v>904</v>
      </c>
      <c r="B1008" t="s">
        <v>905</v>
      </c>
      <c r="C1008" t="s">
        <v>2967</v>
      </c>
      <c r="D1008" t="s">
        <v>913</v>
      </c>
      <c r="E1008" t="s">
        <v>901</v>
      </c>
      <c r="F1008">
        <v>1</v>
      </c>
      <c r="G1008">
        <v>0.46153846153846162</v>
      </c>
      <c r="I1008" t="str">
        <f>IF(COUNTIF($D$2:D1008, D1008) &gt; 1, "",D1008)</f>
        <v/>
      </c>
      <c r="J1008" t="str">
        <f t="shared" si="16"/>
        <v/>
      </c>
    </row>
    <row r="1009" spans="1:10" hidden="1">
      <c r="A1009" t="s">
        <v>904</v>
      </c>
      <c r="B1009" t="s">
        <v>905</v>
      </c>
      <c r="C1009" t="s">
        <v>2967</v>
      </c>
      <c r="D1009" t="s">
        <v>900</v>
      </c>
      <c r="E1009" t="s">
        <v>901</v>
      </c>
      <c r="F1009">
        <v>1</v>
      </c>
      <c r="G1009">
        <v>0.45454545454545447</v>
      </c>
      <c r="I1009" t="str">
        <f>IF(COUNTIF($D$2:D1009, D1009) &gt; 1, "",D1009)</f>
        <v/>
      </c>
      <c r="J1009" t="str">
        <f t="shared" si="16"/>
        <v/>
      </c>
    </row>
    <row r="1010" spans="1:10" hidden="1">
      <c r="A1010" t="s">
        <v>904</v>
      </c>
      <c r="B1010" t="s">
        <v>905</v>
      </c>
      <c r="C1010" t="s">
        <v>2967</v>
      </c>
      <c r="D1010" t="s">
        <v>1323</v>
      </c>
      <c r="E1010" t="s">
        <v>901</v>
      </c>
      <c r="F1010">
        <v>1</v>
      </c>
      <c r="G1010">
        <v>0.32876712328767121</v>
      </c>
      <c r="I1010" t="str">
        <f>IF(COUNTIF($D$2:D1010, D1010) &gt; 1, "",D1010)</f>
        <v>Colégio Machado Ruivo – Escolinha de Famalicão</v>
      </c>
      <c r="J1010" t="str">
        <f t="shared" si="16"/>
        <v/>
      </c>
    </row>
    <row r="1011" spans="1:10" hidden="1">
      <c r="A1011" t="s">
        <v>904</v>
      </c>
      <c r="B1011" t="s">
        <v>905</v>
      </c>
      <c r="C1011" t="s">
        <v>2967</v>
      </c>
      <c r="D1011" t="s">
        <v>1324</v>
      </c>
      <c r="E1011" t="s">
        <v>901</v>
      </c>
      <c r="F1011">
        <v>1</v>
      </c>
      <c r="G1011">
        <v>0.32</v>
      </c>
      <c r="I1011" t="str">
        <f>IF(COUNTIF($D$2:D1011, D1011) &gt; 1, "",D1011)</f>
        <v>Conservatório de Dança de Vila Nova de Famalicão</v>
      </c>
      <c r="J1011" t="str">
        <f t="shared" si="16"/>
        <v/>
      </c>
    </row>
    <row r="1012" spans="1:10" hidden="1">
      <c r="A1012" t="s">
        <v>134</v>
      </c>
      <c r="B1012" t="s">
        <v>135</v>
      </c>
      <c r="C1012" s="8" t="s">
        <v>134</v>
      </c>
      <c r="D1012" t="s">
        <v>592</v>
      </c>
      <c r="E1012" t="s">
        <v>590</v>
      </c>
      <c r="F1012">
        <v>3</v>
      </c>
      <c r="G1012">
        <v>0.77551020408163263</v>
      </c>
      <c r="I1012" t="str">
        <f>IF(COUNTIF($D$2:D1012, D1012) &gt; 1, "",D1012)</f>
        <v/>
      </c>
      <c r="J1012" t="str">
        <f t="shared" si="16"/>
        <v>Escola Básica de Gualtar, Braga</v>
      </c>
    </row>
    <row r="1013" spans="1:10" hidden="1">
      <c r="A1013" t="s">
        <v>134</v>
      </c>
      <c r="B1013" t="s">
        <v>135</v>
      </c>
      <c r="C1013" t="s">
        <v>2967</v>
      </c>
      <c r="D1013" t="s">
        <v>594</v>
      </c>
      <c r="E1013" t="s">
        <v>590</v>
      </c>
      <c r="F1013">
        <v>3</v>
      </c>
      <c r="G1013">
        <v>0.77551020408163263</v>
      </c>
      <c r="I1013" t="str">
        <f>IF(COUNTIF($D$2:D1013, D1013) &gt; 1, "",D1013)</f>
        <v/>
      </c>
      <c r="J1013" t="str">
        <f t="shared" si="16"/>
        <v/>
      </c>
    </row>
    <row r="1014" spans="1:10" hidden="1">
      <c r="A1014" t="s">
        <v>134</v>
      </c>
      <c r="B1014" t="s">
        <v>135</v>
      </c>
      <c r="C1014" t="s">
        <v>2967</v>
      </c>
      <c r="D1014" t="s">
        <v>589</v>
      </c>
      <c r="E1014" t="s">
        <v>590</v>
      </c>
      <c r="F1014">
        <v>2</v>
      </c>
      <c r="G1014">
        <v>0.72</v>
      </c>
      <c r="I1014" t="str">
        <f>IF(COUNTIF($D$2:D1014, D1014) &gt; 1, "",D1014)</f>
        <v/>
      </c>
      <c r="J1014" t="str">
        <f t="shared" si="16"/>
        <v/>
      </c>
    </row>
    <row r="1015" spans="1:10" hidden="1">
      <c r="A1015" t="s">
        <v>1325</v>
      </c>
      <c r="B1015" t="s">
        <v>1326</v>
      </c>
      <c r="C1015" t="s">
        <v>1325</v>
      </c>
      <c r="D1015" t="s">
        <v>1326</v>
      </c>
      <c r="E1015" t="s">
        <v>1329</v>
      </c>
      <c r="F1015">
        <v>4</v>
      </c>
      <c r="G1015">
        <v>1</v>
      </c>
      <c r="H1015" t="s">
        <v>1326</v>
      </c>
      <c r="I1015" t="str">
        <f>IF(COUNTIF($D$2:D1015, D1015) &gt; 1, "",D1015)</f>
        <v>Escola Básica de Gueifães</v>
      </c>
      <c r="J1015" t="str">
        <f t="shared" si="16"/>
        <v>Escola Básica de Gueifães, Maia</v>
      </c>
    </row>
    <row r="1016" spans="1:10" hidden="1">
      <c r="A1016" t="s">
        <v>1325</v>
      </c>
      <c r="B1016" t="s">
        <v>1326</v>
      </c>
      <c r="C1016" t="s">
        <v>2967</v>
      </c>
      <c r="D1016" t="s">
        <v>1332</v>
      </c>
      <c r="E1016" t="s">
        <v>1329</v>
      </c>
      <c r="F1016">
        <v>2</v>
      </c>
      <c r="G1016">
        <v>0.5901639344262295</v>
      </c>
      <c r="I1016" t="str">
        <f>IF(COUNTIF($D$2:D1016, D1016) &gt; 1, "",D1016)</f>
        <v>Escola Básica Gonçalo Mendes da Maia</v>
      </c>
      <c r="J1016" t="str">
        <f t="shared" si="16"/>
        <v/>
      </c>
    </row>
    <row r="1017" spans="1:10" hidden="1">
      <c r="A1017" t="s">
        <v>1325</v>
      </c>
      <c r="B1017" t="s">
        <v>1326</v>
      </c>
      <c r="C1017" t="s">
        <v>2967</v>
      </c>
      <c r="D1017" t="s">
        <v>1330</v>
      </c>
      <c r="E1017" t="s">
        <v>1329</v>
      </c>
      <c r="F1017">
        <v>1</v>
      </c>
      <c r="G1017">
        <v>0.56000000000000005</v>
      </c>
      <c r="I1017" t="str">
        <f>IF(COUNTIF($D$2:D1017, D1017) &gt; 1, "",D1017)</f>
        <v>Escola Secundária da Maia</v>
      </c>
      <c r="J1017" t="str">
        <f t="shared" si="16"/>
        <v/>
      </c>
    </row>
    <row r="1018" spans="1:10" hidden="1">
      <c r="A1018" t="s">
        <v>1325</v>
      </c>
      <c r="B1018" t="s">
        <v>1326</v>
      </c>
      <c r="C1018" t="s">
        <v>2967</v>
      </c>
      <c r="D1018" t="s">
        <v>1333</v>
      </c>
      <c r="E1018" t="s">
        <v>1329</v>
      </c>
      <c r="F1018">
        <v>1</v>
      </c>
      <c r="G1018">
        <v>0.49180327868852458</v>
      </c>
      <c r="I1018" t="str">
        <f>IF(COUNTIF($D$2:D1018, D1018) &gt; 1, "",D1018)</f>
        <v>Escola Profissional Novos Horizontes</v>
      </c>
      <c r="J1018" t="str">
        <f t="shared" si="16"/>
        <v/>
      </c>
    </row>
    <row r="1019" spans="1:10" hidden="1">
      <c r="A1019" t="s">
        <v>1325</v>
      </c>
      <c r="B1019" t="s">
        <v>1326</v>
      </c>
      <c r="C1019" t="s">
        <v>2967</v>
      </c>
      <c r="D1019" t="s">
        <v>1328</v>
      </c>
      <c r="E1019" t="s">
        <v>1329</v>
      </c>
      <c r="F1019">
        <v>3</v>
      </c>
      <c r="G1019">
        <v>0.45945945945945948</v>
      </c>
      <c r="I1019" t="str">
        <f>IF(COUNTIF($D$2:D1019, D1019) &gt; 1, "",D1019)</f>
        <v>Escola Básica e Secundária Dr. Vieira de Carvalho</v>
      </c>
      <c r="J1019" t="str">
        <f t="shared" si="16"/>
        <v/>
      </c>
    </row>
    <row r="1020" spans="1:10" hidden="1">
      <c r="A1020" t="s">
        <v>1325</v>
      </c>
      <c r="B1020" t="s">
        <v>1326</v>
      </c>
      <c r="C1020" t="s">
        <v>2967</v>
      </c>
      <c r="D1020" t="s">
        <v>981</v>
      </c>
      <c r="E1020" t="s">
        <v>1329</v>
      </c>
      <c r="F1020">
        <v>1</v>
      </c>
      <c r="G1020">
        <v>0.39215686274509798</v>
      </c>
      <c r="I1020" t="str">
        <f>IF(COUNTIF($D$2:D1020, D1020) &gt; 1, "",D1020)</f>
        <v/>
      </c>
      <c r="J1020" t="str">
        <f t="shared" si="16"/>
        <v/>
      </c>
    </row>
    <row r="1021" spans="1:10" hidden="1">
      <c r="A1021" t="s">
        <v>1334</v>
      </c>
      <c r="B1021" t="s">
        <v>1335</v>
      </c>
      <c r="C1021" t="s">
        <v>1334</v>
      </c>
      <c r="D1021" t="s">
        <v>1335</v>
      </c>
      <c r="E1021" t="s">
        <v>1338</v>
      </c>
      <c r="F1021">
        <v>8</v>
      </c>
      <c r="G1021">
        <v>1</v>
      </c>
      <c r="H1021" t="s">
        <v>1335</v>
      </c>
      <c r="I1021" t="str">
        <f>IF(COUNTIF($D$2:D1021, D1021) &gt; 1, "",D1021)</f>
        <v>Escola Básica de Jovim e Foz do Sousa</v>
      </c>
      <c r="J1021" t="str">
        <f t="shared" si="16"/>
        <v>Escola Básica de Jovim e Foz do Sousa, Gondomar</v>
      </c>
    </row>
    <row r="1022" spans="1:10" hidden="1">
      <c r="A1022" t="s">
        <v>1334</v>
      </c>
      <c r="B1022" t="s">
        <v>1335</v>
      </c>
      <c r="C1022" t="s">
        <v>2967</v>
      </c>
      <c r="D1022" t="s">
        <v>1340</v>
      </c>
      <c r="E1022" t="s">
        <v>1338</v>
      </c>
      <c r="F1022">
        <v>3</v>
      </c>
      <c r="G1022">
        <v>0.56338028169014087</v>
      </c>
      <c r="I1022" t="str">
        <f>IF(COUNTIF($D$2:D1022, D1022) &gt; 1, "",D1022)</f>
        <v>Escola Básica de São Pedro da Cova</v>
      </c>
      <c r="J1022" t="str">
        <f t="shared" si="16"/>
        <v/>
      </c>
    </row>
    <row r="1023" spans="1:10" hidden="1">
      <c r="A1023" t="s">
        <v>1334</v>
      </c>
      <c r="B1023" t="s">
        <v>1335</v>
      </c>
      <c r="C1023" t="s">
        <v>2967</v>
      </c>
      <c r="D1023" t="s">
        <v>1343</v>
      </c>
      <c r="E1023" t="s">
        <v>1338</v>
      </c>
      <c r="F1023">
        <v>2</v>
      </c>
      <c r="G1023">
        <v>0.52941176470588236</v>
      </c>
      <c r="I1023" t="str">
        <f>IF(COUNTIF($D$2:D1023, D1023) &gt; 1, "",D1023)</f>
        <v>Escola Profissional de Gondomar</v>
      </c>
      <c r="J1023" t="str">
        <f t="shared" si="16"/>
        <v/>
      </c>
    </row>
    <row r="1024" spans="1:10" hidden="1">
      <c r="A1024" t="s">
        <v>1334</v>
      </c>
      <c r="B1024" t="s">
        <v>1335</v>
      </c>
      <c r="C1024" t="s">
        <v>2967</v>
      </c>
      <c r="D1024" t="s">
        <v>1337</v>
      </c>
      <c r="E1024" t="s">
        <v>1338</v>
      </c>
      <c r="F1024">
        <v>2</v>
      </c>
      <c r="G1024">
        <v>0.5</v>
      </c>
      <c r="I1024" t="str">
        <f>IF(COUNTIF($D$2:D1024, D1024) &gt; 1, "",D1024)</f>
        <v>Escola Básica Santa Bárbara</v>
      </c>
      <c r="J1024" t="str">
        <f t="shared" si="16"/>
        <v/>
      </c>
    </row>
    <row r="1025" spans="1:10" hidden="1">
      <c r="A1025" t="s">
        <v>1334</v>
      </c>
      <c r="B1025" t="s">
        <v>1335</v>
      </c>
      <c r="C1025" t="s">
        <v>2967</v>
      </c>
      <c r="D1025" t="s">
        <v>1342</v>
      </c>
      <c r="E1025" t="s">
        <v>1338</v>
      </c>
      <c r="F1025">
        <v>2</v>
      </c>
      <c r="G1025">
        <v>0.45333333333333331</v>
      </c>
      <c r="I1025" t="str">
        <f>IF(COUNTIF($D$2:D1025, D1025) &gt; 1, "",D1025)</f>
        <v>Escola Secundária de São Pedro da Cova</v>
      </c>
      <c r="J1025" t="str">
        <f t="shared" si="16"/>
        <v/>
      </c>
    </row>
    <row r="1026" spans="1:10" hidden="1">
      <c r="A1026" t="s">
        <v>882</v>
      </c>
      <c r="B1026" t="s">
        <v>883</v>
      </c>
      <c r="C1026" t="s">
        <v>882</v>
      </c>
      <c r="D1026" t="s">
        <v>883</v>
      </c>
      <c r="E1026" t="s">
        <v>881</v>
      </c>
      <c r="F1026">
        <v>4</v>
      </c>
      <c r="G1026">
        <v>1</v>
      </c>
      <c r="H1026" t="s">
        <v>883</v>
      </c>
      <c r="I1026" t="str">
        <f>IF(COUNTIF($D$2:D1026, D1026) &gt; 1, "",D1026)</f>
        <v/>
      </c>
      <c r="J1026" t="str">
        <f t="shared" si="16"/>
        <v>Escola Básica de Lagares, Felgueiras</v>
      </c>
    </row>
    <row r="1027" spans="1:10" hidden="1">
      <c r="A1027" t="s">
        <v>882</v>
      </c>
      <c r="B1027" t="s">
        <v>883</v>
      </c>
      <c r="C1027" t="s">
        <v>2967</v>
      </c>
      <c r="D1027" t="s">
        <v>878</v>
      </c>
      <c r="E1027" t="s">
        <v>881</v>
      </c>
      <c r="F1027">
        <v>3</v>
      </c>
      <c r="G1027">
        <v>0.65625</v>
      </c>
      <c r="I1027" t="str">
        <f>IF(COUNTIF($D$2:D1027, D1027) &gt; 1, "",D1027)</f>
        <v/>
      </c>
      <c r="J1027" t="str">
        <f t="shared" si="16"/>
        <v/>
      </c>
    </row>
    <row r="1028" spans="1:10" hidden="1">
      <c r="A1028" t="s">
        <v>882</v>
      </c>
      <c r="B1028" t="s">
        <v>883</v>
      </c>
      <c r="C1028" t="s">
        <v>2967</v>
      </c>
      <c r="D1028" t="s">
        <v>884</v>
      </c>
      <c r="E1028" t="s">
        <v>881</v>
      </c>
      <c r="F1028">
        <v>2</v>
      </c>
      <c r="G1028">
        <v>0.58181818181818179</v>
      </c>
      <c r="I1028" t="str">
        <f>IF(COUNTIF($D$2:D1028, D1028) &gt; 1, "",D1028)</f>
        <v/>
      </c>
      <c r="J1028" t="str">
        <f t="shared" si="16"/>
        <v/>
      </c>
    </row>
    <row r="1029" spans="1:10" hidden="1">
      <c r="A1029" t="s">
        <v>882</v>
      </c>
      <c r="B1029" t="s">
        <v>883</v>
      </c>
      <c r="C1029" t="s">
        <v>2967</v>
      </c>
      <c r="D1029" t="s">
        <v>880</v>
      </c>
      <c r="E1029" t="s">
        <v>881</v>
      </c>
      <c r="F1029">
        <v>3</v>
      </c>
      <c r="G1029">
        <v>0.53521126760563376</v>
      </c>
      <c r="I1029" t="str">
        <f>IF(COUNTIF($D$2:D1029, D1029) &gt; 1, "",D1029)</f>
        <v/>
      </c>
      <c r="J1029" t="str">
        <f t="shared" si="16"/>
        <v/>
      </c>
    </row>
    <row r="1030" spans="1:10" hidden="1">
      <c r="A1030" t="s">
        <v>882</v>
      </c>
      <c r="B1030" t="s">
        <v>883</v>
      </c>
      <c r="C1030" t="s">
        <v>2967</v>
      </c>
      <c r="D1030" t="s">
        <v>885</v>
      </c>
      <c r="E1030" t="s">
        <v>881</v>
      </c>
      <c r="F1030">
        <v>1</v>
      </c>
      <c r="G1030">
        <v>0.42622950819672129</v>
      </c>
      <c r="I1030" t="str">
        <f>IF(COUNTIF($D$2:D1030, D1030) &gt; 1, "",D1030)</f>
        <v/>
      </c>
      <c r="J1030" t="str">
        <f t="shared" si="16"/>
        <v/>
      </c>
    </row>
    <row r="1031" spans="1:10" hidden="1">
      <c r="A1031" t="s">
        <v>1252</v>
      </c>
      <c r="B1031" t="s">
        <v>1253</v>
      </c>
      <c r="C1031" t="s">
        <v>1252</v>
      </c>
      <c r="D1031" t="s">
        <v>1253</v>
      </c>
      <c r="E1031" t="s">
        <v>1254</v>
      </c>
      <c r="F1031">
        <v>6</v>
      </c>
      <c r="G1031">
        <v>1</v>
      </c>
      <c r="H1031" t="s">
        <v>1253</v>
      </c>
      <c r="I1031" t="str">
        <f>IF(COUNTIF($D$2:D1031, D1031) &gt; 1, "",D1031)</f>
        <v/>
      </c>
      <c r="J1031" t="str">
        <f t="shared" si="16"/>
        <v>Escola Básica de Lagares da Beira, Oliveira do Hospital</v>
      </c>
    </row>
    <row r="1032" spans="1:10" hidden="1">
      <c r="A1032" t="s">
        <v>1252</v>
      </c>
      <c r="B1032" t="s">
        <v>1253</v>
      </c>
      <c r="C1032" t="s">
        <v>2967</v>
      </c>
      <c r="D1032" t="s">
        <v>1251</v>
      </c>
      <c r="E1032" t="s">
        <v>1254</v>
      </c>
      <c r="F1032">
        <v>3</v>
      </c>
      <c r="G1032">
        <v>0.62068965517241381</v>
      </c>
      <c r="I1032" t="str">
        <f>IF(COUNTIF($D$2:D1032, D1032) &gt; 1, "",D1032)</f>
        <v/>
      </c>
      <c r="J1032" t="str">
        <f t="shared" si="16"/>
        <v/>
      </c>
    </row>
    <row r="1033" spans="1:10" hidden="1">
      <c r="A1033" t="s">
        <v>593</v>
      </c>
      <c r="B1033" t="s">
        <v>594</v>
      </c>
      <c r="C1033" t="s">
        <v>593</v>
      </c>
      <c r="D1033" t="s">
        <v>594</v>
      </c>
      <c r="E1033" t="s">
        <v>590</v>
      </c>
      <c r="F1033">
        <v>4</v>
      </c>
      <c r="G1033">
        <v>1</v>
      </c>
      <c r="H1033" t="s">
        <v>594</v>
      </c>
      <c r="I1033" t="str">
        <f>IF(COUNTIF($D$2:D1033, D1033) &gt; 1, "",D1033)</f>
        <v/>
      </c>
      <c r="J1033" t="str">
        <f t="shared" si="16"/>
        <v>Escola Básica de Lamaçães, Braga</v>
      </c>
    </row>
    <row r="1034" spans="1:10" hidden="1">
      <c r="A1034" t="s">
        <v>593</v>
      </c>
      <c r="B1034" t="s">
        <v>594</v>
      </c>
      <c r="C1034" t="s">
        <v>2967</v>
      </c>
      <c r="D1034" t="s">
        <v>589</v>
      </c>
      <c r="E1034" t="s">
        <v>590</v>
      </c>
      <c r="F1034">
        <v>2</v>
      </c>
      <c r="G1034">
        <v>0.74509803921568629</v>
      </c>
      <c r="I1034" t="str">
        <f>IF(COUNTIF($D$2:D1034, D1034) &gt; 1, "",D1034)</f>
        <v/>
      </c>
      <c r="J1034" t="str">
        <f t="shared" si="16"/>
        <v/>
      </c>
    </row>
    <row r="1035" spans="1:10" hidden="1">
      <c r="A1035" t="s">
        <v>593</v>
      </c>
      <c r="B1035" t="s">
        <v>594</v>
      </c>
      <c r="C1035" t="s">
        <v>2967</v>
      </c>
      <c r="D1035" t="s">
        <v>592</v>
      </c>
      <c r="E1035" t="s">
        <v>590</v>
      </c>
      <c r="F1035">
        <v>3</v>
      </c>
      <c r="G1035">
        <v>0.72</v>
      </c>
      <c r="I1035" t="str">
        <f>IF(COUNTIF($D$2:D1035, D1035) &gt; 1, "",D1035)</f>
        <v/>
      </c>
      <c r="J1035" t="str">
        <f t="shared" si="16"/>
        <v/>
      </c>
    </row>
    <row r="1036" spans="1:10" hidden="1">
      <c r="A1036" t="s">
        <v>765</v>
      </c>
      <c r="B1036" t="s">
        <v>766</v>
      </c>
      <c r="C1036" t="s">
        <v>765</v>
      </c>
      <c r="D1036" t="s">
        <v>766</v>
      </c>
      <c r="E1036" t="s">
        <v>758</v>
      </c>
      <c r="F1036">
        <v>4</v>
      </c>
      <c r="G1036">
        <v>1</v>
      </c>
      <c r="H1036" t="s">
        <v>766</v>
      </c>
      <c r="I1036" t="str">
        <f>IF(COUNTIF($D$2:D1036, D1036) &gt; 1, "",D1036)</f>
        <v/>
      </c>
      <c r="J1036" t="str">
        <f t="shared" si="16"/>
        <v>Escola Básica de Loureiro, Alumieira, Oliveira de Azeméis</v>
      </c>
    </row>
    <row r="1037" spans="1:10" hidden="1">
      <c r="A1037" t="s">
        <v>765</v>
      </c>
      <c r="B1037" t="s">
        <v>766</v>
      </c>
      <c r="C1037" t="s">
        <v>2967</v>
      </c>
      <c r="D1037" t="s">
        <v>762</v>
      </c>
      <c r="E1037" t="s">
        <v>758</v>
      </c>
      <c r="F1037">
        <v>3</v>
      </c>
      <c r="G1037">
        <v>0.78431372549019607</v>
      </c>
      <c r="I1037" t="str">
        <f>IF(COUNTIF($D$2:D1037, D1037) &gt; 1, "",D1037)</f>
        <v/>
      </c>
      <c r="J1037" t="str">
        <f t="shared" si="16"/>
        <v/>
      </c>
    </row>
    <row r="1038" spans="1:10" hidden="1">
      <c r="A1038" t="s">
        <v>765</v>
      </c>
      <c r="B1038" t="s">
        <v>766</v>
      </c>
      <c r="C1038" t="s">
        <v>2967</v>
      </c>
      <c r="D1038" t="s">
        <v>757</v>
      </c>
      <c r="E1038" t="s">
        <v>758</v>
      </c>
      <c r="F1038">
        <v>3</v>
      </c>
      <c r="G1038">
        <v>0.62857142857142856</v>
      </c>
      <c r="I1038" t="str">
        <f>IF(COUNTIF($D$2:D1038, D1038) &gt; 1, "",D1038)</f>
        <v/>
      </c>
      <c r="J1038" t="str">
        <f t="shared" si="16"/>
        <v/>
      </c>
    </row>
    <row r="1039" spans="1:10" hidden="1">
      <c r="A1039" t="s">
        <v>765</v>
      </c>
      <c r="B1039" t="s">
        <v>766</v>
      </c>
      <c r="C1039" t="s">
        <v>2967</v>
      </c>
      <c r="D1039" t="s">
        <v>768</v>
      </c>
      <c r="E1039" t="s">
        <v>758</v>
      </c>
      <c r="F1039">
        <v>2</v>
      </c>
      <c r="G1039">
        <v>0.625</v>
      </c>
      <c r="I1039" t="str">
        <f>IF(COUNTIF($D$2:D1039, D1039) &gt; 1, "",D1039)</f>
        <v/>
      </c>
      <c r="J1039" t="str">
        <f t="shared" si="16"/>
        <v/>
      </c>
    </row>
    <row r="1040" spans="1:10" hidden="1">
      <c r="A1040" t="s">
        <v>765</v>
      </c>
      <c r="B1040" t="s">
        <v>766</v>
      </c>
      <c r="C1040" t="s">
        <v>2967</v>
      </c>
      <c r="D1040" t="s">
        <v>764</v>
      </c>
      <c r="E1040" t="s">
        <v>758</v>
      </c>
      <c r="F1040">
        <v>2</v>
      </c>
      <c r="G1040">
        <v>0.60317460317460314</v>
      </c>
      <c r="I1040" t="str">
        <f>IF(COUNTIF($D$2:D1040, D1040) &gt; 1, "",D1040)</f>
        <v/>
      </c>
      <c r="J1040" t="str">
        <f t="shared" si="16"/>
        <v/>
      </c>
    </row>
    <row r="1041" spans="1:10" hidden="1">
      <c r="A1041" t="s">
        <v>765</v>
      </c>
      <c r="B1041" t="s">
        <v>766</v>
      </c>
      <c r="C1041" t="s">
        <v>2967</v>
      </c>
      <c r="D1041" t="s">
        <v>760</v>
      </c>
      <c r="E1041" t="s">
        <v>758</v>
      </c>
      <c r="F1041">
        <v>2</v>
      </c>
      <c r="G1041">
        <v>0.57534246575342463</v>
      </c>
      <c r="I1041" t="str">
        <f>IF(COUNTIF($D$2:D1041, D1041) &gt; 1, "",D1041)</f>
        <v/>
      </c>
      <c r="J1041" t="str">
        <f t="shared" si="16"/>
        <v/>
      </c>
    </row>
    <row r="1042" spans="1:10" hidden="1">
      <c r="A1042" t="s">
        <v>765</v>
      </c>
      <c r="B1042" t="s">
        <v>766</v>
      </c>
      <c r="C1042" t="s">
        <v>2967</v>
      </c>
      <c r="D1042" t="s">
        <v>755</v>
      </c>
      <c r="E1042" t="s">
        <v>758</v>
      </c>
      <c r="F1042">
        <v>2</v>
      </c>
      <c r="G1042">
        <v>0.5625</v>
      </c>
      <c r="I1042" t="str">
        <f>IF(COUNTIF($D$2:D1042, D1042) &gt; 1, "",D1042)</f>
        <v/>
      </c>
      <c r="J1042" t="str">
        <f t="shared" si="16"/>
        <v/>
      </c>
    </row>
    <row r="1043" spans="1:10" hidden="1">
      <c r="A1043" t="s">
        <v>1344</v>
      </c>
      <c r="B1043" t="s">
        <v>1344</v>
      </c>
      <c r="C1043" s="7"/>
      <c r="D1043" t="s">
        <v>252</v>
      </c>
      <c r="E1043" t="s">
        <v>253</v>
      </c>
      <c r="F1043">
        <v>4</v>
      </c>
      <c r="G1043">
        <v>0.8666666666666667</v>
      </c>
      <c r="I1043" t="str">
        <f>IF(COUNTIF($D$2:D1043, D1043) &gt; 1, "",D1043)</f>
        <v/>
      </c>
      <c r="J1043">
        <f t="shared" si="16"/>
        <v>0</v>
      </c>
    </row>
    <row r="1044" spans="1:10" hidden="1">
      <c r="A1044" t="s">
        <v>1344</v>
      </c>
      <c r="B1044" t="s">
        <v>1344</v>
      </c>
      <c r="C1044" t="s">
        <v>2967</v>
      </c>
      <c r="D1044" t="s">
        <v>256</v>
      </c>
      <c r="E1044" t="s">
        <v>253</v>
      </c>
      <c r="F1044">
        <v>4</v>
      </c>
      <c r="G1044">
        <v>0.72972972972972971</v>
      </c>
      <c r="I1044" t="str">
        <f>IF(COUNTIF($D$2:D1044, D1044) &gt; 1, "",D1044)</f>
        <v/>
      </c>
      <c r="J1044" t="str">
        <f t="shared" si="16"/>
        <v/>
      </c>
    </row>
    <row r="1045" spans="1:10" hidden="1">
      <c r="A1045" t="s">
        <v>1344</v>
      </c>
      <c r="B1045" t="s">
        <v>1344</v>
      </c>
      <c r="C1045" t="s">
        <v>2967</v>
      </c>
      <c r="D1045" t="s">
        <v>255</v>
      </c>
      <c r="E1045" t="s">
        <v>253</v>
      </c>
      <c r="F1045">
        <v>3</v>
      </c>
      <c r="G1045">
        <v>0.71186440677966101</v>
      </c>
      <c r="I1045" t="str">
        <f>IF(COUNTIF($D$2:D1045, D1045) &gt; 1, "",D1045)</f>
        <v/>
      </c>
      <c r="J1045" t="str">
        <f t="shared" si="16"/>
        <v/>
      </c>
    </row>
    <row r="1046" spans="1:10" hidden="1">
      <c r="A1046" t="s">
        <v>1344</v>
      </c>
      <c r="B1046" t="s">
        <v>1344</v>
      </c>
      <c r="C1046" t="s">
        <v>2967</v>
      </c>
      <c r="D1046" t="s">
        <v>254</v>
      </c>
      <c r="E1046" t="s">
        <v>253</v>
      </c>
      <c r="F1046">
        <v>4</v>
      </c>
      <c r="G1046">
        <v>0.70270270270270274</v>
      </c>
      <c r="I1046" t="str">
        <f>IF(COUNTIF($D$2:D1046, D1046) &gt; 1, "",D1046)</f>
        <v/>
      </c>
      <c r="J1046" t="str">
        <f t="shared" si="16"/>
        <v/>
      </c>
    </row>
    <row r="1047" spans="1:10" hidden="1">
      <c r="A1047" t="s">
        <v>1344</v>
      </c>
      <c r="B1047" t="s">
        <v>1344</v>
      </c>
      <c r="C1047" t="s">
        <v>2967</v>
      </c>
      <c r="D1047" t="s">
        <v>1347</v>
      </c>
      <c r="E1047" t="s">
        <v>253</v>
      </c>
      <c r="F1047">
        <v>2</v>
      </c>
      <c r="G1047">
        <v>0.5714285714285714</v>
      </c>
      <c r="I1047" t="str">
        <f>IF(COUNTIF($D$2:D1047, D1047) &gt; 1, "",D1047)</f>
        <v>Escola Básica Professor Marnoco e Sousa</v>
      </c>
      <c r="J1047" t="str">
        <f t="shared" si="16"/>
        <v/>
      </c>
    </row>
    <row r="1048" spans="1:10" hidden="1">
      <c r="A1048" t="s">
        <v>1344</v>
      </c>
      <c r="B1048" t="s">
        <v>1344</v>
      </c>
      <c r="C1048" t="s">
        <v>2967</v>
      </c>
      <c r="D1048" t="s">
        <v>1346</v>
      </c>
      <c r="E1048" t="s">
        <v>253</v>
      </c>
      <c r="F1048">
        <v>2</v>
      </c>
      <c r="G1048">
        <v>0.56000000000000005</v>
      </c>
      <c r="I1048" t="str">
        <f>IF(COUNTIF($D$2:D1048, D1048) &gt; 1, "",D1048)</f>
        <v>Escola Básica e Secundária Dr. Mário Fonseca</v>
      </c>
      <c r="J1048" t="str">
        <f t="shared" si="16"/>
        <v/>
      </c>
    </row>
    <row r="1049" spans="1:10" hidden="1">
      <c r="A1049" t="s">
        <v>1344</v>
      </c>
      <c r="B1049" t="s">
        <v>1344</v>
      </c>
      <c r="C1049" t="s">
        <v>2967</v>
      </c>
      <c r="D1049" t="s">
        <v>251</v>
      </c>
      <c r="E1049" t="s">
        <v>253</v>
      </c>
      <c r="F1049">
        <v>1</v>
      </c>
      <c r="G1049">
        <v>0.4</v>
      </c>
      <c r="I1049" t="str">
        <f>IF(COUNTIF($D$2:D1049, D1049) &gt; 1, "",D1049)</f>
        <v/>
      </c>
      <c r="J1049" t="str">
        <f t="shared" si="16"/>
        <v/>
      </c>
    </row>
    <row r="1050" spans="1:10" hidden="1">
      <c r="A1050" t="s">
        <v>1348</v>
      </c>
      <c r="B1050" t="s">
        <v>252</v>
      </c>
      <c r="C1050" t="s">
        <v>252</v>
      </c>
      <c r="D1050" t="s">
        <v>252</v>
      </c>
      <c r="E1050" t="s">
        <v>253</v>
      </c>
      <c r="F1050">
        <v>5</v>
      </c>
      <c r="G1050">
        <v>1</v>
      </c>
      <c r="H1050" t="s">
        <v>252</v>
      </c>
      <c r="I1050" t="str">
        <f>IF(COUNTIF($D$2:D1050, D1050) &gt; 1, "",D1050)</f>
        <v/>
      </c>
      <c r="J1050" t="str">
        <f t="shared" si="16"/>
        <v>Escola Básica de Lousada Este</v>
      </c>
    </row>
    <row r="1051" spans="1:10" hidden="1">
      <c r="A1051" t="s">
        <v>1348</v>
      </c>
      <c r="B1051" t="s">
        <v>252</v>
      </c>
      <c r="C1051" t="s">
        <v>2967</v>
      </c>
      <c r="D1051" t="s">
        <v>256</v>
      </c>
      <c r="E1051" t="s">
        <v>253</v>
      </c>
      <c r="F1051">
        <v>4</v>
      </c>
      <c r="G1051">
        <v>0.77777777777777779</v>
      </c>
      <c r="I1051" t="str">
        <f>IF(COUNTIF($D$2:D1051, D1051) &gt; 1, "",D1051)</f>
        <v/>
      </c>
      <c r="J1051" t="str">
        <f t="shared" si="16"/>
        <v/>
      </c>
    </row>
    <row r="1052" spans="1:10" hidden="1">
      <c r="A1052" t="s">
        <v>1348</v>
      </c>
      <c r="B1052" t="s">
        <v>252</v>
      </c>
      <c r="C1052" t="s">
        <v>2967</v>
      </c>
      <c r="D1052" t="s">
        <v>254</v>
      </c>
      <c r="E1052" t="s">
        <v>253</v>
      </c>
      <c r="F1052">
        <v>4</v>
      </c>
      <c r="G1052">
        <v>0.75</v>
      </c>
      <c r="I1052" t="str">
        <f>IF(COUNTIF($D$2:D1052, D1052) &gt; 1, "",D1052)</f>
        <v/>
      </c>
      <c r="J1052" t="str">
        <f t="shared" si="16"/>
        <v/>
      </c>
    </row>
    <row r="1053" spans="1:10" hidden="1">
      <c r="A1053" t="s">
        <v>1348</v>
      </c>
      <c r="B1053" t="s">
        <v>252</v>
      </c>
      <c r="C1053" t="s">
        <v>2967</v>
      </c>
      <c r="D1053" t="s">
        <v>255</v>
      </c>
      <c r="E1053" t="s">
        <v>253</v>
      </c>
      <c r="F1053">
        <v>3</v>
      </c>
      <c r="G1053">
        <v>0.73684210526315785</v>
      </c>
      <c r="I1053" t="str">
        <f>IF(COUNTIF($D$2:D1053, D1053) &gt; 1, "",D1053)</f>
        <v/>
      </c>
      <c r="J1053" t="str">
        <f t="shared" ref="J1053:J1116" si="17">IF(B1053=B1052, "", C1053)</f>
        <v/>
      </c>
    </row>
    <row r="1054" spans="1:10" hidden="1">
      <c r="A1054" t="s">
        <v>1348</v>
      </c>
      <c r="B1054" t="s">
        <v>252</v>
      </c>
      <c r="C1054" t="s">
        <v>2967</v>
      </c>
      <c r="D1054" t="s">
        <v>1346</v>
      </c>
      <c r="E1054" t="s">
        <v>253</v>
      </c>
      <c r="F1054">
        <v>2</v>
      </c>
      <c r="G1054">
        <v>0.60273972602739723</v>
      </c>
      <c r="I1054" t="str">
        <f>IF(COUNTIF($D$2:D1054, D1054) &gt; 1, "",D1054)</f>
        <v/>
      </c>
      <c r="J1054" t="str">
        <f t="shared" si="17"/>
        <v/>
      </c>
    </row>
    <row r="1055" spans="1:10" hidden="1">
      <c r="A1055" t="s">
        <v>1348</v>
      </c>
      <c r="B1055" t="s">
        <v>252</v>
      </c>
      <c r="C1055" t="s">
        <v>2967</v>
      </c>
      <c r="D1055" t="s">
        <v>1347</v>
      </c>
      <c r="E1055" t="s">
        <v>253</v>
      </c>
      <c r="F1055">
        <v>2</v>
      </c>
      <c r="G1055">
        <v>0.58823529411764708</v>
      </c>
      <c r="I1055" t="str">
        <f>IF(COUNTIF($D$2:D1055, D1055) &gt; 1, "",D1055)</f>
        <v/>
      </c>
      <c r="J1055" t="str">
        <f t="shared" si="17"/>
        <v/>
      </c>
    </row>
    <row r="1056" spans="1:10" hidden="1">
      <c r="A1056" t="s">
        <v>1348</v>
      </c>
      <c r="B1056" t="s">
        <v>252</v>
      </c>
      <c r="C1056" t="s">
        <v>2967</v>
      </c>
      <c r="D1056" t="s">
        <v>251</v>
      </c>
      <c r="E1056" t="s">
        <v>253</v>
      </c>
      <c r="F1056">
        <v>1</v>
      </c>
      <c r="G1056">
        <v>0.37931034482758619</v>
      </c>
      <c r="I1056" t="str">
        <f>IF(COUNTIF($D$2:D1056, D1056) &gt; 1, "",D1056)</f>
        <v/>
      </c>
      <c r="J1056" t="str">
        <f t="shared" si="17"/>
        <v/>
      </c>
    </row>
    <row r="1057" spans="1:10" hidden="1">
      <c r="A1057" t="s">
        <v>1349</v>
      </c>
      <c r="B1057" t="s">
        <v>1350</v>
      </c>
      <c r="C1057" t="s">
        <v>1349</v>
      </c>
      <c r="D1057" t="s">
        <v>1350</v>
      </c>
      <c r="E1057" t="s">
        <v>1353</v>
      </c>
      <c r="F1057">
        <v>4</v>
      </c>
      <c r="G1057">
        <v>1</v>
      </c>
      <c r="H1057" t="s">
        <v>1350</v>
      </c>
      <c r="I1057" t="str">
        <f>IF(COUNTIF($D$2:D1057, D1057) &gt; 1, "",D1057)</f>
        <v>Escola Básica de Maceda</v>
      </c>
      <c r="J1057" t="str">
        <f t="shared" si="17"/>
        <v>Escola Básica de Maceda, Ovar</v>
      </c>
    </row>
    <row r="1058" spans="1:10" hidden="1">
      <c r="A1058" t="s">
        <v>1349</v>
      </c>
      <c r="B1058" t="s">
        <v>1350</v>
      </c>
      <c r="C1058" t="s">
        <v>2967</v>
      </c>
      <c r="D1058" t="s">
        <v>1354</v>
      </c>
      <c r="E1058" t="s">
        <v>1353</v>
      </c>
      <c r="F1058">
        <v>2</v>
      </c>
      <c r="G1058">
        <v>0.71698113207547165</v>
      </c>
      <c r="I1058" t="str">
        <f>IF(COUNTIF($D$2:D1058, D1058) &gt; 1, "",D1058)</f>
        <v>Escola Básica Florbela Espanca</v>
      </c>
      <c r="J1058" t="str">
        <f t="shared" si="17"/>
        <v/>
      </c>
    </row>
    <row r="1059" spans="1:10" hidden="1">
      <c r="A1059" t="s">
        <v>1349</v>
      </c>
      <c r="B1059" t="s">
        <v>1350</v>
      </c>
      <c r="C1059" t="s">
        <v>2967</v>
      </c>
      <c r="D1059" t="s">
        <v>1352</v>
      </c>
      <c r="E1059" t="s">
        <v>1353</v>
      </c>
      <c r="F1059">
        <v>2</v>
      </c>
      <c r="G1059">
        <v>0.5490196078431373</v>
      </c>
      <c r="I1059" t="str">
        <f>IF(COUNTIF($D$2:D1059, D1059) &gt; 1, "",D1059)</f>
        <v>Escola Secundária de Esmoriz</v>
      </c>
      <c r="J1059" t="str">
        <f t="shared" si="17"/>
        <v/>
      </c>
    </row>
    <row r="1060" spans="1:10" hidden="1">
      <c r="A1060" t="s">
        <v>1355</v>
      </c>
      <c r="B1060" t="s">
        <v>1355</v>
      </c>
      <c r="C1060" t="s">
        <v>1355</v>
      </c>
      <c r="D1060" t="s">
        <v>1355</v>
      </c>
      <c r="E1060" t="s">
        <v>395</v>
      </c>
      <c r="F1060">
        <v>4</v>
      </c>
      <c r="G1060">
        <v>1</v>
      </c>
      <c r="H1060" t="s">
        <v>1355</v>
      </c>
      <c r="I1060" t="str">
        <f>IF(COUNTIF($D$2:D1060, D1060) &gt; 1, "",D1060)</f>
        <v>Escola Básica de Mafra</v>
      </c>
      <c r="J1060" t="str">
        <f t="shared" si="17"/>
        <v>Escola Básica de Mafra</v>
      </c>
    </row>
    <row r="1061" spans="1:10" hidden="1">
      <c r="A1061" t="s">
        <v>1355</v>
      </c>
      <c r="B1061" t="s">
        <v>1355</v>
      </c>
      <c r="C1061" t="s">
        <v>2967</v>
      </c>
      <c r="D1061" t="s">
        <v>1056</v>
      </c>
      <c r="E1061" t="s">
        <v>395</v>
      </c>
      <c r="F1061">
        <v>3</v>
      </c>
      <c r="G1061">
        <v>0.6333333333333333</v>
      </c>
      <c r="I1061" t="str">
        <f>IF(COUNTIF($D$2:D1061, D1061) &gt; 1, "",D1061)</f>
        <v/>
      </c>
      <c r="J1061" t="str">
        <f t="shared" si="17"/>
        <v/>
      </c>
    </row>
    <row r="1062" spans="1:10" hidden="1">
      <c r="A1062" t="s">
        <v>1355</v>
      </c>
      <c r="B1062" t="s">
        <v>1355</v>
      </c>
      <c r="C1062" t="s">
        <v>2967</v>
      </c>
      <c r="D1062" t="s">
        <v>1056</v>
      </c>
      <c r="E1062" t="s">
        <v>395</v>
      </c>
      <c r="F1062">
        <v>3</v>
      </c>
      <c r="G1062">
        <v>0.6333333333333333</v>
      </c>
      <c r="I1062" t="str">
        <f>IF(COUNTIF($D$2:D1062, D1062) &gt; 1, "",D1062)</f>
        <v/>
      </c>
      <c r="J1062" t="str">
        <f t="shared" si="17"/>
        <v/>
      </c>
    </row>
    <row r="1063" spans="1:10" hidden="1">
      <c r="A1063" t="s">
        <v>466</v>
      </c>
      <c r="B1063" t="s">
        <v>467</v>
      </c>
      <c r="C1063" t="s">
        <v>466</v>
      </c>
      <c r="D1063" t="s">
        <v>467</v>
      </c>
      <c r="E1063" t="s">
        <v>280</v>
      </c>
      <c r="F1063">
        <v>4</v>
      </c>
      <c r="G1063">
        <v>1</v>
      </c>
      <c r="H1063" t="s">
        <v>467</v>
      </c>
      <c r="I1063" t="str">
        <f>IF(COUNTIF($D$2:D1063, D1063) &gt; 1, "",D1063)</f>
        <v/>
      </c>
      <c r="J1063" t="str">
        <f t="shared" si="17"/>
        <v>Escola Básica de Manhente, Barcelos</v>
      </c>
    </row>
    <row r="1064" spans="1:10" hidden="1">
      <c r="A1064" t="s">
        <v>466</v>
      </c>
      <c r="B1064" t="s">
        <v>467</v>
      </c>
      <c r="C1064" t="s">
        <v>2967</v>
      </c>
      <c r="D1064" t="s">
        <v>459</v>
      </c>
      <c r="E1064" t="s">
        <v>280</v>
      </c>
      <c r="F1064">
        <v>2</v>
      </c>
      <c r="G1064">
        <v>0.59259259259259256</v>
      </c>
      <c r="I1064" t="str">
        <f>IF(COUNTIF($D$2:D1064, D1064) &gt; 1, "",D1064)</f>
        <v/>
      </c>
      <c r="J1064" t="str">
        <f t="shared" si="17"/>
        <v/>
      </c>
    </row>
    <row r="1065" spans="1:10" hidden="1">
      <c r="A1065" t="s">
        <v>466</v>
      </c>
      <c r="B1065" t="s">
        <v>467</v>
      </c>
      <c r="C1065" t="s">
        <v>2967</v>
      </c>
      <c r="D1065" t="s">
        <v>461</v>
      </c>
      <c r="E1065" t="s">
        <v>280</v>
      </c>
      <c r="F1065">
        <v>3</v>
      </c>
      <c r="G1065">
        <v>0.58823529411764708</v>
      </c>
      <c r="I1065" t="str">
        <f>IF(COUNTIF($D$2:D1065, D1065) &gt; 1, "",D1065)</f>
        <v/>
      </c>
      <c r="J1065" t="str">
        <f t="shared" si="17"/>
        <v/>
      </c>
    </row>
    <row r="1066" spans="1:10" hidden="1">
      <c r="A1066" t="s">
        <v>466</v>
      </c>
      <c r="B1066" t="s">
        <v>467</v>
      </c>
      <c r="C1066" t="s">
        <v>2967</v>
      </c>
      <c r="D1066" t="s">
        <v>1357</v>
      </c>
      <c r="E1066" t="s">
        <v>280</v>
      </c>
      <c r="F1066">
        <v>2</v>
      </c>
      <c r="G1066">
        <v>0.57692307692307687</v>
      </c>
      <c r="I1066" t="str">
        <f>IF(COUNTIF($D$2:D1066, D1066) &gt; 1, "",D1066)</f>
        <v>Escola Básica Gonçalo Nunes</v>
      </c>
      <c r="J1066" t="str">
        <f t="shared" si="17"/>
        <v/>
      </c>
    </row>
    <row r="1067" spans="1:10" hidden="1">
      <c r="A1067" t="s">
        <v>466</v>
      </c>
      <c r="B1067" t="s">
        <v>467</v>
      </c>
      <c r="C1067" t="s">
        <v>2967</v>
      </c>
      <c r="D1067" t="s">
        <v>469</v>
      </c>
      <c r="E1067" t="s">
        <v>280</v>
      </c>
      <c r="F1067">
        <v>2</v>
      </c>
      <c r="G1067">
        <v>0.5714285714285714</v>
      </c>
      <c r="I1067" t="str">
        <f>IF(COUNTIF($D$2:D1067, D1067) &gt; 1, "",D1067)</f>
        <v/>
      </c>
      <c r="J1067" t="str">
        <f t="shared" si="17"/>
        <v/>
      </c>
    </row>
    <row r="1068" spans="1:10" hidden="1">
      <c r="A1068" t="s">
        <v>466</v>
      </c>
      <c r="B1068" t="s">
        <v>467</v>
      </c>
      <c r="C1068" t="s">
        <v>2967</v>
      </c>
      <c r="D1068" t="s">
        <v>463</v>
      </c>
      <c r="E1068" t="s">
        <v>280</v>
      </c>
      <c r="F1068">
        <v>3</v>
      </c>
      <c r="G1068">
        <v>0.5625</v>
      </c>
      <c r="I1068" t="str">
        <f>IF(COUNTIF($D$2:D1068, D1068) &gt; 1, "",D1068)</f>
        <v/>
      </c>
      <c r="J1068" t="str">
        <f t="shared" si="17"/>
        <v/>
      </c>
    </row>
    <row r="1069" spans="1:10" hidden="1">
      <c r="A1069" t="s">
        <v>466</v>
      </c>
      <c r="B1069" t="s">
        <v>467</v>
      </c>
      <c r="C1069" t="s">
        <v>2967</v>
      </c>
      <c r="D1069" t="s">
        <v>465</v>
      </c>
      <c r="E1069" t="s">
        <v>280</v>
      </c>
      <c r="F1069">
        <v>2</v>
      </c>
      <c r="G1069">
        <v>0.53333333333333333</v>
      </c>
      <c r="I1069" t="str">
        <f>IF(COUNTIF($D$2:D1069, D1069) &gt; 1, "",D1069)</f>
        <v/>
      </c>
      <c r="J1069" t="str">
        <f t="shared" si="17"/>
        <v/>
      </c>
    </row>
    <row r="1070" spans="1:10" hidden="1">
      <c r="A1070" t="s">
        <v>466</v>
      </c>
      <c r="B1070" t="s">
        <v>467</v>
      </c>
      <c r="C1070" t="s">
        <v>2967</v>
      </c>
      <c r="D1070" t="s">
        <v>481</v>
      </c>
      <c r="E1070" t="s">
        <v>280</v>
      </c>
      <c r="F1070">
        <v>1</v>
      </c>
      <c r="G1070">
        <v>0.47272727272727272</v>
      </c>
      <c r="I1070" t="str">
        <f>IF(COUNTIF($D$2:D1070, D1070) &gt; 1, "",D1070)</f>
        <v/>
      </c>
      <c r="J1070" t="str">
        <f t="shared" si="17"/>
        <v/>
      </c>
    </row>
    <row r="1071" spans="1:10" hidden="1">
      <c r="A1071" t="s">
        <v>466</v>
      </c>
      <c r="B1071" t="s">
        <v>467</v>
      </c>
      <c r="C1071" t="s">
        <v>2967</v>
      </c>
      <c r="D1071" t="s">
        <v>468</v>
      </c>
      <c r="E1071" t="s">
        <v>280</v>
      </c>
      <c r="F1071">
        <v>2</v>
      </c>
      <c r="G1071">
        <v>0.45569620253164561</v>
      </c>
      <c r="I1071" t="str">
        <f>IF(COUNTIF($D$2:D1071, D1071) &gt; 1, "",D1071)</f>
        <v/>
      </c>
      <c r="J1071" t="str">
        <f t="shared" si="17"/>
        <v/>
      </c>
    </row>
    <row r="1072" spans="1:10" hidden="1">
      <c r="A1072" t="s">
        <v>466</v>
      </c>
      <c r="B1072" t="s">
        <v>467</v>
      </c>
      <c r="C1072" t="s">
        <v>2967</v>
      </c>
      <c r="D1072" t="s">
        <v>458</v>
      </c>
      <c r="E1072" t="s">
        <v>280</v>
      </c>
      <c r="F1072">
        <v>1</v>
      </c>
      <c r="G1072">
        <v>0.43333333333333329</v>
      </c>
      <c r="I1072" t="str">
        <f>IF(COUNTIF($D$2:D1072, D1072) &gt; 1, "",D1072)</f>
        <v/>
      </c>
      <c r="J1072" t="str">
        <f t="shared" si="17"/>
        <v/>
      </c>
    </row>
    <row r="1073" spans="1:10" hidden="1">
      <c r="A1073" t="s">
        <v>1358</v>
      </c>
      <c r="B1073" t="s">
        <v>1359</v>
      </c>
      <c r="C1073" t="s">
        <v>1358</v>
      </c>
      <c r="D1073" t="s">
        <v>1359</v>
      </c>
      <c r="E1073" t="s">
        <v>1360</v>
      </c>
      <c r="F1073">
        <v>6</v>
      </c>
      <c r="G1073">
        <v>1</v>
      </c>
      <c r="H1073" t="s">
        <v>1359</v>
      </c>
      <c r="I1073" t="str">
        <f>IF(COUNTIF($D$2:D1073, D1073) &gt; 1, "",D1073)</f>
        <v>Escola Básica de Manique do Intendente</v>
      </c>
      <c r="J1073" t="str">
        <f t="shared" si="17"/>
        <v>Escola Básica de Manique do Intendente, Azambuja</v>
      </c>
    </row>
    <row r="1074" spans="1:10" hidden="1">
      <c r="A1074" t="s">
        <v>1361</v>
      </c>
      <c r="B1074" t="s">
        <v>1361</v>
      </c>
      <c r="C1074" s="9" t="s">
        <v>1364</v>
      </c>
      <c r="D1074" t="s">
        <v>1362</v>
      </c>
      <c r="E1074" t="s">
        <v>1363</v>
      </c>
      <c r="F1074">
        <v>4</v>
      </c>
      <c r="G1074">
        <v>0.86486486486486491</v>
      </c>
      <c r="I1074" t="str">
        <f>IF(COUNTIF($D$2:D1074, D1074) &gt; 1, "",D1074)</f>
        <v>Escola Secundária de Marco de Canaveses</v>
      </c>
      <c r="J1074" t="str">
        <f t="shared" si="17"/>
        <v>Escola Básica Carmen Miranda, Marco de Canaveses</v>
      </c>
    </row>
    <row r="1075" spans="1:10" hidden="1">
      <c r="A1075" t="s">
        <v>1361</v>
      </c>
      <c r="B1075" t="s">
        <v>1361</v>
      </c>
      <c r="C1075" t="s">
        <v>2967</v>
      </c>
      <c r="D1075" t="s">
        <v>1365</v>
      </c>
      <c r="E1075" t="s">
        <v>1363</v>
      </c>
      <c r="F1075">
        <v>2</v>
      </c>
      <c r="G1075">
        <v>0.66666666666666663</v>
      </c>
      <c r="I1075" t="str">
        <f>IF(COUNTIF($D$2:D1075, D1075) &gt; 1, "",D1075)</f>
        <v>Escola Básica Carmen Miranda</v>
      </c>
      <c r="J1075" t="str">
        <f t="shared" si="17"/>
        <v/>
      </c>
    </row>
    <row r="1076" spans="1:10" hidden="1">
      <c r="A1076" t="s">
        <v>1361</v>
      </c>
      <c r="B1076" t="s">
        <v>1361</v>
      </c>
      <c r="C1076" t="s">
        <v>2967</v>
      </c>
      <c r="D1076" t="s">
        <v>1366</v>
      </c>
      <c r="E1076" t="s">
        <v>1363</v>
      </c>
      <c r="F1076">
        <v>2</v>
      </c>
      <c r="G1076">
        <v>0.45569620253164561</v>
      </c>
      <c r="I1076" t="str">
        <f>IF(COUNTIF($D$2:D1076, D1076) &gt; 1, "",D1076)</f>
        <v>Escola Profissional de Arqueologia do Freixo</v>
      </c>
      <c r="J1076" t="str">
        <f t="shared" si="17"/>
        <v/>
      </c>
    </row>
    <row r="1077" spans="1:10" hidden="1">
      <c r="A1077" t="s">
        <v>1367</v>
      </c>
      <c r="B1077" t="s">
        <v>1368</v>
      </c>
      <c r="C1077" t="s">
        <v>1367</v>
      </c>
      <c r="D1077" t="s">
        <v>1368</v>
      </c>
      <c r="E1077" t="s">
        <v>1369</v>
      </c>
      <c r="F1077">
        <v>4</v>
      </c>
      <c r="G1077">
        <v>1</v>
      </c>
      <c r="H1077" t="s">
        <v>1368</v>
      </c>
      <c r="I1077" t="str">
        <f>IF(COUNTIF($D$2:D1077, D1077) &gt; 1, "",D1077)</f>
        <v>Escola Básica de Marinhais</v>
      </c>
      <c r="J1077" t="str">
        <f t="shared" si="17"/>
        <v>Escola Básica de Marinhais, Salvaterra de Magos</v>
      </c>
    </row>
    <row r="1078" spans="1:10" hidden="1">
      <c r="A1078" t="s">
        <v>1370</v>
      </c>
      <c r="B1078" t="s">
        <v>1371</v>
      </c>
      <c r="C1078" t="s">
        <v>1370</v>
      </c>
      <c r="D1078" t="s">
        <v>1371</v>
      </c>
      <c r="E1078" t="s">
        <v>1372</v>
      </c>
      <c r="F1078">
        <v>6</v>
      </c>
      <c r="G1078">
        <v>1</v>
      </c>
      <c r="H1078" t="s">
        <v>1371</v>
      </c>
      <c r="I1078" t="str">
        <f>IF(COUNTIF($D$2:D1078, D1078) &gt; 1, "",D1078)</f>
        <v>Escola Básica de Marinhas do Sal</v>
      </c>
      <c r="J1078" t="str">
        <f t="shared" si="17"/>
        <v>Escola Básica de Marinhas do Sal, Rio Maior</v>
      </c>
    </row>
    <row r="1079" spans="1:10" hidden="1">
      <c r="A1079" t="s">
        <v>1370</v>
      </c>
      <c r="B1079" t="s">
        <v>1371</v>
      </c>
      <c r="C1079" t="s">
        <v>2967</v>
      </c>
      <c r="D1079" t="s">
        <v>1374</v>
      </c>
      <c r="E1079" t="s">
        <v>1372</v>
      </c>
      <c r="F1079">
        <v>2</v>
      </c>
      <c r="G1079">
        <v>0.55000000000000004</v>
      </c>
      <c r="I1079" t="str">
        <f>IF(COUNTIF($D$2:D1079, D1079) &gt; 1, "",D1079)</f>
        <v>Escola Básica Fernando Casimiro Pereira da Silva</v>
      </c>
      <c r="J1079" t="str">
        <f t="shared" si="17"/>
        <v/>
      </c>
    </row>
    <row r="1080" spans="1:10" hidden="1">
      <c r="A1080" t="s">
        <v>1370</v>
      </c>
      <c r="B1080" t="s">
        <v>1371</v>
      </c>
      <c r="C1080" t="s">
        <v>2967</v>
      </c>
      <c r="D1080" t="s">
        <v>1376</v>
      </c>
      <c r="E1080" t="s">
        <v>1372</v>
      </c>
      <c r="F1080">
        <v>1</v>
      </c>
      <c r="G1080">
        <v>0.44705882352941179</v>
      </c>
      <c r="I1080" t="str">
        <f>IF(COUNTIF($D$2:D1080, D1080) &gt; 1, "",D1080)</f>
        <v>Escola Secundária Dr. Augusto César da Silva Ferreira</v>
      </c>
      <c r="J1080" t="str">
        <f t="shared" si="17"/>
        <v/>
      </c>
    </row>
    <row r="1081" spans="1:10" hidden="1">
      <c r="A1081" t="s">
        <v>1061</v>
      </c>
      <c r="B1081" t="s">
        <v>1062</v>
      </c>
      <c r="C1081" t="s">
        <v>1061</v>
      </c>
      <c r="D1081" t="s">
        <v>1062</v>
      </c>
      <c r="E1081" t="s">
        <v>130</v>
      </c>
      <c r="F1081">
        <v>4</v>
      </c>
      <c r="G1081">
        <v>1</v>
      </c>
      <c r="H1081" t="s">
        <v>1062</v>
      </c>
      <c r="I1081" t="str">
        <f>IF(COUNTIF($D$2:D1081, D1081) &gt; 1, "",D1081)</f>
        <v/>
      </c>
      <c r="J1081" t="str">
        <f t="shared" si="17"/>
        <v>Escola Básica de Marvila, Lisboa</v>
      </c>
    </row>
    <row r="1082" spans="1:10" hidden="1">
      <c r="A1082" t="s">
        <v>1061</v>
      </c>
      <c r="B1082" t="s">
        <v>1062</v>
      </c>
      <c r="C1082" t="s">
        <v>2967</v>
      </c>
      <c r="D1082" t="s">
        <v>1058</v>
      </c>
      <c r="E1082" t="s">
        <v>130</v>
      </c>
      <c r="F1082">
        <v>3</v>
      </c>
      <c r="G1082">
        <v>0.69230769230769229</v>
      </c>
      <c r="I1082" t="str">
        <f>IF(COUNTIF($D$2:D1082, D1082) &gt; 1, "",D1082)</f>
        <v/>
      </c>
      <c r="J1082" t="str">
        <f t="shared" si="17"/>
        <v/>
      </c>
    </row>
    <row r="1083" spans="1:10" hidden="1">
      <c r="A1083" t="s">
        <v>1061</v>
      </c>
      <c r="B1083" t="s">
        <v>1062</v>
      </c>
      <c r="C1083" t="s">
        <v>2967</v>
      </c>
      <c r="D1083" t="s">
        <v>1060</v>
      </c>
      <c r="E1083" t="s">
        <v>130</v>
      </c>
      <c r="F1083">
        <v>1</v>
      </c>
      <c r="G1083">
        <v>0.52</v>
      </c>
      <c r="I1083" t="str">
        <f>IF(COUNTIF($D$2:D1083, D1083) &gt; 1, "",D1083)</f>
        <v/>
      </c>
      <c r="J1083" t="str">
        <f t="shared" si="17"/>
        <v/>
      </c>
    </row>
    <row r="1084" spans="1:10" hidden="1">
      <c r="A1084" t="s">
        <v>1377</v>
      </c>
      <c r="B1084" t="s">
        <v>1377</v>
      </c>
      <c r="C1084" t="s">
        <v>1377</v>
      </c>
      <c r="D1084" t="s">
        <v>1377</v>
      </c>
      <c r="E1084" t="s">
        <v>1380</v>
      </c>
      <c r="F1084">
        <v>4</v>
      </c>
      <c r="G1084">
        <v>1</v>
      </c>
      <c r="H1084" t="s">
        <v>1377</v>
      </c>
      <c r="I1084" t="str">
        <f>IF(COUNTIF($D$2:D1084, D1084) &gt; 1, "",D1084)</f>
        <v>Escola Básica de Matosinhos</v>
      </c>
      <c r="J1084" t="str">
        <f t="shared" si="17"/>
        <v>Escola Básica de Matosinhos</v>
      </c>
    </row>
    <row r="1085" spans="1:10" hidden="1">
      <c r="A1085" t="s">
        <v>1377</v>
      </c>
      <c r="B1085" t="s">
        <v>1377</v>
      </c>
      <c r="C1085" t="s">
        <v>2967</v>
      </c>
      <c r="D1085" t="s">
        <v>1382</v>
      </c>
      <c r="E1085" t="s">
        <v>1380</v>
      </c>
      <c r="F1085">
        <v>2</v>
      </c>
      <c r="G1085">
        <v>0.61290322580645162</v>
      </c>
      <c r="I1085" t="str">
        <f>IF(COUNTIF($D$2:D1085, D1085) &gt; 1, "",D1085)</f>
        <v>Escola Básica Professor Óscar Lopes</v>
      </c>
      <c r="J1085" t="str">
        <f t="shared" si="17"/>
        <v/>
      </c>
    </row>
    <row r="1086" spans="1:10" hidden="1">
      <c r="A1086" t="s">
        <v>1377</v>
      </c>
      <c r="B1086" t="s">
        <v>1377</v>
      </c>
      <c r="C1086" t="s">
        <v>2967</v>
      </c>
      <c r="D1086" t="s">
        <v>1386</v>
      </c>
      <c r="E1086" t="s">
        <v>1380</v>
      </c>
      <c r="F1086">
        <v>1</v>
      </c>
      <c r="G1086">
        <v>0.5357142857142857</v>
      </c>
      <c r="I1086" t="str">
        <f>IF(COUNTIF($D$2:D1086, D1086) &gt; 1, "",D1086)</f>
        <v>Escola Secundária da Boa Nova</v>
      </c>
      <c r="J1086" t="str">
        <f t="shared" si="17"/>
        <v/>
      </c>
    </row>
    <row r="1087" spans="1:10" hidden="1">
      <c r="A1087" t="s">
        <v>1377</v>
      </c>
      <c r="B1087" t="s">
        <v>1377</v>
      </c>
      <c r="C1087" t="s">
        <v>2967</v>
      </c>
      <c r="D1087" t="s">
        <v>1384</v>
      </c>
      <c r="E1087" t="s">
        <v>1380</v>
      </c>
      <c r="F1087">
        <v>3</v>
      </c>
      <c r="G1087">
        <v>0.52777777777777779</v>
      </c>
      <c r="I1087" t="str">
        <f>IF(COUNTIF($D$2:D1087, D1087) &gt; 1, "",D1087)</f>
        <v>Escola Básica e Secundária de Padrão da Légua</v>
      </c>
      <c r="J1087" t="str">
        <f t="shared" si="17"/>
        <v/>
      </c>
    </row>
    <row r="1088" spans="1:10" hidden="1">
      <c r="A1088" t="s">
        <v>1377</v>
      </c>
      <c r="B1088" t="s">
        <v>1377</v>
      </c>
      <c r="C1088" t="s">
        <v>2967</v>
      </c>
      <c r="D1088" t="s">
        <v>1379</v>
      </c>
      <c r="E1088" t="s">
        <v>1380</v>
      </c>
      <c r="F1088">
        <v>3</v>
      </c>
      <c r="G1088">
        <v>0.5</v>
      </c>
      <c r="I1088" t="str">
        <f>IF(COUNTIF($D$2:D1088, D1088) &gt; 1, "",D1088)</f>
        <v>Escola Básica Eng. Fernando Pinto de Oliveira</v>
      </c>
      <c r="J1088" t="str">
        <f t="shared" si="17"/>
        <v/>
      </c>
    </row>
    <row r="1089" spans="1:11" hidden="1">
      <c r="A1089" t="s">
        <v>1377</v>
      </c>
      <c r="B1089" t="s">
        <v>1377</v>
      </c>
      <c r="C1089" t="s">
        <v>2967</v>
      </c>
      <c r="D1089" t="s">
        <v>1387</v>
      </c>
      <c r="E1089" t="s">
        <v>1380</v>
      </c>
      <c r="F1089">
        <v>1</v>
      </c>
      <c r="G1089">
        <v>0.49122807017543862</v>
      </c>
      <c r="I1089" t="str">
        <f>IF(COUNTIF($D$2:D1089, D1089) &gt; 1, "",D1089)</f>
        <v>Escola Profissional Ruiz Costa</v>
      </c>
      <c r="J1089" t="str">
        <f t="shared" si="17"/>
        <v/>
      </c>
    </row>
    <row r="1090" spans="1:11" hidden="1">
      <c r="A1090" t="s">
        <v>60</v>
      </c>
      <c r="B1090" t="s">
        <v>61</v>
      </c>
      <c r="C1090" t="s">
        <v>60</v>
      </c>
      <c r="D1090" t="s">
        <v>61</v>
      </c>
      <c r="E1090" t="s">
        <v>59</v>
      </c>
      <c r="F1090">
        <v>5</v>
      </c>
      <c r="G1090">
        <v>1</v>
      </c>
      <c r="H1090" t="s">
        <v>61</v>
      </c>
      <c r="I1090" t="str">
        <f>IF(COUNTIF($D$2:D1090, D1090) &gt; 1, "",D1090)</f>
        <v/>
      </c>
      <c r="J1090" t="str">
        <f t="shared" si="17"/>
        <v>Escola Básica de Milheirós de Poiares, Santa Maria da Feira</v>
      </c>
    </row>
    <row r="1091" spans="1:11" hidden="1">
      <c r="A1091" t="s">
        <v>60</v>
      </c>
      <c r="B1091" t="s">
        <v>61</v>
      </c>
      <c r="C1091" t="s">
        <v>2967</v>
      </c>
      <c r="D1091" t="s">
        <v>58</v>
      </c>
      <c r="E1091" t="s">
        <v>59</v>
      </c>
      <c r="F1091">
        <v>3</v>
      </c>
      <c r="G1091">
        <v>0.65753424657534243</v>
      </c>
      <c r="I1091" t="str">
        <f>IF(COUNTIF($D$2:D1091, D1091) &gt; 1, "",D1091)</f>
        <v/>
      </c>
      <c r="J1091" t="str">
        <f t="shared" si="17"/>
        <v/>
      </c>
    </row>
    <row r="1092" spans="1:11" hidden="1">
      <c r="A1092" t="s">
        <v>60</v>
      </c>
      <c r="B1092" t="s">
        <v>61</v>
      </c>
      <c r="C1092" t="s">
        <v>2967</v>
      </c>
      <c r="D1092" t="s">
        <v>63</v>
      </c>
      <c r="E1092" t="s">
        <v>59</v>
      </c>
      <c r="F1092">
        <v>3</v>
      </c>
      <c r="G1092">
        <v>0.61333333333333329</v>
      </c>
      <c r="I1092" t="str">
        <f>IF(COUNTIF($D$2:D1092, D1092) &gt; 1, "",D1092)</f>
        <v/>
      </c>
      <c r="J1092" t="str">
        <f t="shared" si="17"/>
        <v/>
      </c>
    </row>
    <row r="1093" spans="1:11" hidden="1">
      <c r="A1093" t="s">
        <v>60</v>
      </c>
      <c r="B1093" t="s">
        <v>61</v>
      </c>
      <c r="C1093" t="s">
        <v>2967</v>
      </c>
      <c r="D1093" t="s">
        <v>1389</v>
      </c>
      <c r="E1093" t="s">
        <v>59</v>
      </c>
      <c r="F1093">
        <v>2</v>
      </c>
      <c r="G1093">
        <v>0.60759493670886078</v>
      </c>
      <c r="I1093" t="str">
        <f>IF(COUNTIF($D$2:D1093, D1093) &gt; 1, "",D1093)</f>
        <v>Escola Básica e Secundária Oliveira Júnior</v>
      </c>
      <c r="J1093" t="str">
        <f t="shared" si="17"/>
        <v/>
      </c>
    </row>
    <row r="1094" spans="1:11" hidden="1">
      <c r="A1094" t="s">
        <v>60</v>
      </c>
      <c r="B1094" t="s">
        <v>61</v>
      </c>
      <c r="C1094" t="s">
        <v>2967</v>
      </c>
      <c r="D1094" t="s">
        <v>64</v>
      </c>
      <c r="E1094" t="s">
        <v>59</v>
      </c>
      <c r="F1094">
        <v>3</v>
      </c>
      <c r="G1094">
        <v>0.55813953488372092</v>
      </c>
      <c r="I1094" t="str">
        <f>IF(COUNTIF($D$2:D1094, D1094) &gt; 1, "",D1094)</f>
        <v/>
      </c>
      <c r="J1094" t="str">
        <f t="shared" si="17"/>
        <v/>
      </c>
    </row>
    <row r="1095" spans="1:11" hidden="1">
      <c r="A1095" t="s">
        <v>60</v>
      </c>
      <c r="B1095" t="s">
        <v>61</v>
      </c>
      <c r="C1095" t="s">
        <v>2967</v>
      </c>
      <c r="D1095" t="s">
        <v>1391</v>
      </c>
      <c r="E1095" t="s">
        <v>59</v>
      </c>
      <c r="F1095">
        <v>2</v>
      </c>
      <c r="G1095">
        <v>0.49382716049382708</v>
      </c>
      <c r="I1095" t="str">
        <f>IF(COUNTIF($D$2:D1095, D1095) &gt; 1, "",D1095)</f>
        <v>Escola Básica e Secundária Dr. Serafim Leite</v>
      </c>
      <c r="J1095" t="str">
        <f t="shared" si="17"/>
        <v/>
      </c>
    </row>
    <row r="1096" spans="1:11" hidden="1">
      <c r="A1096" t="s">
        <v>60</v>
      </c>
      <c r="B1096" t="s">
        <v>61</v>
      </c>
      <c r="C1096" t="s">
        <v>2967</v>
      </c>
      <c r="D1096" t="s">
        <v>1393</v>
      </c>
      <c r="E1096" t="s">
        <v>59</v>
      </c>
      <c r="F1096">
        <v>1</v>
      </c>
      <c r="G1096">
        <v>0.46575342465753422</v>
      </c>
      <c r="I1096" t="str">
        <f>IF(COUNTIF($D$2:D1096, D1096) &gt; 1, "",D1096)</f>
        <v>Escola Secundária João Silva Correia</v>
      </c>
      <c r="J1096" t="str">
        <f t="shared" si="17"/>
        <v/>
      </c>
    </row>
    <row r="1097" spans="1:11" hidden="1">
      <c r="A1097" t="s">
        <v>60</v>
      </c>
      <c r="B1097" t="s">
        <v>61</v>
      </c>
      <c r="C1097" t="s">
        <v>2967</v>
      </c>
      <c r="D1097" t="s">
        <v>65</v>
      </c>
      <c r="E1097" t="s">
        <v>59</v>
      </c>
      <c r="F1097">
        <v>1</v>
      </c>
      <c r="G1097">
        <v>0.26470588235294118</v>
      </c>
      <c r="I1097" t="str">
        <f>IF(COUNTIF($D$2:D1097, D1097) &gt; 1, "",D1097)</f>
        <v/>
      </c>
      <c r="J1097" t="str">
        <f t="shared" si="17"/>
        <v/>
      </c>
    </row>
    <row r="1098" spans="1:11" hidden="1">
      <c r="A1098" t="s">
        <v>60</v>
      </c>
      <c r="B1098" t="s">
        <v>61</v>
      </c>
      <c r="C1098" t="s">
        <v>2967</v>
      </c>
      <c r="D1098" t="s">
        <v>56</v>
      </c>
      <c r="E1098" t="s">
        <v>59</v>
      </c>
      <c r="F1098">
        <v>1</v>
      </c>
      <c r="G1098">
        <v>0.1875</v>
      </c>
      <c r="I1098" t="str">
        <f>IF(COUNTIF($D$2:D1098, D1098) &gt; 1, "",D1098)</f>
        <v/>
      </c>
      <c r="J1098" t="str">
        <f t="shared" si="17"/>
        <v/>
      </c>
    </row>
    <row r="1099" spans="1:11" hidden="1">
      <c r="A1099" t="s">
        <v>1394</v>
      </c>
      <c r="B1099" t="s">
        <v>1395</v>
      </c>
      <c r="C1099" t="s">
        <v>1396</v>
      </c>
      <c r="D1099" t="s">
        <v>1397</v>
      </c>
      <c r="E1099" t="s">
        <v>1398</v>
      </c>
      <c r="F1099">
        <v>2</v>
      </c>
      <c r="G1099">
        <v>0.58823529411764708</v>
      </c>
      <c r="I1099" t="str">
        <f>IF(COUNTIF($D$2:D1099, D1099) &gt; 1, "",D1099)</f>
        <v>Escola Básica Professor Abílio Madeira Martins</v>
      </c>
      <c r="J1099" t="str">
        <f t="shared" si="17"/>
        <v>Escola Básica Professor Abílio Madeira Martins, Minde, Alcanena</v>
      </c>
    </row>
    <row r="1100" spans="1:11" hidden="1">
      <c r="A1100" t="s">
        <v>1399</v>
      </c>
      <c r="B1100" t="s">
        <v>1400</v>
      </c>
      <c r="C1100" t="s">
        <v>1399</v>
      </c>
      <c r="D1100" t="s">
        <v>1400</v>
      </c>
      <c r="E1100" t="s">
        <v>1402</v>
      </c>
      <c r="F1100">
        <v>4</v>
      </c>
      <c r="G1100">
        <v>1</v>
      </c>
      <c r="H1100" t="s">
        <v>1400</v>
      </c>
      <c r="I1100" t="str">
        <f>IF(COUNTIF($D$2:D1100, D1100) &gt; 1, "",D1100)</f>
        <v>Escola Básica de Mões</v>
      </c>
      <c r="J1100" t="str">
        <f t="shared" si="17"/>
        <v>Escola Básica de Mões, Castro Daire</v>
      </c>
    </row>
    <row r="1101" spans="1:11" hidden="1">
      <c r="A1101" t="s">
        <v>1399</v>
      </c>
      <c r="B1101" t="s">
        <v>1400</v>
      </c>
      <c r="C1101" t="s">
        <v>2967</v>
      </c>
      <c r="D1101" t="s">
        <v>1401</v>
      </c>
      <c r="E1101" t="s">
        <v>1402</v>
      </c>
      <c r="F1101">
        <v>2</v>
      </c>
      <c r="G1101">
        <v>0.55555555555555558</v>
      </c>
      <c r="I1101" t="str">
        <f>IF(COUNTIF($D$2:D1101, D1101) &gt; 1, "",D1101)</f>
        <v>Escola Secundária de Castro Daire</v>
      </c>
      <c r="J1101" t="str">
        <f t="shared" si="17"/>
        <v/>
      </c>
    </row>
    <row r="1102" spans="1:11" s="2" customFormat="1" hidden="1">
      <c r="A1102" t="s">
        <v>1399</v>
      </c>
      <c r="B1102" t="s">
        <v>1400</v>
      </c>
      <c r="C1102" t="s">
        <v>2967</v>
      </c>
      <c r="D1102" t="s">
        <v>1403</v>
      </c>
      <c r="E1102" t="s">
        <v>1402</v>
      </c>
      <c r="F1102">
        <v>1</v>
      </c>
      <c r="G1102">
        <v>0.4050632911392405</v>
      </c>
      <c r="H1102"/>
      <c r="I1102" t="str">
        <f>IF(COUNTIF($D$2:D1102, D1102) &gt; 1, "",D1102)</f>
        <v>Escola Profissional da Fundação D. Mariana Seixas (Deleg.)</v>
      </c>
      <c r="J1102" t="str">
        <f t="shared" si="17"/>
        <v/>
      </c>
      <c r="K1102"/>
    </row>
    <row r="1103" spans="1:11" hidden="1">
      <c r="A1103" t="s">
        <v>633</v>
      </c>
      <c r="B1103" t="s">
        <v>634</v>
      </c>
      <c r="C1103" t="s">
        <v>633</v>
      </c>
      <c r="D1103" t="s">
        <v>634</v>
      </c>
      <c r="E1103" t="s">
        <v>632</v>
      </c>
      <c r="F1103">
        <v>6</v>
      </c>
      <c r="G1103">
        <v>1</v>
      </c>
      <c r="H1103" t="s">
        <v>634</v>
      </c>
      <c r="I1103" t="str">
        <f>IF(COUNTIF($D$2:D1103, D1103) &gt; 1, "",D1103)</f>
        <v/>
      </c>
      <c r="J1103" t="str">
        <f t="shared" si="17"/>
        <v>Escola Básica de Moinhos da Arroja, Odivelas</v>
      </c>
    </row>
    <row r="1104" spans="1:11" hidden="1">
      <c r="A1104" t="s">
        <v>633</v>
      </c>
      <c r="B1104" t="s">
        <v>634</v>
      </c>
      <c r="C1104" t="s">
        <v>2967</v>
      </c>
      <c r="D1104" t="s">
        <v>287</v>
      </c>
      <c r="E1104" t="s">
        <v>632</v>
      </c>
      <c r="F1104">
        <v>2</v>
      </c>
      <c r="G1104">
        <v>0.6428571428571429</v>
      </c>
      <c r="I1104" t="str">
        <f>IF(COUNTIF($D$2:D1104, D1104) &gt; 1, "",D1104)</f>
        <v/>
      </c>
      <c r="J1104" t="str">
        <f t="shared" si="17"/>
        <v/>
      </c>
    </row>
    <row r="1105" spans="1:10" hidden="1">
      <c r="A1105" t="s">
        <v>633</v>
      </c>
      <c r="B1105" t="s">
        <v>634</v>
      </c>
      <c r="C1105" t="s">
        <v>2967</v>
      </c>
      <c r="D1105" t="s">
        <v>631</v>
      </c>
      <c r="E1105" t="s">
        <v>632</v>
      </c>
      <c r="F1105">
        <v>2</v>
      </c>
      <c r="G1105">
        <v>0.5901639344262295</v>
      </c>
      <c r="I1105" t="str">
        <f>IF(COUNTIF($D$2:D1105, D1105) &gt; 1, "",D1105)</f>
        <v/>
      </c>
      <c r="J1105" t="str">
        <f t="shared" si="17"/>
        <v/>
      </c>
    </row>
    <row r="1106" spans="1:10" hidden="1">
      <c r="A1106" t="s">
        <v>633</v>
      </c>
      <c r="B1106" t="s">
        <v>634</v>
      </c>
      <c r="C1106" t="s">
        <v>2967</v>
      </c>
      <c r="D1106" t="s">
        <v>636</v>
      </c>
      <c r="E1106" t="s">
        <v>632</v>
      </c>
      <c r="F1106">
        <v>2</v>
      </c>
      <c r="G1106">
        <v>0.58064516129032262</v>
      </c>
      <c r="I1106" t="str">
        <f>IF(COUNTIF($D$2:D1106, D1106) &gt; 1, "",D1106)</f>
        <v/>
      </c>
      <c r="J1106" t="str">
        <f t="shared" si="17"/>
        <v/>
      </c>
    </row>
    <row r="1107" spans="1:10" hidden="1">
      <c r="A1107" t="s">
        <v>633</v>
      </c>
      <c r="B1107" t="s">
        <v>634</v>
      </c>
      <c r="C1107" t="s">
        <v>2967</v>
      </c>
      <c r="D1107" t="s">
        <v>629</v>
      </c>
      <c r="E1107" t="s">
        <v>632</v>
      </c>
      <c r="F1107">
        <v>2</v>
      </c>
      <c r="G1107">
        <v>0.54838709677419351</v>
      </c>
      <c r="I1107" t="str">
        <f>IF(COUNTIF($D$2:D1107, D1107) &gt; 1, "",D1107)</f>
        <v/>
      </c>
      <c r="J1107" t="str">
        <f t="shared" si="17"/>
        <v/>
      </c>
    </row>
    <row r="1108" spans="1:10" hidden="1">
      <c r="A1108" t="s">
        <v>633</v>
      </c>
      <c r="B1108" t="s">
        <v>634</v>
      </c>
      <c r="C1108" t="s">
        <v>2967</v>
      </c>
      <c r="D1108" t="s">
        <v>635</v>
      </c>
      <c r="E1108" t="s">
        <v>632</v>
      </c>
      <c r="F1108">
        <v>2</v>
      </c>
      <c r="G1108">
        <v>0.50793650793650791</v>
      </c>
      <c r="I1108" t="str">
        <f>IF(COUNTIF($D$2:D1108, D1108) &gt; 1, "",D1108)</f>
        <v/>
      </c>
      <c r="J1108" t="str">
        <f t="shared" si="17"/>
        <v/>
      </c>
    </row>
    <row r="1109" spans="1:10" hidden="1">
      <c r="A1109" t="s">
        <v>114</v>
      </c>
      <c r="B1109" t="s">
        <v>115</v>
      </c>
      <c r="C1109" t="s">
        <v>114</v>
      </c>
      <c r="D1109" t="s">
        <v>115</v>
      </c>
      <c r="E1109" t="s">
        <v>116</v>
      </c>
      <c r="F1109">
        <v>6</v>
      </c>
      <c r="G1109">
        <v>1</v>
      </c>
      <c r="H1109" t="s">
        <v>115</v>
      </c>
      <c r="I1109" t="str">
        <f>IF(COUNTIF($D$2:D1109, D1109) &gt; 1, "",D1109)</f>
        <v/>
      </c>
      <c r="J1109" t="str">
        <f t="shared" si="17"/>
        <v>Escola Básica de Monte da Caparica, Almada</v>
      </c>
    </row>
    <row r="1110" spans="1:10" hidden="1">
      <c r="A1110" t="s">
        <v>850</v>
      </c>
      <c r="B1110" t="s">
        <v>851</v>
      </c>
      <c r="C1110" t="s">
        <v>850</v>
      </c>
      <c r="D1110" t="s">
        <v>851</v>
      </c>
      <c r="E1110" t="s">
        <v>847</v>
      </c>
      <c r="F1110">
        <v>5</v>
      </c>
      <c r="G1110">
        <v>1</v>
      </c>
      <c r="H1110" t="s">
        <v>851</v>
      </c>
      <c r="I1110" t="str">
        <f>IF(COUNTIF($D$2:D1110, D1110) &gt; 1, "",D1110)</f>
        <v/>
      </c>
      <c r="J1110" t="str">
        <f t="shared" si="17"/>
        <v>Escola Básica de Monte Gordo, Vila Real de Santo António</v>
      </c>
    </row>
    <row r="1111" spans="1:10" hidden="1">
      <c r="A1111" t="s">
        <v>850</v>
      </c>
      <c r="B1111" t="s">
        <v>851</v>
      </c>
      <c r="C1111" t="s">
        <v>2967</v>
      </c>
      <c r="D1111" t="s">
        <v>849</v>
      </c>
      <c r="E1111" t="s">
        <v>847</v>
      </c>
      <c r="F1111">
        <v>2</v>
      </c>
      <c r="G1111">
        <v>0.68852459016393441</v>
      </c>
      <c r="I1111" t="str">
        <f>IF(COUNTIF($D$2:D1111, D1111) &gt; 1, "",D1111)</f>
        <v/>
      </c>
      <c r="J1111" t="str">
        <f t="shared" si="17"/>
        <v/>
      </c>
    </row>
    <row r="1112" spans="1:10" hidden="1">
      <c r="A1112" t="s">
        <v>850</v>
      </c>
      <c r="B1112" t="s">
        <v>851</v>
      </c>
      <c r="C1112" t="s">
        <v>2967</v>
      </c>
      <c r="D1112" t="s">
        <v>845</v>
      </c>
      <c r="E1112" t="s">
        <v>847</v>
      </c>
      <c r="F1112">
        <v>2</v>
      </c>
      <c r="G1112">
        <v>0.66666666666666663</v>
      </c>
      <c r="I1112" t="str">
        <f>IF(COUNTIF($D$2:D1112, D1112) &gt; 1, "",D1112)</f>
        <v/>
      </c>
      <c r="J1112" t="str">
        <f t="shared" si="17"/>
        <v/>
      </c>
    </row>
    <row r="1113" spans="1:10" hidden="1">
      <c r="A1113" t="s">
        <v>850</v>
      </c>
      <c r="B1113" t="s">
        <v>851</v>
      </c>
      <c r="C1113" t="s">
        <v>2967</v>
      </c>
      <c r="D1113" t="s">
        <v>846</v>
      </c>
      <c r="E1113" t="s">
        <v>847</v>
      </c>
      <c r="F1113">
        <v>2</v>
      </c>
      <c r="G1113">
        <v>0.48</v>
      </c>
      <c r="I1113" t="str">
        <f>IF(COUNTIF($D$2:D1113, D1113) &gt; 1, "",D1113)</f>
        <v/>
      </c>
      <c r="J1113" t="str">
        <f t="shared" si="17"/>
        <v/>
      </c>
    </row>
    <row r="1114" spans="1:10" hidden="1">
      <c r="A1114" t="s">
        <v>1404</v>
      </c>
      <c r="B1114" t="s">
        <v>1405</v>
      </c>
      <c r="C1114" s="8" t="s">
        <v>1404</v>
      </c>
      <c r="D1114" t="s">
        <v>38</v>
      </c>
      <c r="E1114" t="s">
        <v>234</v>
      </c>
      <c r="F1114">
        <v>2</v>
      </c>
      <c r="G1114">
        <v>0.66666666666666663</v>
      </c>
      <c r="I1114" t="str">
        <f>IF(COUNTIF($D$2:D1114, D1114) &gt; 1, "",D1114)</f>
        <v/>
      </c>
      <c r="J1114" t="str">
        <f t="shared" si="17"/>
        <v>Escola Básica de Montenegro, Faro</v>
      </c>
    </row>
    <row r="1115" spans="1:10" hidden="1">
      <c r="A1115" t="s">
        <v>1404</v>
      </c>
      <c r="B1115" t="s">
        <v>1405</v>
      </c>
      <c r="C1115" t="s">
        <v>2967</v>
      </c>
      <c r="D1115" t="s">
        <v>1409</v>
      </c>
      <c r="E1115" t="s">
        <v>234</v>
      </c>
      <c r="F1115">
        <v>2</v>
      </c>
      <c r="G1115">
        <v>0.47368421052631582</v>
      </c>
      <c r="I1115" t="str">
        <f>IF(COUNTIF($D$2:D1115, D1115) &gt; 1, "",D1115)</f>
        <v>Escola Básica Dr. Joaquim Rocha Peixoto Magalhães</v>
      </c>
      <c r="J1115" t="str">
        <f t="shared" si="17"/>
        <v/>
      </c>
    </row>
    <row r="1116" spans="1:10" hidden="1">
      <c r="A1116" t="s">
        <v>1404</v>
      </c>
      <c r="B1116" t="s">
        <v>1405</v>
      </c>
      <c r="C1116" t="s">
        <v>2967</v>
      </c>
      <c r="D1116" t="s">
        <v>235</v>
      </c>
      <c r="E1116" t="s">
        <v>234</v>
      </c>
      <c r="F1116">
        <v>2</v>
      </c>
      <c r="G1116">
        <v>0.42666666666666669</v>
      </c>
      <c r="I1116" t="str">
        <f>IF(COUNTIF($D$2:D1116, D1116) &gt; 1, "",D1116)</f>
        <v/>
      </c>
      <c r="J1116" t="str">
        <f t="shared" si="17"/>
        <v/>
      </c>
    </row>
    <row r="1117" spans="1:10" hidden="1">
      <c r="A1117" t="s">
        <v>1404</v>
      </c>
      <c r="B1117" t="s">
        <v>1405</v>
      </c>
      <c r="C1117" t="s">
        <v>2967</v>
      </c>
      <c r="D1117" t="s">
        <v>233</v>
      </c>
      <c r="E1117" t="s">
        <v>234</v>
      </c>
      <c r="F1117">
        <v>1</v>
      </c>
      <c r="G1117">
        <v>0.40677966101694918</v>
      </c>
      <c r="I1117" t="str">
        <f>IF(COUNTIF($D$2:D1117, D1117) &gt; 1, "",D1117)</f>
        <v/>
      </c>
      <c r="J1117" t="str">
        <f t="shared" ref="J1117:J1180" si="18">IF(B1117=B1116, "", C1117)</f>
        <v/>
      </c>
    </row>
    <row r="1118" spans="1:10" hidden="1">
      <c r="A1118" t="s">
        <v>1404</v>
      </c>
      <c r="B1118" t="s">
        <v>1405</v>
      </c>
      <c r="C1118" t="s">
        <v>2967</v>
      </c>
      <c r="D1118" t="s">
        <v>1407</v>
      </c>
      <c r="E1118" t="s">
        <v>234</v>
      </c>
      <c r="F1118">
        <v>1</v>
      </c>
      <c r="G1118">
        <v>0.3728813559322034</v>
      </c>
      <c r="I1118" t="str">
        <f>IF(COUNTIF($D$2:D1118, D1118) &gt; 1, "",D1118)</f>
        <v>Escola Secundária Tomás Cabreira</v>
      </c>
      <c r="J1118" t="str">
        <f t="shared" si="18"/>
        <v/>
      </c>
    </row>
    <row r="1119" spans="1:10" hidden="1">
      <c r="A1119" t="s">
        <v>1410</v>
      </c>
      <c r="B1119" t="s">
        <v>1411</v>
      </c>
      <c r="C1119" t="s">
        <v>1410</v>
      </c>
      <c r="D1119" t="s">
        <v>1411</v>
      </c>
      <c r="E1119" t="s">
        <v>368</v>
      </c>
      <c r="F1119">
        <v>6</v>
      </c>
      <c r="G1119">
        <v>1</v>
      </c>
      <c r="H1119" t="s">
        <v>1411</v>
      </c>
      <c r="I1119" t="str">
        <f>IF(COUNTIF($D$2:D1119, D1119) &gt; 1, "",D1119)</f>
        <v>Escola Básica de Mosteiro e Cávado</v>
      </c>
      <c r="J1119" t="str">
        <f t="shared" si="18"/>
        <v>Escola Básica de Mosteiro e Cávado, Panóias, Braga</v>
      </c>
    </row>
    <row r="1120" spans="1:10" hidden="1">
      <c r="A1120" t="s">
        <v>1410</v>
      </c>
      <c r="B1120" t="s">
        <v>1411</v>
      </c>
      <c r="C1120" t="s">
        <v>2967</v>
      </c>
      <c r="D1120" t="s">
        <v>1413</v>
      </c>
      <c r="E1120" t="s">
        <v>368</v>
      </c>
      <c r="F1120">
        <v>3</v>
      </c>
      <c r="G1120">
        <v>0.71186440677966101</v>
      </c>
      <c r="I1120" t="str">
        <f>IF(COUNTIF($D$2:D1120, D1120) &gt; 1, "",D1120)</f>
        <v>Escola Básica de Palmeira</v>
      </c>
      <c r="J1120" t="str">
        <f t="shared" si="18"/>
        <v/>
      </c>
    </row>
    <row r="1121" spans="1:10" hidden="1">
      <c r="A1121" t="s">
        <v>1410</v>
      </c>
      <c r="B1121" t="s">
        <v>1411</v>
      </c>
      <c r="C1121" t="s">
        <v>2967</v>
      </c>
      <c r="D1121" t="s">
        <v>1419</v>
      </c>
      <c r="E1121" t="s">
        <v>368</v>
      </c>
      <c r="F1121">
        <v>3</v>
      </c>
      <c r="G1121">
        <v>0.69090909090909092</v>
      </c>
      <c r="I1121" t="str">
        <f>IF(COUNTIF($D$2:D1121, D1121) &gt; 1, "",D1121)</f>
        <v>Escola Básica de Real</v>
      </c>
      <c r="J1121" t="str">
        <f t="shared" si="18"/>
        <v/>
      </c>
    </row>
    <row r="1122" spans="1:10" hidden="1">
      <c r="A1122" t="s">
        <v>1410</v>
      </c>
      <c r="B1122" t="s">
        <v>1411</v>
      </c>
      <c r="C1122" t="s">
        <v>2967</v>
      </c>
      <c r="D1122" t="s">
        <v>1417</v>
      </c>
      <c r="E1122" t="s">
        <v>368</v>
      </c>
      <c r="F1122">
        <v>2</v>
      </c>
      <c r="G1122">
        <v>0.61764705882352944</v>
      </c>
      <c r="I1122" t="str">
        <f>IF(COUNTIF($D$2:D1122, D1122) &gt; 1, "",D1122)</f>
        <v>Escola Básica Frei Caetano Brandão</v>
      </c>
      <c r="J1122" t="str">
        <f t="shared" si="18"/>
        <v/>
      </c>
    </row>
    <row r="1123" spans="1:10" hidden="1">
      <c r="A1123" t="s">
        <v>1410</v>
      </c>
      <c r="B1123" t="s">
        <v>1411</v>
      </c>
      <c r="C1123" t="s">
        <v>2967</v>
      </c>
      <c r="D1123" t="s">
        <v>1415</v>
      </c>
      <c r="E1123" t="s">
        <v>368</v>
      </c>
      <c r="F1123">
        <v>2</v>
      </c>
      <c r="G1123">
        <v>0.53125</v>
      </c>
      <c r="I1123" t="str">
        <f>IF(COUNTIF($D$2:D1123, D1123) &gt; 1, "",D1123)</f>
        <v>Escola Secundária de Maximinos</v>
      </c>
      <c r="J1123" t="str">
        <f t="shared" si="18"/>
        <v/>
      </c>
    </row>
    <row r="1124" spans="1:10" hidden="1">
      <c r="A1124" t="s">
        <v>1420</v>
      </c>
      <c r="B1124" t="s">
        <v>1420</v>
      </c>
      <c r="C1124" t="s">
        <v>1421</v>
      </c>
      <c r="D1124" t="s">
        <v>1422</v>
      </c>
      <c r="E1124" t="s">
        <v>1423</v>
      </c>
      <c r="F1124">
        <v>2</v>
      </c>
      <c r="G1124">
        <v>0.52631578947368418</v>
      </c>
      <c r="I1124" t="str">
        <f>IF(COUNTIF($D$2:D1124, D1124) &gt; 1, "",D1124)</f>
        <v>Escola Básica Dr. Libânio Esquível</v>
      </c>
      <c r="J1124" t="str">
        <f t="shared" si="18"/>
        <v>Escola Básica Dr. Libânio Esquível, Mourão</v>
      </c>
    </row>
    <row r="1125" spans="1:10" hidden="1">
      <c r="A1125" t="s">
        <v>1424</v>
      </c>
      <c r="B1125" t="s">
        <v>1425</v>
      </c>
      <c r="C1125" t="s">
        <v>1424</v>
      </c>
      <c r="D1125" t="s">
        <v>1425</v>
      </c>
      <c r="E1125" t="s">
        <v>1428</v>
      </c>
      <c r="F1125">
        <v>8</v>
      </c>
      <c r="G1125">
        <v>1</v>
      </c>
      <c r="H1125" t="s">
        <v>1425</v>
      </c>
      <c r="I1125" t="str">
        <f>IF(COUNTIF($D$2:D1125, D1125) &gt; 1, "",D1125)</f>
        <v>Escola Básica de Moure e Ribeira do Neiva</v>
      </c>
      <c r="J1125" t="str">
        <f t="shared" si="18"/>
        <v>Escola Básica de Moure e Ribeira do Neiva, Ribeira, Vila Verde</v>
      </c>
    </row>
    <row r="1126" spans="1:10" hidden="1">
      <c r="A1126" t="s">
        <v>1424</v>
      </c>
      <c r="B1126" t="s">
        <v>1425</v>
      </c>
      <c r="C1126" t="s">
        <v>2967</v>
      </c>
      <c r="D1126" t="s">
        <v>1431</v>
      </c>
      <c r="E1126" t="s">
        <v>1428</v>
      </c>
      <c r="F1126">
        <v>6</v>
      </c>
      <c r="G1126">
        <v>0.89189189189189189</v>
      </c>
      <c r="I1126" t="str">
        <f>IF(COUNTIF($D$2:D1126, D1126) &gt; 1, "",D1126)</f>
        <v>Escola Básica de Ribeira do Neiva</v>
      </c>
      <c r="J1126" t="str">
        <f t="shared" si="18"/>
        <v/>
      </c>
    </row>
    <row r="1127" spans="1:10" hidden="1">
      <c r="A1127" t="s">
        <v>1424</v>
      </c>
      <c r="B1127" t="s">
        <v>1425</v>
      </c>
      <c r="C1127" t="s">
        <v>2967</v>
      </c>
      <c r="D1127" t="s">
        <v>1433</v>
      </c>
      <c r="E1127" t="s">
        <v>1428</v>
      </c>
      <c r="F1127">
        <v>3</v>
      </c>
      <c r="G1127">
        <v>0.66666666666666663</v>
      </c>
      <c r="I1127" t="str">
        <f>IF(COUNTIF($D$2:D1127, D1127) &gt; 1, "",D1127)</f>
        <v>Escola Básica de Prado</v>
      </c>
      <c r="J1127" t="str">
        <f t="shared" si="18"/>
        <v/>
      </c>
    </row>
    <row r="1128" spans="1:10" hidden="1">
      <c r="A1128" t="s">
        <v>1424</v>
      </c>
      <c r="B1128" t="s">
        <v>1425</v>
      </c>
      <c r="C1128" t="s">
        <v>2967</v>
      </c>
      <c r="D1128" t="s">
        <v>1429</v>
      </c>
      <c r="E1128" t="s">
        <v>1428</v>
      </c>
      <c r="F1128">
        <v>3</v>
      </c>
      <c r="G1128">
        <v>0.6470588235294118</v>
      </c>
      <c r="I1128" t="str">
        <f>IF(COUNTIF($D$2:D1128, D1128) &gt; 1, "",D1128)</f>
        <v>Escola Básica de Vila Verde</v>
      </c>
      <c r="J1128" t="str">
        <f t="shared" si="18"/>
        <v/>
      </c>
    </row>
    <row r="1129" spans="1:10" hidden="1">
      <c r="A1129" t="s">
        <v>1424</v>
      </c>
      <c r="B1129" t="s">
        <v>1425</v>
      </c>
      <c r="C1129" t="s">
        <v>2967</v>
      </c>
      <c r="D1129" t="s">
        <v>1427</v>
      </c>
      <c r="E1129" t="s">
        <v>1428</v>
      </c>
      <c r="F1129">
        <v>2</v>
      </c>
      <c r="G1129">
        <v>0.5641025641025641</v>
      </c>
      <c r="I1129" t="str">
        <f>IF(COUNTIF($D$2:D1129, D1129) &gt; 1, "",D1129)</f>
        <v>Escola Básica Monsenhor Elísio Araújo</v>
      </c>
      <c r="J1129" t="str">
        <f t="shared" si="18"/>
        <v/>
      </c>
    </row>
    <row r="1130" spans="1:10" hidden="1">
      <c r="A1130" t="s">
        <v>1424</v>
      </c>
      <c r="B1130" t="s">
        <v>1425</v>
      </c>
      <c r="C1130" t="s">
        <v>2967</v>
      </c>
      <c r="D1130" t="s">
        <v>1434</v>
      </c>
      <c r="E1130" t="s">
        <v>1428</v>
      </c>
      <c r="F1130">
        <v>2</v>
      </c>
      <c r="G1130">
        <v>0.52777777777777779</v>
      </c>
      <c r="I1130" t="str">
        <f>IF(COUNTIF($D$2:D1130, D1130) &gt; 1, "",D1130)</f>
        <v>Escola Secundária de Vila Verde</v>
      </c>
      <c r="J1130" t="str">
        <f t="shared" si="18"/>
        <v/>
      </c>
    </row>
    <row r="1131" spans="1:10" hidden="1">
      <c r="A1131" t="s">
        <v>1424</v>
      </c>
      <c r="B1131" t="s">
        <v>1425</v>
      </c>
      <c r="C1131" t="s">
        <v>2967</v>
      </c>
      <c r="D1131" t="s">
        <v>1435</v>
      </c>
      <c r="E1131" t="s">
        <v>1428</v>
      </c>
      <c r="F1131">
        <v>1</v>
      </c>
      <c r="G1131">
        <v>0.46753246753246752</v>
      </c>
      <c r="I1131" t="str">
        <f>IF(COUNTIF($D$2:D1131, D1131) &gt; 1, "",D1131)</f>
        <v>Escola Profissional Amar Terra Verde</v>
      </c>
      <c r="J1131" t="str">
        <f t="shared" si="18"/>
        <v/>
      </c>
    </row>
    <row r="1132" spans="1:10" hidden="1">
      <c r="A1132" t="s">
        <v>591</v>
      </c>
      <c r="B1132" t="s">
        <v>592</v>
      </c>
      <c r="C1132" t="s">
        <v>591</v>
      </c>
      <c r="D1132" t="s">
        <v>592</v>
      </c>
      <c r="E1132" t="s">
        <v>590</v>
      </c>
      <c r="F1132">
        <v>4</v>
      </c>
      <c r="G1132">
        <v>1</v>
      </c>
      <c r="H1132" t="s">
        <v>592</v>
      </c>
      <c r="I1132" t="str">
        <f>IF(COUNTIF($D$2:D1132, D1132) &gt; 1, "",D1132)</f>
        <v/>
      </c>
      <c r="J1132" t="str">
        <f t="shared" si="18"/>
        <v>Escola Básica de Nogueira, Braga</v>
      </c>
    </row>
    <row r="1133" spans="1:10" hidden="1">
      <c r="A1133" t="s">
        <v>591</v>
      </c>
      <c r="B1133" t="s">
        <v>592</v>
      </c>
      <c r="C1133" t="s">
        <v>2967</v>
      </c>
      <c r="D1133" t="s">
        <v>594</v>
      </c>
      <c r="E1133" t="s">
        <v>590</v>
      </c>
      <c r="F1133">
        <v>3</v>
      </c>
      <c r="G1133">
        <v>0.72</v>
      </c>
      <c r="I1133" t="str">
        <f>IF(COUNTIF($D$2:D1133, D1133) &gt; 1, "",D1133)</f>
        <v/>
      </c>
      <c r="J1133" t="str">
        <f t="shared" si="18"/>
        <v/>
      </c>
    </row>
    <row r="1134" spans="1:10" hidden="1">
      <c r="A1134" t="s">
        <v>591</v>
      </c>
      <c r="B1134" t="s">
        <v>592</v>
      </c>
      <c r="C1134" t="s">
        <v>2967</v>
      </c>
      <c r="D1134" t="s">
        <v>589</v>
      </c>
      <c r="E1134" t="s">
        <v>590</v>
      </c>
      <c r="F1134">
        <v>2</v>
      </c>
      <c r="G1134">
        <v>0.62745098039215685</v>
      </c>
      <c r="I1134" t="str">
        <f>IF(COUNTIF($D$2:D1134, D1134) &gt; 1, "",D1134)</f>
        <v/>
      </c>
      <c r="J1134" t="str">
        <f t="shared" si="18"/>
        <v/>
      </c>
    </row>
    <row r="1135" spans="1:10" hidden="1">
      <c r="A1135" t="s">
        <v>824</v>
      </c>
      <c r="B1135" t="s">
        <v>825</v>
      </c>
      <c r="C1135" t="s">
        <v>824</v>
      </c>
      <c r="D1135" t="s">
        <v>825</v>
      </c>
      <c r="E1135" t="s">
        <v>826</v>
      </c>
      <c r="F1135">
        <v>5</v>
      </c>
      <c r="G1135">
        <v>1</v>
      </c>
      <c r="H1135" t="s">
        <v>825</v>
      </c>
      <c r="I1135" t="str">
        <f>IF(COUNTIF($D$2:D1135, D1135) &gt; 1, "",D1135)</f>
        <v/>
      </c>
      <c r="J1135" t="str">
        <f t="shared" si="18"/>
        <v>Escola Básica de Paço de Sousa, Penafiel</v>
      </c>
    </row>
    <row r="1136" spans="1:10" hidden="1">
      <c r="A1136" t="s">
        <v>824</v>
      </c>
      <c r="B1136" t="s">
        <v>825</v>
      </c>
      <c r="C1136" t="s">
        <v>2967</v>
      </c>
      <c r="D1136" t="s">
        <v>829</v>
      </c>
      <c r="E1136" t="s">
        <v>826</v>
      </c>
      <c r="F1136">
        <v>3</v>
      </c>
      <c r="G1136">
        <v>0.77966101694915257</v>
      </c>
      <c r="I1136" t="str">
        <f>IF(COUNTIF($D$2:D1136, D1136) &gt; 1, "",D1136)</f>
        <v/>
      </c>
      <c r="J1136" t="str">
        <f t="shared" si="18"/>
        <v/>
      </c>
    </row>
    <row r="1137" spans="1:10" hidden="1">
      <c r="A1137" t="s">
        <v>824</v>
      </c>
      <c r="B1137" t="s">
        <v>825</v>
      </c>
      <c r="C1137" t="s">
        <v>2967</v>
      </c>
      <c r="D1137" t="s">
        <v>817</v>
      </c>
      <c r="E1137" t="s">
        <v>826</v>
      </c>
      <c r="F1137">
        <v>2</v>
      </c>
      <c r="G1137">
        <v>0.60869565217391308</v>
      </c>
      <c r="I1137" t="str">
        <f>IF(COUNTIF($D$2:D1137, D1137) &gt; 1, "",D1137)</f>
        <v/>
      </c>
      <c r="J1137" t="str">
        <f t="shared" si="18"/>
        <v/>
      </c>
    </row>
    <row r="1138" spans="1:10" hidden="1">
      <c r="A1138" t="s">
        <v>824</v>
      </c>
      <c r="B1138" t="s">
        <v>825</v>
      </c>
      <c r="C1138" t="s">
        <v>2967</v>
      </c>
      <c r="D1138" t="s">
        <v>830</v>
      </c>
      <c r="E1138" t="s">
        <v>826</v>
      </c>
      <c r="F1138">
        <v>2</v>
      </c>
      <c r="G1138">
        <v>0.57627118644067798</v>
      </c>
      <c r="I1138" t="str">
        <f>IF(COUNTIF($D$2:D1138, D1138) &gt; 1, "",D1138)</f>
        <v/>
      </c>
      <c r="J1138" t="str">
        <f t="shared" si="18"/>
        <v/>
      </c>
    </row>
    <row r="1139" spans="1:10" hidden="1">
      <c r="A1139" t="s">
        <v>824</v>
      </c>
      <c r="B1139" t="s">
        <v>825</v>
      </c>
      <c r="C1139" t="s">
        <v>2967</v>
      </c>
      <c r="D1139" t="s">
        <v>828</v>
      </c>
      <c r="E1139" t="s">
        <v>826</v>
      </c>
      <c r="F1139">
        <v>2</v>
      </c>
      <c r="G1139">
        <v>0.49230769230769228</v>
      </c>
      <c r="I1139" t="str">
        <f>IF(COUNTIF($D$2:D1139, D1139) &gt; 1, "",D1139)</f>
        <v/>
      </c>
      <c r="J1139" t="str">
        <f t="shared" si="18"/>
        <v/>
      </c>
    </row>
    <row r="1140" spans="1:10" hidden="1">
      <c r="A1140" t="s">
        <v>824</v>
      </c>
      <c r="B1140" t="s">
        <v>825</v>
      </c>
      <c r="C1140" t="s">
        <v>2967</v>
      </c>
      <c r="D1140" t="s">
        <v>831</v>
      </c>
      <c r="E1140" t="s">
        <v>826</v>
      </c>
      <c r="F1140">
        <v>1</v>
      </c>
      <c r="G1140">
        <v>0.3783783783783784</v>
      </c>
      <c r="I1140" t="str">
        <f>IF(COUNTIF($D$2:D1140, D1140) &gt; 1, "",D1140)</f>
        <v/>
      </c>
      <c r="J1140" t="str">
        <f t="shared" si="18"/>
        <v/>
      </c>
    </row>
    <row r="1141" spans="1:10" hidden="1">
      <c r="A1141" t="s">
        <v>598</v>
      </c>
      <c r="B1141" t="s">
        <v>599</v>
      </c>
      <c r="C1141" t="s">
        <v>598</v>
      </c>
      <c r="D1141" t="s">
        <v>599</v>
      </c>
      <c r="E1141" t="s">
        <v>597</v>
      </c>
      <c r="F1141">
        <v>5</v>
      </c>
      <c r="G1141">
        <v>1</v>
      </c>
      <c r="H1141" t="s">
        <v>599</v>
      </c>
      <c r="I1141" t="str">
        <f>IF(COUNTIF($D$2:D1141, D1141) &gt; 1, "",D1141)</f>
        <v/>
      </c>
      <c r="J1141" t="str">
        <f t="shared" si="18"/>
        <v>Escola Básica de Paços de Brandão, Santa Maria da Feira</v>
      </c>
    </row>
    <row r="1142" spans="1:10" hidden="1">
      <c r="A1142" t="s">
        <v>598</v>
      </c>
      <c r="B1142" t="s">
        <v>599</v>
      </c>
      <c r="C1142" t="s">
        <v>2967</v>
      </c>
      <c r="D1142" t="s">
        <v>600</v>
      </c>
      <c r="E1142" t="s">
        <v>597</v>
      </c>
      <c r="F1142">
        <v>4</v>
      </c>
      <c r="G1142">
        <v>0.83333333333333337</v>
      </c>
      <c r="I1142" t="str">
        <f>IF(COUNTIF($D$2:D1142, D1142) &gt; 1, "",D1142)</f>
        <v/>
      </c>
      <c r="J1142" t="str">
        <f t="shared" si="18"/>
        <v/>
      </c>
    </row>
    <row r="1143" spans="1:10" hidden="1">
      <c r="A1143" t="s">
        <v>598</v>
      </c>
      <c r="B1143" t="s">
        <v>599</v>
      </c>
      <c r="C1143" t="s">
        <v>2967</v>
      </c>
      <c r="D1143" t="s">
        <v>602</v>
      </c>
      <c r="E1143" t="s">
        <v>597</v>
      </c>
      <c r="F1143">
        <v>3</v>
      </c>
      <c r="G1143">
        <v>0.76056338028169013</v>
      </c>
      <c r="I1143" t="str">
        <f>IF(COUNTIF($D$2:D1143, D1143) &gt; 1, "",D1143)</f>
        <v/>
      </c>
      <c r="J1143" t="str">
        <f t="shared" si="18"/>
        <v/>
      </c>
    </row>
    <row r="1144" spans="1:10" hidden="1">
      <c r="A1144" t="s">
        <v>598</v>
      </c>
      <c r="B1144" t="s">
        <v>599</v>
      </c>
      <c r="C1144" t="s">
        <v>2967</v>
      </c>
      <c r="D1144" t="s">
        <v>596</v>
      </c>
      <c r="E1144" t="s">
        <v>597</v>
      </c>
      <c r="F1144">
        <v>3</v>
      </c>
      <c r="G1144">
        <v>0.6</v>
      </c>
      <c r="I1144" t="str">
        <f>IF(COUNTIF($D$2:D1144, D1144) &gt; 1, "",D1144)</f>
        <v/>
      </c>
      <c r="J1144" t="str">
        <f t="shared" si="18"/>
        <v/>
      </c>
    </row>
    <row r="1145" spans="1:10" hidden="1">
      <c r="A1145" t="s">
        <v>598</v>
      </c>
      <c r="B1145" t="s">
        <v>599</v>
      </c>
      <c r="C1145" t="s">
        <v>2967</v>
      </c>
      <c r="D1145" t="s">
        <v>601</v>
      </c>
      <c r="E1145" t="s">
        <v>597</v>
      </c>
      <c r="F1145">
        <v>1</v>
      </c>
      <c r="G1145">
        <v>0.36734693877551022</v>
      </c>
      <c r="I1145" t="str">
        <f>IF(COUNTIF($D$2:D1145, D1145) &gt; 1, "",D1145)</f>
        <v/>
      </c>
      <c r="J1145" t="str">
        <f t="shared" si="18"/>
        <v/>
      </c>
    </row>
    <row r="1146" spans="1:10" hidden="1">
      <c r="A1146" t="s">
        <v>1272</v>
      </c>
      <c r="B1146" t="s">
        <v>1272</v>
      </c>
      <c r="C1146" t="s">
        <v>1272</v>
      </c>
      <c r="D1146" t="s">
        <v>1272</v>
      </c>
      <c r="E1146" t="s">
        <v>390</v>
      </c>
      <c r="F1146">
        <v>5</v>
      </c>
      <c r="G1146">
        <v>1</v>
      </c>
      <c r="H1146" t="s">
        <v>1272</v>
      </c>
      <c r="I1146" t="str">
        <f>IF(COUNTIF($D$2:D1146, D1146) &gt; 1, "",D1146)</f>
        <v/>
      </c>
      <c r="J1146" t="str">
        <f t="shared" si="18"/>
        <v>Escola Básica de Paços de Ferreira</v>
      </c>
    </row>
    <row r="1147" spans="1:10" hidden="1">
      <c r="A1147" t="s">
        <v>1272</v>
      </c>
      <c r="B1147" t="s">
        <v>1272</v>
      </c>
      <c r="C1147" t="s">
        <v>2967</v>
      </c>
      <c r="D1147" t="s">
        <v>1274</v>
      </c>
      <c r="E1147" t="s">
        <v>390</v>
      </c>
      <c r="F1147">
        <v>3</v>
      </c>
      <c r="G1147">
        <v>0.70175438596491224</v>
      </c>
      <c r="I1147" t="str">
        <f>IF(COUNTIF($D$2:D1147, D1147) &gt; 1, "",D1147)</f>
        <v/>
      </c>
      <c r="J1147" t="str">
        <f t="shared" si="18"/>
        <v/>
      </c>
    </row>
    <row r="1148" spans="1:10" hidden="1">
      <c r="A1148" t="s">
        <v>1272</v>
      </c>
      <c r="B1148" t="s">
        <v>1272</v>
      </c>
      <c r="C1148" t="s">
        <v>2967</v>
      </c>
      <c r="D1148" t="s">
        <v>1266</v>
      </c>
      <c r="E1148" t="s">
        <v>390</v>
      </c>
      <c r="F1148">
        <v>3</v>
      </c>
      <c r="G1148">
        <v>0.6785714285714286</v>
      </c>
      <c r="I1148" t="str">
        <f>IF(COUNTIF($D$2:D1148, D1148) &gt; 1, "",D1148)</f>
        <v/>
      </c>
      <c r="J1148" t="str">
        <f t="shared" si="18"/>
        <v/>
      </c>
    </row>
    <row r="1149" spans="1:10" hidden="1">
      <c r="A1149" t="s">
        <v>922</v>
      </c>
      <c r="B1149" t="s">
        <v>923</v>
      </c>
      <c r="C1149" t="s">
        <v>922</v>
      </c>
      <c r="D1149" t="s">
        <v>923</v>
      </c>
      <c r="E1149" t="s">
        <v>917</v>
      </c>
      <c r="F1149">
        <v>4</v>
      </c>
      <c r="G1149">
        <v>1</v>
      </c>
      <c r="H1149" t="s">
        <v>923</v>
      </c>
      <c r="I1149" t="str">
        <f>IF(COUNTIF($D$2:D1149, D1149) &gt; 1, "",D1149)</f>
        <v/>
      </c>
      <c r="J1149" t="str">
        <f t="shared" si="18"/>
        <v>Escola Básica de Paderne, Albufeira</v>
      </c>
    </row>
    <row r="1150" spans="1:10" hidden="1">
      <c r="A1150" t="s">
        <v>922</v>
      </c>
      <c r="B1150" t="s">
        <v>923</v>
      </c>
      <c r="C1150" t="s">
        <v>2967</v>
      </c>
      <c r="D1150" t="s">
        <v>925</v>
      </c>
      <c r="E1150" t="s">
        <v>917</v>
      </c>
      <c r="F1150">
        <v>3</v>
      </c>
      <c r="G1150">
        <v>0.8</v>
      </c>
      <c r="I1150" t="str">
        <f>IF(COUNTIF($D$2:D1150, D1150) &gt; 1, "",D1150)</f>
        <v/>
      </c>
      <c r="J1150" t="str">
        <f t="shared" si="18"/>
        <v/>
      </c>
    </row>
    <row r="1151" spans="1:10" hidden="1">
      <c r="A1151" t="s">
        <v>922</v>
      </c>
      <c r="B1151" t="s">
        <v>923</v>
      </c>
      <c r="C1151" t="s">
        <v>2967</v>
      </c>
      <c r="D1151" t="s">
        <v>919</v>
      </c>
      <c r="E1151" t="s">
        <v>917</v>
      </c>
      <c r="F1151">
        <v>2</v>
      </c>
      <c r="G1151">
        <v>0.75555555555555554</v>
      </c>
      <c r="I1151" t="str">
        <f>IF(COUNTIF($D$2:D1151, D1151) &gt; 1, "",D1151)</f>
        <v/>
      </c>
      <c r="J1151" t="str">
        <f t="shared" si="18"/>
        <v/>
      </c>
    </row>
    <row r="1152" spans="1:10" hidden="1">
      <c r="A1152" t="s">
        <v>922</v>
      </c>
      <c r="B1152" t="s">
        <v>923</v>
      </c>
      <c r="C1152" t="s">
        <v>2967</v>
      </c>
      <c r="D1152" t="s">
        <v>915</v>
      </c>
      <c r="E1152" t="s">
        <v>917</v>
      </c>
      <c r="F1152">
        <v>2</v>
      </c>
      <c r="G1152">
        <v>0.70175438596491224</v>
      </c>
      <c r="I1152" t="str">
        <f>IF(COUNTIF($D$2:D1152, D1152) &gt; 1, "",D1152)</f>
        <v/>
      </c>
      <c r="J1152" t="str">
        <f t="shared" si="18"/>
        <v/>
      </c>
    </row>
    <row r="1153" spans="1:10" hidden="1">
      <c r="A1153" t="s">
        <v>922</v>
      </c>
      <c r="B1153" t="s">
        <v>923</v>
      </c>
      <c r="C1153" t="s">
        <v>2967</v>
      </c>
      <c r="D1153" t="s">
        <v>927</v>
      </c>
      <c r="E1153" t="s">
        <v>917</v>
      </c>
      <c r="F1153">
        <v>2</v>
      </c>
      <c r="G1153">
        <v>0.57627118644067798</v>
      </c>
      <c r="I1153" t="str">
        <f>IF(COUNTIF($D$2:D1153, D1153) &gt; 1, "",D1153)</f>
        <v/>
      </c>
      <c r="J1153" t="str">
        <f t="shared" si="18"/>
        <v/>
      </c>
    </row>
    <row r="1154" spans="1:10" hidden="1">
      <c r="A1154" t="s">
        <v>922</v>
      </c>
      <c r="B1154" t="s">
        <v>923</v>
      </c>
      <c r="C1154" t="s">
        <v>2967</v>
      </c>
      <c r="D1154" t="s">
        <v>926</v>
      </c>
      <c r="E1154" t="s">
        <v>917</v>
      </c>
      <c r="F1154">
        <v>3</v>
      </c>
      <c r="G1154">
        <v>0.5714285714285714</v>
      </c>
      <c r="I1154" t="str">
        <f>IF(COUNTIF($D$2:D1154, D1154) &gt; 1, "",D1154)</f>
        <v/>
      </c>
      <c r="J1154" t="str">
        <f t="shared" si="18"/>
        <v/>
      </c>
    </row>
    <row r="1155" spans="1:10" hidden="1">
      <c r="A1155" t="s">
        <v>922</v>
      </c>
      <c r="B1155" t="s">
        <v>923</v>
      </c>
      <c r="C1155" t="s">
        <v>2967</v>
      </c>
      <c r="D1155" t="s">
        <v>916</v>
      </c>
      <c r="E1155" t="s">
        <v>917</v>
      </c>
      <c r="F1155">
        <v>2</v>
      </c>
      <c r="G1155">
        <v>0.55555555555555558</v>
      </c>
      <c r="I1155" t="str">
        <f>IF(COUNTIF($D$2:D1155, D1155) &gt; 1, "",D1155)</f>
        <v/>
      </c>
      <c r="J1155" t="str">
        <f t="shared" si="18"/>
        <v/>
      </c>
    </row>
    <row r="1156" spans="1:10" hidden="1">
      <c r="A1156" t="s">
        <v>922</v>
      </c>
      <c r="B1156" t="s">
        <v>923</v>
      </c>
      <c r="C1156" t="s">
        <v>2967</v>
      </c>
      <c r="D1156" t="s">
        <v>921</v>
      </c>
      <c r="E1156" t="s">
        <v>917</v>
      </c>
      <c r="F1156">
        <v>2</v>
      </c>
      <c r="G1156">
        <v>0.5161290322580645</v>
      </c>
      <c r="I1156" t="str">
        <f>IF(COUNTIF($D$2:D1156, D1156) &gt; 1, "",D1156)</f>
        <v/>
      </c>
      <c r="J1156" t="str">
        <f t="shared" si="18"/>
        <v/>
      </c>
    </row>
    <row r="1157" spans="1:10" hidden="1">
      <c r="A1157" t="s">
        <v>1412</v>
      </c>
      <c r="B1157" t="s">
        <v>1413</v>
      </c>
      <c r="C1157" t="s">
        <v>1412</v>
      </c>
      <c r="D1157" t="s">
        <v>1413</v>
      </c>
      <c r="E1157" t="s">
        <v>368</v>
      </c>
      <c r="F1157">
        <v>4</v>
      </c>
      <c r="G1157">
        <v>1</v>
      </c>
      <c r="H1157" t="s">
        <v>1413</v>
      </c>
      <c r="I1157" t="str">
        <f>IF(COUNTIF($D$2:D1157, D1157) &gt; 1, "",D1157)</f>
        <v/>
      </c>
      <c r="J1157" t="str">
        <f t="shared" si="18"/>
        <v>Escola Básica de Palmeira, Braga</v>
      </c>
    </row>
    <row r="1158" spans="1:10" hidden="1">
      <c r="A1158" t="s">
        <v>1412</v>
      </c>
      <c r="B1158" t="s">
        <v>1413</v>
      </c>
      <c r="C1158" t="s">
        <v>2967</v>
      </c>
      <c r="D1158" t="s">
        <v>1419</v>
      </c>
      <c r="E1158" t="s">
        <v>368</v>
      </c>
      <c r="F1158">
        <v>3</v>
      </c>
      <c r="G1158">
        <v>0.82608695652173914</v>
      </c>
      <c r="I1158" t="str">
        <f>IF(COUNTIF($D$2:D1158, D1158) &gt; 1, "",D1158)</f>
        <v/>
      </c>
      <c r="J1158" t="str">
        <f t="shared" si="18"/>
        <v/>
      </c>
    </row>
    <row r="1159" spans="1:10" hidden="1">
      <c r="A1159" t="s">
        <v>1412</v>
      </c>
      <c r="B1159" t="s">
        <v>1413</v>
      </c>
      <c r="C1159" t="s">
        <v>2967</v>
      </c>
      <c r="D1159" t="s">
        <v>1411</v>
      </c>
      <c r="E1159" t="s">
        <v>368</v>
      </c>
      <c r="F1159">
        <v>3</v>
      </c>
      <c r="G1159">
        <v>0.71186440677966101</v>
      </c>
      <c r="I1159" t="str">
        <f>IF(COUNTIF($D$2:D1159, D1159) &gt; 1, "",D1159)</f>
        <v/>
      </c>
      <c r="J1159" t="str">
        <f t="shared" si="18"/>
        <v/>
      </c>
    </row>
    <row r="1160" spans="1:10" hidden="1">
      <c r="A1160" t="s">
        <v>1412</v>
      </c>
      <c r="B1160" t="s">
        <v>1413</v>
      </c>
      <c r="C1160" t="s">
        <v>2967</v>
      </c>
      <c r="D1160" t="s">
        <v>1415</v>
      </c>
      <c r="E1160" t="s">
        <v>368</v>
      </c>
      <c r="F1160">
        <v>2</v>
      </c>
      <c r="G1160">
        <v>0.61818181818181817</v>
      </c>
      <c r="I1160" t="str">
        <f>IF(COUNTIF($D$2:D1160, D1160) &gt; 1, "",D1160)</f>
        <v/>
      </c>
      <c r="J1160" t="str">
        <f t="shared" si="18"/>
        <v/>
      </c>
    </row>
    <row r="1161" spans="1:10" hidden="1">
      <c r="A1161" t="s">
        <v>1412</v>
      </c>
      <c r="B1161" t="s">
        <v>1413</v>
      </c>
      <c r="C1161" t="s">
        <v>2967</v>
      </c>
      <c r="D1161" t="s">
        <v>1417</v>
      </c>
      <c r="E1161" t="s">
        <v>368</v>
      </c>
      <c r="F1161">
        <v>2</v>
      </c>
      <c r="G1161">
        <v>0.61016949152542377</v>
      </c>
      <c r="I1161" t="str">
        <f>IF(COUNTIF($D$2:D1161, D1161) &gt; 1, "",D1161)</f>
        <v/>
      </c>
      <c r="J1161" t="str">
        <f t="shared" si="18"/>
        <v/>
      </c>
    </row>
    <row r="1162" spans="1:10" hidden="1">
      <c r="A1162" t="s">
        <v>1436</v>
      </c>
      <c r="B1162" t="s">
        <v>1437</v>
      </c>
      <c r="C1162" t="s">
        <v>1436</v>
      </c>
      <c r="D1162" t="s">
        <v>1437</v>
      </c>
      <c r="E1162" t="s">
        <v>1439</v>
      </c>
      <c r="F1162">
        <v>4</v>
      </c>
      <c r="G1162">
        <v>1</v>
      </c>
      <c r="H1162" t="s">
        <v>1437</v>
      </c>
      <c r="I1162" t="str">
        <f>IF(COUNTIF($D$2:D1162, D1162) &gt; 1, "",D1162)</f>
        <v>Escola Básica de Pardilhó</v>
      </c>
      <c r="J1162" t="str">
        <f t="shared" si="18"/>
        <v>Escola Básica de Pardilhó, Estarreja</v>
      </c>
    </row>
    <row r="1163" spans="1:10" hidden="1">
      <c r="A1163" t="s">
        <v>1436</v>
      </c>
      <c r="B1163" t="s">
        <v>1437</v>
      </c>
      <c r="C1163" t="s">
        <v>2967</v>
      </c>
      <c r="D1163" t="s">
        <v>1442</v>
      </c>
      <c r="E1163" t="s">
        <v>1439</v>
      </c>
      <c r="F1163">
        <v>2</v>
      </c>
      <c r="G1163">
        <v>0.59701492537313428</v>
      </c>
      <c r="I1163" t="str">
        <f>IF(COUNTIF($D$2:D1163, D1163) &gt; 1, "",D1163)</f>
        <v>Escola Básica Padre Donaciano Abreu Freire</v>
      </c>
      <c r="J1163" t="str">
        <f t="shared" si="18"/>
        <v/>
      </c>
    </row>
    <row r="1164" spans="1:10" hidden="1">
      <c r="A1164" t="s">
        <v>1436</v>
      </c>
      <c r="B1164" t="s">
        <v>1437</v>
      </c>
      <c r="C1164" t="s">
        <v>2967</v>
      </c>
      <c r="D1164" t="s">
        <v>1438</v>
      </c>
      <c r="E1164" t="s">
        <v>1439</v>
      </c>
      <c r="F1164">
        <v>2</v>
      </c>
      <c r="G1164">
        <v>0.58181818181818179</v>
      </c>
      <c r="I1164" t="str">
        <f>IF(COUNTIF($D$2:D1164, D1164) &gt; 1, "",D1164)</f>
        <v>Escola Secundária de Estarreja</v>
      </c>
      <c r="J1164" t="str">
        <f t="shared" si="18"/>
        <v/>
      </c>
    </row>
    <row r="1165" spans="1:10" hidden="1">
      <c r="A1165" t="s">
        <v>1436</v>
      </c>
      <c r="B1165" t="s">
        <v>1437</v>
      </c>
      <c r="C1165" t="s">
        <v>2967</v>
      </c>
      <c r="D1165" t="s">
        <v>1441</v>
      </c>
      <c r="E1165" t="s">
        <v>1439</v>
      </c>
      <c r="F1165">
        <v>2</v>
      </c>
      <c r="G1165">
        <v>0.54545454545454541</v>
      </c>
      <c r="I1165" t="str">
        <f>IF(COUNTIF($D$2:D1165, D1165) &gt; 1, "",D1165)</f>
        <v>Escola Básica Professor Doutor Egas Moniz</v>
      </c>
      <c r="J1165" t="str">
        <f t="shared" si="18"/>
        <v/>
      </c>
    </row>
    <row r="1166" spans="1:10" hidden="1">
      <c r="A1166" t="s">
        <v>1443</v>
      </c>
      <c r="B1166" t="s">
        <v>1444</v>
      </c>
      <c r="C1166" t="s">
        <v>1443</v>
      </c>
      <c r="D1166" t="s">
        <v>1444</v>
      </c>
      <c r="E1166" t="s">
        <v>1445</v>
      </c>
      <c r="F1166">
        <v>4</v>
      </c>
      <c r="G1166">
        <v>1</v>
      </c>
      <c r="H1166" t="s">
        <v>1444</v>
      </c>
      <c r="I1166" t="str">
        <f>IF(COUNTIF($D$2:D1166, D1166) &gt; 1, "",D1166)</f>
        <v>Escola Básica de Pataias</v>
      </c>
      <c r="J1166" t="str">
        <f t="shared" si="18"/>
        <v>Escola Básica de Pataias, Alcobaça</v>
      </c>
    </row>
    <row r="1167" spans="1:10" hidden="1">
      <c r="A1167" t="s">
        <v>1446</v>
      </c>
      <c r="B1167" t="s">
        <v>1447</v>
      </c>
      <c r="C1167" t="s">
        <v>1446</v>
      </c>
      <c r="D1167" t="s">
        <v>1447</v>
      </c>
      <c r="E1167" t="s">
        <v>1450</v>
      </c>
      <c r="F1167">
        <v>5</v>
      </c>
      <c r="G1167">
        <v>1</v>
      </c>
      <c r="H1167" t="s">
        <v>1447</v>
      </c>
      <c r="I1167" t="str">
        <f>IF(COUNTIF($D$2:D1167, D1167) &gt; 1, "",D1167)</f>
        <v>Escola Básica de Pedras Salgadas</v>
      </c>
      <c r="J1167" t="str">
        <f t="shared" si="18"/>
        <v>Escola Básica de Pedras Salgadas, Vila Pouca de Aguiar</v>
      </c>
    </row>
    <row r="1168" spans="1:10" hidden="1">
      <c r="A1168" t="s">
        <v>1446</v>
      </c>
      <c r="B1168" t="s">
        <v>1447</v>
      </c>
      <c r="C1168" t="s">
        <v>2967</v>
      </c>
      <c r="D1168" t="s">
        <v>1449</v>
      </c>
      <c r="E1168" t="s">
        <v>1450</v>
      </c>
      <c r="F1168">
        <v>3</v>
      </c>
      <c r="G1168">
        <v>0.48780487804878048</v>
      </c>
      <c r="I1168" t="str">
        <f>IF(COUNTIF($D$2:D1168, D1168) &gt; 1, "",D1168)</f>
        <v>Escola Básica e Secundária de Vila Pouca de Aguiar</v>
      </c>
      <c r="J1168" t="str">
        <f t="shared" si="18"/>
        <v/>
      </c>
    </row>
    <row r="1169" spans="1:10" hidden="1">
      <c r="A1169" t="s">
        <v>1451</v>
      </c>
      <c r="B1169" t="s">
        <v>1452</v>
      </c>
      <c r="C1169" t="s">
        <v>1451</v>
      </c>
      <c r="D1169" t="s">
        <v>1452</v>
      </c>
      <c r="E1169" t="s">
        <v>1453</v>
      </c>
      <c r="F1169">
        <v>4</v>
      </c>
      <c r="G1169">
        <v>1</v>
      </c>
      <c r="H1169" t="s">
        <v>1452</v>
      </c>
      <c r="I1169" t="str">
        <f>IF(COUNTIF($D$2:D1169, D1169) &gt; 1, "",D1169)</f>
        <v>Escola Básica de Pegões</v>
      </c>
      <c r="J1169" t="str">
        <f t="shared" si="18"/>
        <v>Escola Básica de Pegões, Canha e Santo Isidro, Montijo</v>
      </c>
    </row>
    <row r="1170" spans="1:10" hidden="1">
      <c r="A1170" t="s">
        <v>1454</v>
      </c>
      <c r="B1170" t="s">
        <v>1454</v>
      </c>
      <c r="C1170" t="s">
        <v>1454</v>
      </c>
      <c r="D1170" t="s">
        <v>1454</v>
      </c>
      <c r="E1170" t="s">
        <v>1455</v>
      </c>
      <c r="F1170">
        <v>5</v>
      </c>
      <c r="G1170">
        <v>1</v>
      </c>
      <c r="H1170" t="s">
        <v>1454</v>
      </c>
      <c r="I1170" t="str">
        <f>IF(COUNTIF($D$2:D1170, D1170) &gt; 1, "",D1170)</f>
        <v>Escola Básica de Penafiel Sudeste</v>
      </c>
      <c r="J1170" t="str">
        <f t="shared" si="18"/>
        <v>Escola Básica de Penafiel Sudeste</v>
      </c>
    </row>
    <row r="1171" spans="1:10" hidden="1">
      <c r="A1171" t="s">
        <v>1454</v>
      </c>
      <c r="B1171" t="s">
        <v>1454</v>
      </c>
      <c r="C1171" t="s">
        <v>2967</v>
      </c>
      <c r="D1171" t="s">
        <v>1460</v>
      </c>
      <c r="E1171" t="s">
        <v>1455</v>
      </c>
      <c r="F1171">
        <v>3</v>
      </c>
      <c r="G1171">
        <v>0.68852459016393441</v>
      </c>
      <c r="I1171" t="str">
        <f>IF(COUNTIF($D$2:D1171, D1171) &gt; 1, "",D1171)</f>
        <v>Escola Básica de Alpendorada</v>
      </c>
      <c r="J1171" t="str">
        <f t="shared" si="18"/>
        <v/>
      </c>
    </row>
    <row r="1172" spans="1:10" hidden="1">
      <c r="A1172" t="s">
        <v>1454</v>
      </c>
      <c r="B1172" t="s">
        <v>1454</v>
      </c>
      <c r="C1172" t="s">
        <v>2967</v>
      </c>
      <c r="D1172" t="s">
        <v>1457</v>
      </c>
      <c r="E1172" t="s">
        <v>1455</v>
      </c>
      <c r="F1172">
        <v>3</v>
      </c>
      <c r="G1172">
        <v>0.56338028169014087</v>
      </c>
      <c r="I1172" t="str">
        <f>IF(COUNTIF($D$2:D1172, D1172) &gt; 1, "",D1172)</f>
        <v>Escola Básica e Secundária de Pinheiro</v>
      </c>
      <c r="J1172" t="str">
        <f t="shared" si="18"/>
        <v/>
      </c>
    </row>
    <row r="1173" spans="1:10" hidden="1">
      <c r="A1173" t="s">
        <v>1454</v>
      </c>
      <c r="B1173" t="s">
        <v>1454</v>
      </c>
      <c r="C1173" t="s">
        <v>2967</v>
      </c>
      <c r="D1173" t="s">
        <v>1459</v>
      </c>
      <c r="E1173" t="s">
        <v>1455</v>
      </c>
      <c r="F1173">
        <v>2</v>
      </c>
      <c r="G1173">
        <v>0.55384615384615388</v>
      </c>
      <c r="I1173" t="str">
        <f>IF(COUNTIF($D$2:D1173, D1173) &gt; 1, "",D1173)</f>
        <v>Escola Secundária de Alpendorada</v>
      </c>
      <c r="J1173" t="str">
        <f t="shared" si="18"/>
        <v/>
      </c>
    </row>
    <row r="1174" spans="1:10" hidden="1">
      <c r="A1174" t="s">
        <v>855</v>
      </c>
      <c r="B1174" t="s">
        <v>855</v>
      </c>
      <c r="C1174" t="s">
        <v>855</v>
      </c>
      <c r="D1174" t="s">
        <v>855</v>
      </c>
      <c r="E1174" t="s">
        <v>854</v>
      </c>
      <c r="F1174">
        <v>4</v>
      </c>
      <c r="G1174">
        <v>1</v>
      </c>
      <c r="H1174" t="s">
        <v>855</v>
      </c>
      <c r="I1174" t="str">
        <f>IF(COUNTIF($D$2:D1174, D1174) &gt; 1, "",D1174)</f>
        <v/>
      </c>
      <c r="J1174" t="str">
        <f t="shared" si="18"/>
        <v>Escola Básica de Peniche</v>
      </c>
    </row>
    <row r="1175" spans="1:10" hidden="1">
      <c r="A1175" t="s">
        <v>855</v>
      </c>
      <c r="B1175" t="s">
        <v>855</v>
      </c>
      <c r="C1175" t="s">
        <v>2967</v>
      </c>
      <c r="D1175" t="s">
        <v>856</v>
      </c>
      <c r="E1175" t="s">
        <v>854</v>
      </c>
      <c r="F1175">
        <v>3</v>
      </c>
      <c r="G1175">
        <v>0.77777777777777779</v>
      </c>
      <c r="I1175" t="str">
        <f>IF(COUNTIF($D$2:D1175, D1175) &gt; 1, "",D1175)</f>
        <v/>
      </c>
      <c r="J1175" t="str">
        <f t="shared" si="18"/>
        <v/>
      </c>
    </row>
    <row r="1176" spans="1:10" hidden="1">
      <c r="A1176" t="s">
        <v>855</v>
      </c>
      <c r="B1176" t="s">
        <v>855</v>
      </c>
      <c r="C1176" t="s">
        <v>2967</v>
      </c>
      <c r="D1176" t="s">
        <v>853</v>
      </c>
      <c r="E1176" t="s">
        <v>854</v>
      </c>
      <c r="F1176">
        <v>3</v>
      </c>
      <c r="G1176">
        <v>0.65454545454545454</v>
      </c>
      <c r="I1176" t="str">
        <f>IF(COUNTIF($D$2:D1176, D1176) &gt; 1, "",D1176)</f>
        <v/>
      </c>
      <c r="J1176" t="str">
        <f t="shared" si="18"/>
        <v/>
      </c>
    </row>
    <row r="1177" spans="1:10" hidden="1">
      <c r="A1177" t="s">
        <v>1461</v>
      </c>
      <c r="B1177" t="s">
        <v>1462</v>
      </c>
      <c r="C1177" t="s">
        <v>1461</v>
      </c>
      <c r="D1177" t="s">
        <v>1462</v>
      </c>
      <c r="E1177" t="s">
        <v>1463</v>
      </c>
      <c r="F1177">
        <v>4</v>
      </c>
      <c r="G1177">
        <v>1</v>
      </c>
      <c r="H1177" t="s">
        <v>1462</v>
      </c>
      <c r="I1177" t="str">
        <f>IF(COUNTIF($D$2:D1177, D1177) &gt; 1, "",D1177)</f>
        <v>Escola Básica de Perafita</v>
      </c>
      <c r="J1177" t="str">
        <f t="shared" si="18"/>
        <v>Escola Básica de Perafita, Matosinhos</v>
      </c>
    </row>
    <row r="1178" spans="1:10" hidden="1">
      <c r="A1178" t="s">
        <v>1461</v>
      </c>
      <c r="B1178" t="s">
        <v>1462</v>
      </c>
      <c r="C1178" t="s">
        <v>2967</v>
      </c>
      <c r="D1178" t="s">
        <v>1465</v>
      </c>
      <c r="E1178" t="s">
        <v>1463</v>
      </c>
      <c r="F1178">
        <v>2</v>
      </c>
      <c r="G1178">
        <v>0.52941176470588236</v>
      </c>
      <c r="I1178" t="str">
        <f>IF(COUNTIF($D$2:D1178, D1178) &gt; 1, "",D1178)</f>
        <v>Escola Básica Dr. José Domingues dos Santos</v>
      </c>
      <c r="J1178" t="str">
        <f t="shared" si="18"/>
        <v/>
      </c>
    </row>
    <row r="1179" spans="1:10" hidden="1">
      <c r="A1179" t="s">
        <v>1166</v>
      </c>
      <c r="B1179" t="s">
        <v>1167</v>
      </c>
      <c r="C1179" t="s">
        <v>1166</v>
      </c>
      <c r="D1179" t="s">
        <v>1167</v>
      </c>
      <c r="E1179" t="s">
        <v>1161</v>
      </c>
      <c r="F1179">
        <v>4</v>
      </c>
      <c r="G1179">
        <v>1</v>
      </c>
      <c r="H1179" t="s">
        <v>1167</v>
      </c>
      <c r="I1179" t="str">
        <f>IF(COUNTIF($D$2:D1179, D1179) &gt; 1, "",D1179)</f>
        <v/>
      </c>
      <c r="J1179" t="str">
        <f t="shared" si="18"/>
        <v>Escola Básica de Pereira, Montemor-o-Velho</v>
      </c>
    </row>
    <row r="1180" spans="1:10" hidden="1">
      <c r="A1180" t="s">
        <v>1166</v>
      </c>
      <c r="B1180" t="s">
        <v>1167</v>
      </c>
      <c r="C1180" t="s">
        <v>2967</v>
      </c>
      <c r="D1180" t="s">
        <v>1160</v>
      </c>
      <c r="E1180" t="s">
        <v>1161</v>
      </c>
      <c r="F1180">
        <v>3</v>
      </c>
      <c r="G1180">
        <v>0.79166666666666663</v>
      </c>
      <c r="I1180" t="str">
        <f>IF(COUNTIF($D$2:D1180, D1180) &gt; 1, "",D1180)</f>
        <v/>
      </c>
      <c r="J1180" t="str">
        <f t="shared" si="18"/>
        <v/>
      </c>
    </row>
    <row r="1181" spans="1:10" hidden="1">
      <c r="A1181" t="s">
        <v>1166</v>
      </c>
      <c r="B1181" t="s">
        <v>1167</v>
      </c>
      <c r="C1181" t="s">
        <v>2967</v>
      </c>
      <c r="D1181" t="s">
        <v>1163</v>
      </c>
      <c r="E1181" t="s">
        <v>1161</v>
      </c>
      <c r="F1181">
        <v>3</v>
      </c>
      <c r="G1181">
        <v>0.61290322580645162</v>
      </c>
      <c r="I1181" t="str">
        <f>IF(COUNTIF($D$2:D1181, D1181) &gt; 1, "",D1181)</f>
        <v/>
      </c>
      <c r="J1181" t="str">
        <f t="shared" ref="J1181:J1244" si="19">IF(B1181=B1180, "", C1181)</f>
        <v/>
      </c>
    </row>
    <row r="1182" spans="1:10" hidden="1">
      <c r="A1182" t="s">
        <v>1166</v>
      </c>
      <c r="B1182" t="s">
        <v>1167</v>
      </c>
      <c r="C1182" t="s">
        <v>2967</v>
      </c>
      <c r="D1182" t="s">
        <v>1165</v>
      </c>
      <c r="E1182" t="s">
        <v>1161</v>
      </c>
      <c r="F1182">
        <v>2</v>
      </c>
      <c r="G1182">
        <v>0.53968253968253965</v>
      </c>
      <c r="I1182" t="str">
        <f>IF(COUNTIF($D$2:D1182, D1182) &gt; 1, "",D1182)</f>
        <v/>
      </c>
      <c r="J1182" t="str">
        <f t="shared" si="19"/>
        <v/>
      </c>
    </row>
    <row r="1183" spans="1:10" hidden="1">
      <c r="A1183" t="s">
        <v>1166</v>
      </c>
      <c r="B1183" t="s">
        <v>1167</v>
      </c>
      <c r="C1183" t="s">
        <v>2967</v>
      </c>
      <c r="D1183" t="s">
        <v>1168</v>
      </c>
      <c r="E1183" t="s">
        <v>1161</v>
      </c>
      <c r="F1183">
        <v>2</v>
      </c>
      <c r="G1183">
        <v>0.43678160919540232</v>
      </c>
      <c r="I1183" t="str">
        <f>IF(COUNTIF($D$2:D1183, D1183) &gt; 1, "",D1183)</f>
        <v/>
      </c>
      <c r="J1183" t="str">
        <f t="shared" si="19"/>
        <v/>
      </c>
    </row>
    <row r="1184" spans="1:10" hidden="1">
      <c r="A1184" t="s">
        <v>1466</v>
      </c>
      <c r="B1184" t="s">
        <v>1466</v>
      </c>
      <c r="C1184" t="s">
        <v>1466</v>
      </c>
      <c r="D1184" t="s">
        <v>1466</v>
      </c>
      <c r="E1184" t="s">
        <v>1469</v>
      </c>
      <c r="F1184">
        <v>6</v>
      </c>
      <c r="G1184">
        <v>1</v>
      </c>
      <c r="H1184" t="s">
        <v>1466</v>
      </c>
      <c r="I1184" t="str">
        <f>IF(COUNTIF($D$2:D1184, D1184) &gt; 1, "",D1184)</f>
        <v>Escola Básica de Peso da Régua</v>
      </c>
      <c r="J1184" t="str">
        <f t="shared" si="19"/>
        <v>Escola Básica de Peso da Régua</v>
      </c>
    </row>
    <row r="1185" spans="1:10" hidden="1">
      <c r="A1185" t="s">
        <v>1466</v>
      </c>
      <c r="B1185" t="s">
        <v>1466</v>
      </c>
      <c r="C1185" t="s">
        <v>2967</v>
      </c>
      <c r="D1185" t="s">
        <v>1468</v>
      </c>
      <c r="E1185" t="s">
        <v>1469</v>
      </c>
      <c r="F1185">
        <v>2</v>
      </c>
      <c r="G1185">
        <v>0.45945945945945948</v>
      </c>
      <c r="I1185" t="str">
        <f>IF(COUNTIF($D$2:D1185, D1185) &gt; 1, "",D1185)</f>
        <v>Escola Secundária Dr. João de Araújo Correia</v>
      </c>
      <c r="J1185" t="str">
        <f t="shared" si="19"/>
        <v/>
      </c>
    </row>
    <row r="1186" spans="1:10" hidden="1">
      <c r="A1186" t="s">
        <v>215</v>
      </c>
      <c r="B1186" t="s">
        <v>216</v>
      </c>
      <c r="C1186" t="s">
        <v>215</v>
      </c>
      <c r="D1186" t="s">
        <v>216</v>
      </c>
      <c r="E1186" t="s">
        <v>217</v>
      </c>
      <c r="F1186">
        <v>4</v>
      </c>
      <c r="G1186">
        <v>1</v>
      </c>
      <c r="H1186" t="s">
        <v>216</v>
      </c>
      <c r="I1186" t="str">
        <f>IF(COUNTIF($D$2:D1186, D1186) &gt; 1, "",D1186)</f>
        <v/>
      </c>
      <c r="J1186" t="str">
        <f t="shared" si="19"/>
        <v>Escola Básica de Pevidém, Selho - São Jorge, Guimarães</v>
      </c>
    </row>
    <row r="1187" spans="1:10" hidden="1">
      <c r="A1187" t="s">
        <v>215</v>
      </c>
      <c r="B1187" t="s">
        <v>216</v>
      </c>
      <c r="C1187" t="s">
        <v>2967</v>
      </c>
      <c r="D1187" t="s">
        <v>797</v>
      </c>
      <c r="E1187" t="s">
        <v>217</v>
      </c>
      <c r="F1187">
        <v>2</v>
      </c>
      <c r="G1187">
        <v>0.56140350877192979</v>
      </c>
      <c r="I1187" t="str">
        <f>IF(COUNTIF($D$2:D1187, D1187) &gt; 1, "",D1187)</f>
        <v/>
      </c>
      <c r="J1187" t="str">
        <f t="shared" si="19"/>
        <v/>
      </c>
    </row>
    <row r="1188" spans="1:10" hidden="1">
      <c r="A1188" t="s">
        <v>215</v>
      </c>
      <c r="B1188" t="s">
        <v>216</v>
      </c>
      <c r="C1188" t="s">
        <v>2967</v>
      </c>
      <c r="D1188" t="s">
        <v>219</v>
      </c>
      <c r="E1188" t="s">
        <v>217</v>
      </c>
      <c r="F1188">
        <v>1</v>
      </c>
      <c r="G1188">
        <v>0.26229508196721307</v>
      </c>
      <c r="I1188" t="str">
        <f>IF(COUNTIF($D$2:D1188, D1188) &gt; 1, "",D1188)</f>
        <v/>
      </c>
      <c r="J1188" t="str">
        <f t="shared" si="19"/>
        <v/>
      </c>
    </row>
    <row r="1189" spans="1:10" hidden="1">
      <c r="A1189" t="s">
        <v>1086</v>
      </c>
      <c r="B1189" t="s">
        <v>1087</v>
      </c>
      <c r="C1189" t="s">
        <v>1086</v>
      </c>
      <c r="D1189" t="s">
        <v>1087</v>
      </c>
      <c r="E1189" t="s">
        <v>1085</v>
      </c>
      <c r="F1189">
        <v>4</v>
      </c>
      <c r="G1189">
        <v>1</v>
      </c>
      <c r="H1189" t="s">
        <v>1087</v>
      </c>
      <c r="I1189" t="str">
        <f>IF(COUNTIF($D$2:D1189, D1189) &gt; 1, "",D1189)</f>
        <v/>
      </c>
      <c r="J1189" t="str">
        <f t="shared" si="19"/>
        <v>Escola Básica de Pias, Serpa</v>
      </c>
    </row>
    <row r="1190" spans="1:10" hidden="1">
      <c r="A1190" t="s">
        <v>1086</v>
      </c>
      <c r="B1190" t="s">
        <v>1087</v>
      </c>
      <c r="C1190" t="s">
        <v>2967</v>
      </c>
      <c r="D1190" t="s">
        <v>1088</v>
      </c>
      <c r="E1190" t="s">
        <v>1085</v>
      </c>
      <c r="F1190">
        <v>2</v>
      </c>
      <c r="G1190">
        <v>0.63829787234042556</v>
      </c>
      <c r="I1190" t="str">
        <f>IF(COUNTIF($D$2:D1190, D1190) &gt; 1, "",D1190)</f>
        <v/>
      </c>
      <c r="J1190" t="str">
        <f t="shared" si="19"/>
        <v/>
      </c>
    </row>
    <row r="1191" spans="1:10" hidden="1">
      <c r="A1191" t="s">
        <v>1086</v>
      </c>
      <c r="B1191" t="s">
        <v>1087</v>
      </c>
      <c r="C1191" t="s">
        <v>2967</v>
      </c>
      <c r="D1191" t="s">
        <v>1084</v>
      </c>
      <c r="E1191" t="s">
        <v>1085</v>
      </c>
      <c r="F1191">
        <v>3</v>
      </c>
      <c r="G1191">
        <v>0.6333333333333333</v>
      </c>
      <c r="I1191" t="str">
        <f>IF(COUNTIF($D$2:D1191, D1191) &gt; 1, "",D1191)</f>
        <v/>
      </c>
      <c r="J1191" t="str">
        <f t="shared" si="19"/>
        <v/>
      </c>
    </row>
    <row r="1192" spans="1:10" hidden="1">
      <c r="A1192" t="s">
        <v>1086</v>
      </c>
      <c r="B1192" t="s">
        <v>1087</v>
      </c>
      <c r="C1192" t="s">
        <v>2967</v>
      </c>
      <c r="D1192" t="s">
        <v>1090</v>
      </c>
      <c r="E1192" t="s">
        <v>1085</v>
      </c>
      <c r="F1192">
        <v>3</v>
      </c>
      <c r="G1192">
        <v>0.58461538461538465</v>
      </c>
      <c r="I1192" t="str">
        <f>IF(COUNTIF($D$2:D1192, D1192) &gt; 1, "",D1192)</f>
        <v/>
      </c>
      <c r="J1192" t="str">
        <f t="shared" si="19"/>
        <v/>
      </c>
    </row>
    <row r="1193" spans="1:10" hidden="1">
      <c r="A1193" t="s">
        <v>1470</v>
      </c>
      <c r="B1193" t="s">
        <v>1471</v>
      </c>
      <c r="C1193" t="s">
        <v>1470</v>
      </c>
      <c r="D1193" t="s">
        <v>1471</v>
      </c>
      <c r="E1193" t="s">
        <v>1473</v>
      </c>
      <c r="F1193">
        <v>4</v>
      </c>
      <c r="G1193">
        <v>1</v>
      </c>
      <c r="H1193" t="s">
        <v>1471</v>
      </c>
      <c r="I1193" t="str">
        <f>IF(COUNTIF($D$2:D1193, D1193) &gt; 1, "",D1193)</f>
        <v>Escola Básica de Piscinas</v>
      </c>
      <c r="J1193" t="str">
        <f t="shared" si="19"/>
        <v>Escola Básica de Piscinas, Lisboa</v>
      </c>
    </row>
    <row r="1194" spans="1:10" hidden="1">
      <c r="A1194" t="s">
        <v>1470</v>
      </c>
      <c r="B1194" t="s">
        <v>1471</v>
      </c>
      <c r="C1194" t="s">
        <v>2967</v>
      </c>
      <c r="D1194" t="s">
        <v>1480</v>
      </c>
      <c r="E1194" t="s">
        <v>1473</v>
      </c>
      <c r="F1194">
        <v>2</v>
      </c>
      <c r="G1194">
        <v>0.72</v>
      </c>
      <c r="I1194" t="str">
        <f>IF(COUNTIF($D$2:D1194, D1194) &gt; 1, "",D1194)</f>
        <v>Escola Básica dos Olivais</v>
      </c>
      <c r="J1194" t="str">
        <f t="shared" si="19"/>
        <v/>
      </c>
    </row>
    <row r="1195" spans="1:10" hidden="1">
      <c r="A1195" t="s">
        <v>1470</v>
      </c>
      <c r="B1195" t="s">
        <v>1471</v>
      </c>
      <c r="C1195" t="s">
        <v>2967</v>
      </c>
      <c r="D1195" t="s">
        <v>1475</v>
      </c>
      <c r="E1195" t="s">
        <v>1473</v>
      </c>
      <c r="F1195">
        <v>2</v>
      </c>
      <c r="G1195">
        <v>0.70370370370370372</v>
      </c>
      <c r="I1195" t="str">
        <f>IF(COUNTIF($D$2:D1195, D1195) &gt; 1, "",D1195)</f>
        <v>Escola Básica Fernando Pessoa</v>
      </c>
      <c r="J1195" t="str">
        <f t="shared" si="19"/>
        <v/>
      </c>
    </row>
    <row r="1196" spans="1:10" hidden="1">
      <c r="A1196" t="s">
        <v>1470</v>
      </c>
      <c r="B1196" t="s">
        <v>1471</v>
      </c>
      <c r="C1196" t="s">
        <v>2967</v>
      </c>
      <c r="D1196" t="s">
        <v>514</v>
      </c>
      <c r="E1196" t="s">
        <v>1473</v>
      </c>
      <c r="F1196">
        <v>2</v>
      </c>
      <c r="G1196">
        <v>0.56140350877192979</v>
      </c>
      <c r="I1196" t="str">
        <f>IF(COUNTIF($D$2:D1196, D1196) &gt; 1, "",D1196)</f>
        <v/>
      </c>
      <c r="J1196" t="str">
        <f t="shared" si="19"/>
        <v/>
      </c>
    </row>
    <row r="1197" spans="1:10" hidden="1">
      <c r="A1197" t="s">
        <v>1470</v>
      </c>
      <c r="B1197" t="s">
        <v>1471</v>
      </c>
      <c r="C1197" t="s">
        <v>2967</v>
      </c>
      <c r="D1197" t="s">
        <v>1472</v>
      </c>
      <c r="E1197" t="s">
        <v>1473</v>
      </c>
      <c r="F1197">
        <v>2</v>
      </c>
      <c r="G1197">
        <v>0.51515151515151514</v>
      </c>
      <c r="I1197" t="str">
        <f>IF(COUNTIF($D$2:D1197, D1197) &gt; 1, "",D1197)</f>
        <v>Escola Profissional de Comércio de Lisboa</v>
      </c>
      <c r="J1197" t="str">
        <f t="shared" si="19"/>
        <v/>
      </c>
    </row>
    <row r="1198" spans="1:10" hidden="1">
      <c r="A1198" t="s">
        <v>1470</v>
      </c>
      <c r="B1198" t="s">
        <v>1471</v>
      </c>
      <c r="C1198" t="s">
        <v>2967</v>
      </c>
      <c r="D1198" t="s">
        <v>1478</v>
      </c>
      <c r="E1198" t="s">
        <v>1473</v>
      </c>
      <c r="F1198">
        <v>1</v>
      </c>
      <c r="G1198">
        <v>0.34482758620689657</v>
      </c>
      <c r="I1198" t="str">
        <f>IF(COUNTIF($D$2:D1198, D1198) &gt; 1, "",D1198)</f>
        <v>Escola Secundária António Damásio</v>
      </c>
      <c r="J1198" t="str">
        <f t="shared" si="19"/>
        <v/>
      </c>
    </row>
    <row r="1199" spans="1:10" hidden="1">
      <c r="A1199" t="s">
        <v>1481</v>
      </c>
      <c r="B1199" t="s">
        <v>1482</v>
      </c>
      <c r="C1199" t="s">
        <v>1481</v>
      </c>
      <c r="D1199" t="s">
        <v>1482</v>
      </c>
      <c r="E1199" t="s">
        <v>1484</v>
      </c>
      <c r="F1199">
        <v>7</v>
      </c>
      <c r="G1199">
        <v>1</v>
      </c>
      <c r="H1199" t="s">
        <v>1482</v>
      </c>
      <c r="I1199" t="str">
        <f>IF(COUNTIF($D$2:D1199, D1199) &gt; 1, "",D1199)</f>
        <v>Escola Básica de Ponte das Três Entradas</v>
      </c>
      <c r="J1199" t="str">
        <f t="shared" si="19"/>
        <v>Escola Básica de Ponte das Três Entradas, Oliveira do Hospital</v>
      </c>
    </row>
    <row r="1200" spans="1:10" hidden="1">
      <c r="A1200" t="s">
        <v>1481</v>
      </c>
      <c r="B1200" t="s">
        <v>1482</v>
      </c>
      <c r="C1200" t="s">
        <v>2967</v>
      </c>
      <c r="D1200" t="s">
        <v>1485</v>
      </c>
      <c r="E1200" t="s">
        <v>1484</v>
      </c>
      <c r="F1200">
        <v>3</v>
      </c>
      <c r="G1200">
        <v>0.54545454545454541</v>
      </c>
      <c r="I1200" t="str">
        <f>IF(COUNTIF($D$2:D1200, D1200) &gt; 1, "",D1200)</f>
        <v>Escola Básica de Oliveira do Hospital</v>
      </c>
      <c r="J1200" t="str">
        <f t="shared" si="19"/>
        <v/>
      </c>
    </row>
    <row r="1201" spans="1:10" hidden="1">
      <c r="A1201" t="s">
        <v>1481</v>
      </c>
      <c r="B1201" t="s">
        <v>1482</v>
      </c>
      <c r="C1201" t="s">
        <v>2967</v>
      </c>
      <c r="D1201" t="s">
        <v>1483</v>
      </c>
      <c r="E1201" t="s">
        <v>1484</v>
      </c>
      <c r="F1201">
        <v>2</v>
      </c>
      <c r="G1201">
        <v>0.44444444444444442</v>
      </c>
      <c r="I1201" t="str">
        <f>IF(COUNTIF($D$2:D1201, D1201) &gt; 1, "",D1201)</f>
        <v>Escola Secundária de Oliveira do Hospital</v>
      </c>
      <c r="J1201" t="str">
        <f t="shared" si="19"/>
        <v/>
      </c>
    </row>
    <row r="1202" spans="1:10" hidden="1">
      <c r="A1202" t="s">
        <v>1486</v>
      </c>
      <c r="B1202" t="s">
        <v>1487</v>
      </c>
      <c r="C1202" t="s">
        <v>1486</v>
      </c>
      <c r="D1202" t="s">
        <v>1487</v>
      </c>
      <c r="E1202" t="s">
        <v>1490</v>
      </c>
      <c r="F1202">
        <v>5</v>
      </c>
      <c r="G1202">
        <v>1</v>
      </c>
      <c r="H1202" t="s">
        <v>1487</v>
      </c>
      <c r="I1202" t="str">
        <f>IF(COUNTIF($D$2:D1202, D1202) &gt; 1, "",D1202)</f>
        <v>Escola Básica de Porto Alto</v>
      </c>
      <c r="J1202" t="str">
        <f t="shared" si="19"/>
        <v>Escola Básica de Porto Alto, Benavente</v>
      </c>
    </row>
    <row r="1203" spans="1:10" hidden="1">
      <c r="A1203" t="s">
        <v>1486</v>
      </c>
      <c r="B1203" t="s">
        <v>1487</v>
      </c>
      <c r="C1203" t="s">
        <v>2967</v>
      </c>
      <c r="D1203" t="s">
        <v>1489</v>
      </c>
      <c r="E1203" t="s">
        <v>1490</v>
      </c>
      <c r="F1203">
        <v>1</v>
      </c>
      <c r="G1203">
        <v>0.44736842105263158</v>
      </c>
      <c r="I1203" t="str">
        <f>IF(COUNTIF($D$2:D1203, D1203) &gt; 1, "",D1203)</f>
        <v>Escola Secundária Professor João Fernandes Pratas</v>
      </c>
      <c r="J1203" t="str">
        <f t="shared" si="19"/>
        <v/>
      </c>
    </row>
    <row r="1204" spans="1:10" hidden="1">
      <c r="A1204" t="s">
        <v>1432</v>
      </c>
      <c r="B1204" t="s">
        <v>1433</v>
      </c>
      <c r="C1204" t="s">
        <v>1432</v>
      </c>
      <c r="D1204" t="s">
        <v>1433</v>
      </c>
      <c r="E1204" t="s">
        <v>1428</v>
      </c>
      <c r="F1204">
        <v>4</v>
      </c>
      <c r="G1204">
        <v>1</v>
      </c>
      <c r="H1204" t="s">
        <v>1433</v>
      </c>
      <c r="I1204" t="str">
        <f>IF(COUNTIF($D$2:D1204, D1204) &gt; 1, "",D1204)</f>
        <v/>
      </c>
      <c r="J1204" t="str">
        <f t="shared" si="19"/>
        <v>Escola Básica de Prado, Vila Verde</v>
      </c>
    </row>
    <row r="1205" spans="1:10" hidden="1">
      <c r="A1205" t="s">
        <v>1432</v>
      </c>
      <c r="B1205" t="s">
        <v>1433</v>
      </c>
      <c r="C1205" t="s">
        <v>2967</v>
      </c>
      <c r="D1205" t="s">
        <v>1429</v>
      </c>
      <c r="E1205" t="s">
        <v>1428</v>
      </c>
      <c r="F1205">
        <v>3</v>
      </c>
      <c r="G1205">
        <v>0.77551020408163263</v>
      </c>
      <c r="I1205" t="str">
        <f>IF(COUNTIF($D$2:D1205, D1205) &gt; 1, "",D1205)</f>
        <v/>
      </c>
      <c r="J1205" t="str">
        <f t="shared" si="19"/>
        <v/>
      </c>
    </row>
    <row r="1206" spans="1:10" hidden="1">
      <c r="A1206" t="s">
        <v>1432</v>
      </c>
      <c r="B1206" t="s">
        <v>1433</v>
      </c>
      <c r="C1206" t="s">
        <v>2967</v>
      </c>
      <c r="D1206" t="s">
        <v>1431</v>
      </c>
      <c r="E1206" t="s">
        <v>1428</v>
      </c>
      <c r="F1206">
        <v>3</v>
      </c>
      <c r="G1206">
        <v>0.76363636363636367</v>
      </c>
      <c r="I1206" t="str">
        <f>IF(COUNTIF($D$2:D1206, D1206) &gt; 1, "",D1206)</f>
        <v/>
      </c>
      <c r="J1206" t="str">
        <f t="shared" si="19"/>
        <v/>
      </c>
    </row>
    <row r="1207" spans="1:10" hidden="1">
      <c r="A1207" t="s">
        <v>1432</v>
      </c>
      <c r="B1207" t="s">
        <v>1433</v>
      </c>
      <c r="C1207" t="s">
        <v>2967</v>
      </c>
      <c r="D1207" t="s">
        <v>1425</v>
      </c>
      <c r="E1207" t="s">
        <v>1428</v>
      </c>
      <c r="F1207">
        <v>3</v>
      </c>
      <c r="G1207">
        <v>0.66666666666666663</v>
      </c>
      <c r="I1207" t="str">
        <f>IF(COUNTIF($D$2:D1207, D1207) &gt; 1, "",D1207)</f>
        <v/>
      </c>
      <c r="J1207" t="str">
        <f t="shared" si="19"/>
        <v/>
      </c>
    </row>
    <row r="1208" spans="1:10" hidden="1">
      <c r="A1208" t="s">
        <v>1432</v>
      </c>
      <c r="B1208" t="s">
        <v>1433</v>
      </c>
      <c r="C1208" t="s">
        <v>2967</v>
      </c>
      <c r="D1208" t="s">
        <v>1427</v>
      </c>
      <c r="E1208" t="s">
        <v>1428</v>
      </c>
      <c r="F1208">
        <v>2</v>
      </c>
      <c r="G1208">
        <v>0.64406779661016944</v>
      </c>
      <c r="I1208" t="str">
        <f>IF(COUNTIF($D$2:D1208, D1208) &gt; 1, "",D1208)</f>
        <v/>
      </c>
      <c r="J1208" t="str">
        <f t="shared" si="19"/>
        <v/>
      </c>
    </row>
    <row r="1209" spans="1:10" hidden="1">
      <c r="A1209" t="s">
        <v>1432</v>
      </c>
      <c r="B1209" t="s">
        <v>1433</v>
      </c>
      <c r="C1209" t="s">
        <v>2967</v>
      </c>
      <c r="D1209" t="s">
        <v>1434</v>
      </c>
      <c r="E1209" t="s">
        <v>1428</v>
      </c>
      <c r="F1209">
        <v>2</v>
      </c>
      <c r="G1209">
        <v>0.60377358490566035</v>
      </c>
      <c r="I1209" t="str">
        <f>IF(COUNTIF($D$2:D1209, D1209) &gt; 1, "",D1209)</f>
        <v/>
      </c>
      <c r="J1209" t="str">
        <f t="shared" si="19"/>
        <v/>
      </c>
    </row>
    <row r="1210" spans="1:10" hidden="1">
      <c r="A1210" t="s">
        <v>1432</v>
      </c>
      <c r="B1210" t="s">
        <v>1433</v>
      </c>
      <c r="C1210" t="s">
        <v>2967</v>
      </c>
      <c r="D1210" t="s">
        <v>1435</v>
      </c>
      <c r="E1210" t="s">
        <v>1428</v>
      </c>
      <c r="F1210">
        <v>1</v>
      </c>
      <c r="G1210">
        <v>0.44827586206896552</v>
      </c>
      <c r="I1210" t="str">
        <f>IF(COUNTIF($D$2:D1210, D1210) &gt; 1, "",D1210)</f>
        <v/>
      </c>
      <c r="J1210" t="str">
        <f t="shared" si="19"/>
        <v/>
      </c>
    </row>
    <row r="1211" spans="1:10" hidden="1">
      <c r="A1211" t="s">
        <v>1491</v>
      </c>
      <c r="B1211" t="s">
        <v>1492</v>
      </c>
      <c r="C1211" t="s">
        <v>1491</v>
      </c>
      <c r="D1211" t="s">
        <v>1492</v>
      </c>
      <c r="E1211" t="s">
        <v>1493</v>
      </c>
      <c r="F1211">
        <v>4</v>
      </c>
      <c r="G1211">
        <v>1</v>
      </c>
      <c r="H1211" t="s">
        <v>1492</v>
      </c>
      <c r="I1211" t="str">
        <f>IF(COUNTIF($D$2:D1211, D1211) &gt; 1, "",D1211)</f>
        <v>Escola Básica de Rates</v>
      </c>
      <c r="J1211" t="str">
        <f t="shared" si="19"/>
        <v>Escola Básica de Rates, Póvoa de Varzim</v>
      </c>
    </row>
    <row r="1212" spans="1:10" hidden="1">
      <c r="A1212" t="s">
        <v>1418</v>
      </c>
      <c r="B1212" t="s">
        <v>1419</v>
      </c>
      <c r="C1212" t="s">
        <v>1418</v>
      </c>
      <c r="D1212" t="s">
        <v>1419</v>
      </c>
      <c r="E1212" t="s">
        <v>368</v>
      </c>
      <c r="F1212">
        <v>4</v>
      </c>
      <c r="G1212">
        <v>1</v>
      </c>
      <c r="H1212" t="s">
        <v>1419</v>
      </c>
      <c r="I1212" t="str">
        <f>IF(COUNTIF($D$2:D1212, D1212) &gt; 1, "",D1212)</f>
        <v/>
      </c>
      <c r="J1212" t="str">
        <f t="shared" si="19"/>
        <v>Escola Básica de Real, Braga</v>
      </c>
    </row>
    <row r="1213" spans="1:10" hidden="1">
      <c r="A1213" t="s">
        <v>1418</v>
      </c>
      <c r="B1213" t="s">
        <v>1419</v>
      </c>
      <c r="C1213" t="s">
        <v>2967</v>
      </c>
      <c r="D1213" t="s">
        <v>1413</v>
      </c>
      <c r="E1213" t="s">
        <v>368</v>
      </c>
      <c r="F1213">
        <v>3</v>
      </c>
      <c r="G1213">
        <v>0.82608695652173914</v>
      </c>
      <c r="I1213" t="str">
        <f>IF(COUNTIF($D$2:D1213, D1213) &gt; 1, "",D1213)</f>
        <v/>
      </c>
      <c r="J1213" t="str">
        <f t="shared" si="19"/>
        <v/>
      </c>
    </row>
    <row r="1214" spans="1:10" hidden="1">
      <c r="A1214" t="s">
        <v>1418</v>
      </c>
      <c r="B1214" t="s">
        <v>1419</v>
      </c>
      <c r="C1214" t="s">
        <v>2967</v>
      </c>
      <c r="D1214" t="s">
        <v>1411</v>
      </c>
      <c r="E1214" t="s">
        <v>368</v>
      </c>
      <c r="F1214">
        <v>3</v>
      </c>
      <c r="G1214">
        <v>0.69090909090909092</v>
      </c>
      <c r="I1214" t="str">
        <f>IF(COUNTIF($D$2:D1214, D1214) &gt; 1, "",D1214)</f>
        <v/>
      </c>
      <c r="J1214" t="str">
        <f t="shared" si="19"/>
        <v/>
      </c>
    </row>
    <row r="1215" spans="1:10" hidden="1">
      <c r="A1215" t="s">
        <v>1418</v>
      </c>
      <c r="B1215" t="s">
        <v>1419</v>
      </c>
      <c r="C1215" t="s">
        <v>2967</v>
      </c>
      <c r="D1215" t="s">
        <v>1415</v>
      </c>
      <c r="E1215" t="s">
        <v>368</v>
      </c>
      <c r="F1215">
        <v>2</v>
      </c>
      <c r="G1215">
        <v>0.58823529411764708</v>
      </c>
      <c r="I1215" t="str">
        <f>IF(COUNTIF($D$2:D1215, D1215) &gt; 1, "",D1215)</f>
        <v/>
      </c>
      <c r="J1215" t="str">
        <f t="shared" si="19"/>
        <v/>
      </c>
    </row>
    <row r="1216" spans="1:10" hidden="1">
      <c r="A1216" t="s">
        <v>1418</v>
      </c>
      <c r="B1216" t="s">
        <v>1419</v>
      </c>
      <c r="C1216" t="s">
        <v>2967</v>
      </c>
      <c r="D1216" t="s">
        <v>1417</v>
      </c>
      <c r="E1216" t="s">
        <v>368</v>
      </c>
      <c r="F1216">
        <v>2</v>
      </c>
      <c r="G1216">
        <v>0.54545454545454541</v>
      </c>
      <c r="I1216" t="str">
        <f>IF(COUNTIF($D$2:D1216, D1216) &gt; 1, "",D1216)</f>
        <v/>
      </c>
      <c r="J1216" t="str">
        <f t="shared" si="19"/>
        <v/>
      </c>
    </row>
    <row r="1217" spans="1:10" hidden="1">
      <c r="A1217" t="s">
        <v>1494</v>
      </c>
      <c r="B1217" t="s">
        <v>1495</v>
      </c>
      <c r="C1217" t="s">
        <v>1494</v>
      </c>
      <c r="D1217" t="s">
        <v>1495</v>
      </c>
      <c r="E1217" t="s">
        <v>1496</v>
      </c>
      <c r="F1217">
        <v>4</v>
      </c>
      <c r="G1217">
        <v>1</v>
      </c>
      <c r="H1217" t="s">
        <v>1495</v>
      </c>
      <c r="I1217" t="str">
        <f>IF(COUNTIF($D$2:D1217, D1217) &gt; 1, "",D1217)</f>
        <v>Escola Básica de Ribamar</v>
      </c>
      <c r="J1217" t="str">
        <f t="shared" si="19"/>
        <v>Escola Básica de Ribamar, Lourinhã</v>
      </c>
    </row>
    <row r="1218" spans="1:10" hidden="1">
      <c r="A1218" t="s">
        <v>1494</v>
      </c>
      <c r="B1218" t="s">
        <v>1495</v>
      </c>
      <c r="C1218" t="s">
        <v>2967</v>
      </c>
      <c r="D1218" t="s">
        <v>1497</v>
      </c>
      <c r="E1218" t="s">
        <v>1496</v>
      </c>
      <c r="F1218">
        <v>2</v>
      </c>
      <c r="G1218">
        <v>0.63157894736842102</v>
      </c>
      <c r="I1218" t="str">
        <f>IF(COUNTIF($D$2:D1218, D1218) &gt; 1, "",D1218)</f>
        <v>Escola Básica Dr. João das Regras</v>
      </c>
      <c r="J1218" t="str">
        <f t="shared" si="19"/>
        <v/>
      </c>
    </row>
    <row r="1219" spans="1:10" hidden="1">
      <c r="A1219" t="s">
        <v>1494</v>
      </c>
      <c r="B1219" t="s">
        <v>1495</v>
      </c>
      <c r="C1219" t="s">
        <v>2967</v>
      </c>
      <c r="D1219" t="s">
        <v>1499</v>
      </c>
      <c r="E1219" t="s">
        <v>1496</v>
      </c>
      <c r="F1219">
        <v>2</v>
      </c>
      <c r="G1219">
        <v>0.54545454545454541</v>
      </c>
      <c r="I1219" t="str">
        <f>IF(COUNTIF($D$2:D1219, D1219) &gt; 1, "",D1219)</f>
        <v>Escola Básica Dr. Afonso Rodrigues Pereira</v>
      </c>
      <c r="J1219" t="str">
        <f t="shared" si="19"/>
        <v/>
      </c>
    </row>
    <row r="1220" spans="1:10" hidden="1">
      <c r="A1220" t="s">
        <v>1430</v>
      </c>
      <c r="B1220" t="s">
        <v>1431</v>
      </c>
      <c r="C1220" t="s">
        <v>1430</v>
      </c>
      <c r="D1220" t="s">
        <v>1431</v>
      </c>
      <c r="E1220" t="s">
        <v>1428</v>
      </c>
      <c r="F1220">
        <v>6</v>
      </c>
      <c r="G1220">
        <v>1</v>
      </c>
      <c r="H1220" t="s">
        <v>1431</v>
      </c>
      <c r="I1220" t="str">
        <f>IF(COUNTIF($D$2:D1220, D1220) &gt; 1, "",D1220)</f>
        <v/>
      </c>
      <c r="J1220" t="str">
        <f t="shared" si="19"/>
        <v>Escola Básica de Ribeira do Neiva, Vila Verde</v>
      </c>
    </row>
    <row r="1221" spans="1:10" hidden="1">
      <c r="A1221" t="s">
        <v>1430</v>
      </c>
      <c r="B1221" t="s">
        <v>1431</v>
      </c>
      <c r="C1221" t="s">
        <v>2967</v>
      </c>
      <c r="D1221" t="s">
        <v>1425</v>
      </c>
      <c r="E1221" t="s">
        <v>1428</v>
      </c>
      <c r="F1221">
        <v>6</v>
      </c>
      <c r="G1221">
        <v>0.89189189189189189</v>
      </c>
      <c r="I1221" t="str">
        <f>IF(COUNTIF($D$2:D1221, D1221) &gt; 1, "",D1221)</f>
        <v/>
      </c>
      <c r="J1221" t="str">
        <f t="shared" si="19"/>
        <v/>
      </c>
    </row>
    <row r="1222" spans="1:10" hidden="1">
      <c r="A1222" t="s">
        <v>1430</v>
      </c>
      <c r="B1222" t="s">
        <v>1431</v>
      </c>
      <c r="C1222" t="s">
        <v>2967</v>
      </c>
      <c r="D1222" t="s">
        <v>1433</v>
      </c>
      <c r="E1222" t="s">
        <v>1428</v>
      </c>
      <c r="F1222">
        <v>3</v>
      </c>
      <c r="G1222">
        <v>0.76363636363636367</v>
      </c>
      <c r="I1222" t="str">
        <f>IF(COUNTIF($D$2:D1222, D1222) &gt; 1, "",D1222)</f>
        <v/>
      </c>
      <c r="J1222" t="str">
        <f t="shared" si="19"/>
        <v/>
      </c>
    </row>
    <row r="1223" spans="1:10" hidden="1">
      <c r="A1223" t="s">
        <v>1430</v>
      </c>
      <c r="B1223" t="s">
        <v>1431</v>
      </c>
      <c r="C1223" t="s">
        <v>2967</v>
      </c>
      <c r="D1223" t="s">
        <v>1429</v>
      </c>
      <c r="E1223" t="s">
        <v>1428</v>
      </c>
      <c r="F1223">
        <v>3</v>
      </c>
      <c r="G1223">
        <v>0.73333333333333328</v>
      </c>
      <c r="I1223" t="str">
        <f>IF(COUNTIF($D$2:D1223, D1223) &gt; 1, "",D1223)</f>
        <v/>
      </c>
      <c r="J1223" t="str">
        <f t="shared" si="19"/>
        <v/>
      </c>
    </row>
    <row r="1224" spans="1:10" hidden="1">
      <c r="A1224" t="s">
        <v>1430</v>
      </c>
      <c r="B1224" t="s">
        <v>1431</v>
      </c>
      <c r="C1224" t="s">
        <v>2967</v>
      </c>
      <c r="D1224" t="s">
        <v>1434</v>
      </c>
      <c r="E1224" t="s">
        <v>1428</v>
      </c>
      <c r="F1224">
        <v>2</v>
      </c>
      <c r="G1224">
        <v>0.59375</v>
      </c>
      <c r="I1224" t="str">
        <f>IF(COUNTIF($D$2:D1224, D1224) &gt; 1, "",D1224)</f>
        <v/>
      </c>
      <c r="J1224" t="str">
        <f t="shared" si="19"/>
        <v/>
      </c>
    </row>
    <row r="1225" spans="1:10" hidden="1">
      <c r="A1225" t="s">
        <v>1430</v>
      </c>
      <c r="B1225" t="s">
        <v>1431</v>
      </c>
      <c r="C1225" t="s">
        <v>2967</v>
      </c>
      <c r="D1225" t="s">
        <v>1427</v>
      </c>
      <c r="E1225" t="s">
        <v>1428</v>
      </c>
      <c r="F1225">
        <v>2</v>
      </c>
      <c r="G1225">
        <v>0.5714285714285714</v>
      </c>
      <c r="I1225" t="str">
        <f>IF(COUNTIF($D$2:D1225, D1225) &gt; 1, "",D1225)</f>
        <v/>
      </c>
      <c r="J1225" t="str">
        <f t="shared" si="19"/>
        <v/>
      </c>
    </row>
    <row r="1226" spans="1:10" hidden="1">
      <c r="A1226" t="s">
        <v>1430</v>
      </c>
      <c r="B1226" t="s">
        <v>1431</v>
      </c>
      <c r="C1226" t="s">
        <v>2967</v>
      </c>
      <c r="D1226" t="s">
        <v>1435</v>
      </c>
      <c r="E1226" t="s">
        <v>1428</v>
      </c>
      <c r="F1226">
        <v>1</v>
      </c>
      <c r="G1226">
        <v>0.49275362318840582</v>
      </c>
      <c r="I1226" t="str">
        <f>IF(COUNTIF($D$2:D1226, D1226) &gt; 1, "",D1226)</f>
        <v/>
      </c>
      <c r="J1226" t="str">
        <f t="shared" si="19"/>
        <v/>
      </c>
    </row>
    <row r="1227" spans="1:10" hidden="1">
      <c r="A1227" t="s">
        <v>906</v>
      </c>
      <c r="B1227" t="s">
        <v>907</v>
      </c>
      <c r="C1227" t="s">
        <v>906</v>
      </c>
      <c r="D1227" t="s">
        <v>907</v>
      </c>
      <c r="E1227" t="s">
        <v>901</v>
      </c>
      <c r="F1227">
        <v>4</v>
      </c>
      <c r="G1227">
        <v>1</v>
      </c>
      <c r="H1227" t="s">
        <v>907</v>
      </c>
      <c r="I1227" t="str">
        <f>IF(COUNTIF($D$2:D1227, D1227) &gt; 1, "",D1227)</f>
        <v/>
      </c>
      <c r="J1227" t="str">
        <f t="shared" si="19"/>
        <v>Escola Básica de Ribeirão, Vila Nova de Famalicão</v>
      </c>
    </row>
    <row r="1228" spans="1:10" hidden="1">
      <c r="A1228" t="s">
        <v>906</v>
      </c>
      <c r="B1228" t="s">
        <v>907</v>
      </c>
      <c r="C1228" t="s">
        <v>2967</v>
      </c>
      <c r="D1228" t="s">
        <v>905</v>
      </c>
      <c r="E1228" t="s">
        <v>901</v>
      </c>
      <c r="F1228">
        <v>3</v>
      </c>
      <c r="G1228">
        <v>0.76923076923076927</v>
      </c>
      <c r="I1228" t="str">
        <f>IF(COUNTIF($D$2:D1228, D1228) &gt; 1, "",D1228)</f>
        <v/>
      </c>
      <c r="J1228" t="str">
        <f t="shared" si="19"/>
        <v/>
      </c>
    </row>
    <row r="1229" spans="1:10" hidden="1">
      <c r="A1229" t="s">
        <v>906</v>
      </c>
      <c r="B1229" t="s">
        <v>907</v>
      </c>
      <c r="C1229" t="s">
        <v>2967</v>
      </c>
      <c r="D1229" t="s">
        <v>903</v>
      </c>
      <c r="E1229" t="s">
        <v>901</v>
      </c>
      <c r="F1229">
        <v>2</v>
      </c>
      <c r="G1229">
        <v>0.65384615384615385</v>
      </c>
      <c r="I1229" t="str">
        <f>IF(COUNTIF($D$2:D1229, D1229) &gt; 1, "",D1229)</f>
        <v/>
      </c>
      <c r="J1229" t="str">
        <f t="shared" si="19"/>
        <v/>
      </c>
    </row>
    <row r="1230" spans="1:10" hidden="1">
      <c r="A1230" t="s">
        <v>906</v>
      </c>
      <c r="B1230" t="s">
        <v>907</v>
      </c>
      <c r="C1230" t="s">
        <v>2967</v>
      </c>
      <c r="D1230" t="s">
        <v>899</v>
      </c>
      <c r="E1230" t="s">
        <v>901</v>
      </c>
      <c r="F1230">
        <v>2</v>
      </c>
      <c r="G1230">
        <v>0.64</v>
      </c>
      <c r="I1230" t="str">
        <f>IF(COUNTIF($D$2:D1230, D1230) &gt; 1, "",D1230)</f>
        <v/>
      </c>
      <c r="J1230" t="str">
        <f t="shared" si="19"/>
        <v/>
      </c>
    </row>
    <row r="1231" spans="1:10" hidden="1">
      <c r="A1231" t="s">
        <v>906</v>
      </c>
      <c r="B1231" t="s">
        <v>907</v>
      </c>
      <c r="C1231" t="s">
        <v>2967</v>
      </c>
      <c r="D1231" t="s">
        <v>910</v>
      </c>
      <c r="E1231" t="s">
        <v>901</v>
      </c>
      <c r="F1231">
        <v>2</v>
      </c>
      <c r="G1231">
        <v>0.55555555555555558</v>
      </c>
      <c r="I1231" t="str">
        <f>IF(COUNTIF($D$2:D1231, D1231) &gt; 1, "",D1231)</f>
        <v/>
      </c>
      <c r="J1231" t="str">
        <f t="shared" si="19"/>
        <v/>
      </c>
    </row>
    <row r="1232" spans="1:10" hidden="1">
      <c r="A1232" t="s">
        <v>906</v>
      </c>
      <c r="B1232" t="s">
        <v>907</v>
      </c>
      <c r="C1232" t="s">
        <v>2967</v>
      </c>
      <c r="D1232" t="s">
        <v>912</v>
      </c>
      <c r="E1232" t="s">
        <v>901</v>
      </c>
      <c r="F1232">
        <v>1</v>
      </c>
      <c r="G1232">
        <v>0.48979591836734693</v>
      </c>
      <c r="I1232" t="str">
        <f>IF(COUNTIF($D$2:D1232, D1232) &gt; 1, "",D1232)</f>
        <v/>
      </c>
      <c r="J1232" t="str">
        <f t="shared" si="19"/>
        <v/>
      </c>
    </row>
    <row r="1233" spans="1:10" hidden="1">
      <c r="A1233" t="s">
        <v>906</v>
      </c>
      <c r="B1233" t="s">
        <v>907</v>
      </c>
      <c r="C1233" t="s">
        <v>2967</v>
      </c>
      <c r="D1233" t="s">
        <v>909</v>
      </c>
      <c r="E1233" t="s">
        <v>901</v>
      </c>
      <c r="F1233">
        <v>1</v>
      </c>
      <c r="G1233">
        <v>0.48148148148148151</v>
      </c>
      <c r="I1233" t="str">
        <f>IF(COUNTIF($D$2:D1233, D1233) &gt; 1, "",D1233)</f>
        <v/>
      </c>
      <c r="J1233" t="str">
        <f t="shared" si="19"/>
        <v/>
      </c>
    </row>
    <row r="1234" spans="1:10" hidden="1">
      <c r="A1234" t="s">
        <v>906</v>
      </c>
      <c r="B1234" t="s">
        <v>907</v>
      </c>
      <c r="C1234" t="s">
        <v>2967</v>
      </c>
      <c r="D1234" t="s">
        <v>900</v>
      </c>
      <c r="E1234" t="s">
        <v>901</v>
      </c>
      <c r="F1234">
        <v>1</v>
      </c>
      <c r="G1234">
        <v>0.46875</v>
      </c>
      <c r="I1234" t="str">
        <f>IF(COUNTIF($D$2:D1234, D1234) &gt; 1, "",D1234)</f>
        <v/>
      </c>
      <c r="J1234" t="str">
        <f t="shared" si="19"/>
        <v/>
      </c>
    </row>
    <row r="1235" spans="1:10" hidden="1">
      <c r="A1235" t="s">
        <v>906</v>
      </c>
      <c r="B1235" t="s">
        <v>907</v>
      </c>
      <c r="C1235" t="s">
        <v>2967</v>
      </c>
      <c r="D1235" t="s">
        <v>911</v>
      </c>
      <c r="E1235" t="s">
        <v>901</v>
      </c>
      <c r="F1235">
        <v>1</v>
      </c>
      <c r="G1235">
        <v>0.45070422535211269</v>
      </c>
      <c r="I1235" t="str">
        <f>IF(COUNTIF($D$2:D1235, D1235) &gt; 1, "",D1235)</f>
        <v/>
      </c>
      <c r="J1235" t="str">
        <f t="shared" si="19"/>
        <v/>
      </c>
    </row>
    <row r="1236" spans="1:10" hidden="1">
      <c r="A1236" t="s">
        <v>906</v>
      </c>
      <c r="B1236" t="s">
        <v>907</v>
      </c>
      <c r="C1236" t="s">
        <v>2967</v>
      </c>
      <c r="D1236" t="s">
        <v>913</v>
      </c>
      <c r="E1236" t="s">
        <v>901</v>
      </c>
      <c r="F1236">
        <v>1</v>
      </c>
      <c r="G1236">
        <v>0.42105263157894729</v>
      </c>
      <c r="I1236" t="str">
        <f>IF(COUNTIF($D$2:D1236, D1236) &gt; 1, "",D1236)</f>
        <v/>
      </c>
      <c r="J1236" t="str">
        <f t="shared" si="19"/>
        <v/>
      </c>
    </row>
    <row r="1237" spans="1:10" hidden="1">
      <c r="A1237" t="s">
        <v>906</v>
      </c>
      <c r="B1237" t="s">
        <v>907</v>
      </c>
      <c r="C1237" t="s">
        <v>2967</v>
      </c>
      <c r="D1237" t="s">
        <v>1323</v>
      </c>
      <c r="E1237" t="s">
        <v>901</v>
      </c>
      <c r="F1237">
        <v>1</v>
      </c>
      <c r="G1237">
        <v>0.39436619718309862</v>
      </c>
      <c r="I1237" t="str">
        <f>IF(COUNTIF($D$2:D1237, D1237) &gt; 1, "",D1237)</f>
        <v/>
      </c>
      <c r="J1237" t="str">
        <f t="shared" si="19"/>
        <v/>
      </c>
    </row>
    <row r="1238" spans="1:10" hidden="1">
      <c r="A1238" t="s">
        <v>906</v>
      </c>
      <c r="B1238" t="s">
        <v>907</v>
      </c>
      <c r="C1238" t="s">
        <v>2967</v>
      </c>
      <c r="D1238" t="s">
        <v>1324</v>
      </c>
      <c r="E1238" t="s">
        <v>901</v>
      </c>
      <c r="F1238">
        <v>1</v>
      </c>
      <c r="G1238">
        <v>0.35616438356164382</v>
      </c>
      <c r="I1238" t="str">
        <f>IF(COUNTIF($D$2:D1238, D1238) &gt; 1, "",D1238)</f>
        <v/>
      </c>
      <c r="J1238" t="str">
        <f t="shared" si="19"/>
        <v/>
      </c>
    </row>
    <row r="1239" spans="1:10" hidden="1">
      <c r="A1239" t="s">
        <v>1500</v>
      </c>
      <c r="B1239" t="s">
        <v>1501</v>
      </c>
      <c r="C1239" t="s">
        <v>1500</v>
      </c>
      <c r="D1239" t="s">
        <v>1501</v>
      </c>
      <c r="E1239" t="s">
        <v>1502</v>
      </c>
      <c r="F1239">
        <v>5</v>
      </c>
      <c r="G1239">
        <v>1</v>
      </c>
      <c r="H1239" t="s">
        <v>1501</v>
      </c>
      <c r="I1239" t="str">
        <f>IF(COUNTIF($D$2:D1239, D1239) &gt; 1, "",D1239)</f>
        <v>Escola Básica de Rio Caldo</v>
      </c>
      <c r="J1239" t="str">
        <f t="shared" si="19"/>
        <v>Escola Básica de Rio Caldo, Terras de Bouro</v>
      </c>
    </row>
    <row r="1240" spans="1:10" hidden="1">
      <c r="A1240" t="s">
        <v>1503</v>
      </c>
      <c r="B1240" t="s">
        <v>1504</v>
      </c>
      <c r="C1240" t="s">
        <v>1503</v>
      </c>
      <c r="D1240" t="s">
        <v>1504</v>
      </c>
      <c r="E1240" t="s">
        <v>1507</v>
      </c>
      <c r="F1240">
        <v>5</v>
      </c>
      <c r="G1240">
        <v>1</v>
      </c>
      <c r="H1240" t="s">
        <v>1504</v>
      </c>
      <c r="I1240" t="str">
        <f>IF(COUNTIF($D$2:D1240, D1240) &gt; 1, "",D1240)</f>
        <v>Escola Básica de Rio Tinto</v>
      </c>
      <c r="J1240" t="str">
        <f t="shared" si="19"/>
        <v>Escola Básica de Rio Tinto, Gondomar</v>
      </c>
    </row>
    <row r="1241" spans="1:10" hidden="1">
      <c r="A1241" t="s">
        <v>1503</v>
      </c>
      <c r="B1241" t="s">
        <v>1504</v>
      </c>
      <c r="C1241" t="s">
        <v>2967</v>
      </c>
      <c r="D1241" t="s">
        <v>1511</v>
      </c>
      <c r="E1241" t="s">
        <v>1507</v>
      </c>
      <c r="F1241">
        <v>4</v>
      </c>
      <c r="G1241">
        <v>0.8214285714285714</v>
      </c>
      <c r="I1241" t="str">
        <f>IF(COUNTIF($D$2:D1241, D1241) &gt; 1, "",D1241)</f>
        <v>Escola Secundária de Rio Tinto</v>
      </c>
      <c r="J1241" t="str">
        <f t="shared" si="19"/>
        <v/>
      </c>
    </row>
    <row r="1242" spans="1:10" hidden="1">
      <c r="A1242" t="s">
        <v>1503</v>
      </c>
      <c r="B1242" t="s">
        <v>1504</v>
      </c>
      <c r="C1242" t="s">
        <v>2967</v>
      </c>
      <c r="D1242" t="s">
        <v>1343</v>
      </c>
      <c r="E1242" t="s">
        <v>1507</v>
      </c>
      <c r="F1242">
        <v>2</v>
      </c>
      <c r="G1242">
        <v>0.59649122807017541</v>
      </c>
      <c r="I1242" t="str">
        <f>IF(COUNTIF($D$2:D1242, D1242) &gt; 1, "",D1242)</f>
        <v/>
      </c>
      <c r="J1242" t="str">
        <f t="shared" si="19"/>
        <v/>
      </c>
    </row>
    <row r="1243" spans="1:10" hidden="1">
      <c r="A1243" t="s">
        <v>1503</v>
      </c>
      <c r="B1243" t="s">
        <v>1504</v>
      </c>
      <c r="C1243" t="s">
        <v>2967</v>
      </c>
      <c r="D1243" t="s">
        <v>1509</v>
      </c>
      <c r="E1243" t="s">
        <v>1507</v>
      </c>
      <c r="F1243">
        <v>3</v>
      </c>
      <c r="G1243">
        <v>0.58461538461538465</v>
      </c>
      <c r="I1243" t="str">
        <f>IF(COUNTIF($D$2:D1243, D1243) &gt; 1, "",D1243)</f>
        <v>Escola Básica Frei Manuel de Santa Inês</v>
      </c>
      <c r="J1243" t="str">
        <f t="shared" si="19"/>
        <v/>
      </c>
    </row>
    <row r="1244" spans="1:10" hidden="1">
      <c r="A1244" t="s">
        <v>1503</v>
      </c>
      <c r="B1244" t="s">
        <v>1504</v>
      </c>
      <c r="C1244" t="s">
        <v>2967</v>
      </c>
      <c r="D1244" t="s">
        <v>1506</v>
      </c>
      <c r="E1244" t="s">
        <v>1507</v>
      </c>
      <c r="F1244">
        <v>2</v>
      </c>
      <c r="G1244">
        <v>0.55172413793103448</v>
      </c>
      <c r="I1244" t="str">
        <f>IF(COUNTIF($D$2:D1244, D1244) &gt; 1, "",D1244)</f>
        <v>Escola Básica Infanta D. Mafalda</v>
      </c>
      <c r="J1244" t="str">
        <f t="shared" si="19"/>
        <v/>
      </c>
    </row>
    <row r="1245" spans="1:10" hidden="1">
      <c r="A1245" t="s">
        <v>1512</v>
      </c>
      <c r="B1245" t="s">
        <v>1513</v>
      </c>
      <c r="C1245" t="s">
        <v>188</v>
      </c>
      <c r="D1245" t="s">
        <v>189</v>
      </c>
      <c r="E1245" t="s">
        <v>187</v>
      </c>
      <c r="F1245">
        <v>5</v>
      </c>
      <c r="G1245">
        <v>0.95522388059701491</v>
      </c>
      <c r="I1245" t="str">
        <f>IF(COUNTIF($D$2:D1245, D1245) &gt; 1, "",D1245)</f>
        <v/>
      </c>
      <c r="J1245" t="str">
        <f t="shared" ref="J1245:J1308" si="20">IF(B1245=B1244, "", C1245)</f>
        <v>Escola Básica de São João de Loure, Albergaria-a-Velha</v>
      </c>
    </row>
    <row r="1246" spans="1:10" hidden="1">
      <c r="A1246" t="s">
        <v>1512</v>
      </c>
      <c r="B1246" t="s">
        <v>1513</v>
      </c>
      <c r="C1246" t="s">
        <v>2967</v>
      </c>
      <c r="D1246" t="s">
        <v>193</v>
      </c>
      <c r="E1246" t="s">
        <v>187</v>
      </c>
      <c r="F1246">
        <v>3</v>
      </c>
      <c r="G1246">
        <v>0.6428571428571429</v>
      </c>
      <c r="I1246" t="str">
        <f>IF(COUNTIF($D$2:D1246, D1246) &gt; 1, "",D1246)</f>
        <v/>
      </c>
      <c r="J1246" t="str">
        <f t="shared" si="20"/>
        <v/>
      </c>
    </row>
    <row r="1247" spans="1:10" hidden="1">
      <c r="A1247" t="s">
        <v>1512</v>
      </c>
      <c r="B1247" t="s">
        <v>1513</v>
      </c>
      <c r="C1247" t="s">
        <v>2967</v>
      </c>
      <c r="D1247" t="s">
        <v>191</v>
      </c>
      <c r="E1247" t="s">
        <v>187</v>
      </c>
      <c r="F1247">
        <v>3</v>
      </c>
      <c r="G1247">
        <v>0.6333333333333333</v>
      </c>
      <c r="I1247" t="str">
        <f>IF(COUNTIF($D$2:D1247, D1247) &gt; 1, "",D1247)</f>
        <v/>
      </c>
      <c r="J1247" t="str">
        <f t="shared" si="20"/>
        <v/>
      </c>
    </row>
    <row r="1248" spans="1:10" hidden="1">
      <c r="A1248" t="s">
        <v>1512</v>
      </c>
      <c r="B1248" t="s">
        <v>1513</v>
      </c>
      <c r="C1248" t="s">
        <v>2967</v>
      </c>
      <c r="D1248" t="s">
        <v>186</v>
      </c>
      <c r="E1248" t="s">
        <v>187</v>
      </c>
      <c r="F1248">
        <v>2</v>
      </c>
      <c r="G1248">
        <v>0.5</v>
      </c>
      <c r="I1248" t="str">
        <f>IF(COUNTIF($D$2:D1248, D1248) &gt; 1, "",D1248)</f>
        <v/>
      </c>
      <c r="J1248" t="str">
        <f t="shared" si="20"/>
        <v/>
      </c>
    </row>
    <row r="1249" spans="1:10" hidden="1">
      <c r="A1249" t="s">
        <v>1512</v>
      </c>
      <c r="B1249" t="s">
        <v>1513</v>
      </c>
      <c r="C1249" t="s">
        <v>2967</v>
      </c>
      <c r="D1249" t="s">
        <v>184</v>
      </c>
      <c r="E1249" t="s">
        <v>187</v>
      </c>
      <c r="F1249">
        <v>1</v>
      </c>
      <c r="G1249">
        <v>0.33333333333333331</v>
      </c>
      <c r="I1249" t="str">
        <f>IF(COUNTIF($D$2:D1249, D1249) &gt; 1, "",D1249)</f>
        <v/>
      </c>
      <c r="J1249" t="str">
        <f t="shared" si="20"/>
        <v/>
      </c>
    </row>
    <row r="1250" spans="1:10" hidden="1">
      <c r="A1250" t="s">
        <v>1032</v>
      </c>
      <c r="B1250" t="s">
        <v>1033</v>
      </c>
      <c r="C1250" t="s">
        <v>1032</v>
      </c>
      <c r="D1250" t="s">
        <v>1033</v>
      </c>
      <c r="E1250" t="s">
        <v>1030</v>
      </c>
      <c r="F1250">
        <v>6</v>
      </c>
      <c r="G1250">
        <v>1</v>
      </c>
      <c r="H1250" t="s">
        <v>1033</v>
      </c>
      <c r="I1250" t="str">
        <f>IF(COUNTIF($D$2:D1250, D1250) &gt; 1, "",D1250)</f>
        <v/>
      </c>
      <c r="J1250" t="str">
        <f t="shared" si="20"/>
        <v>Escola Básica de S. Tomé de Negrelos, Santo Tirso</v>
      </c>
    </row>
    <row r="1251" spans="1:10" hidden="1">
      <c r="A1251" t="s">
        <v>1032</v>
      </c>
      <c r="B1251" t="s">
        <v>1033</v>
      </c>
      <c r="C1251" t="s">
        <v>2967</v>
      </c>
      <c r="D1251" t="s">
        <v>1029</v>
      </c>
      <c r="E1251" t="s">
        <v>1030</v>
      </c>
      <c r="F1251">
        <v>3</v>
      </c>
      <c r="G1251">
        <v>0.61538461538461542</v>
      </c>
      <c r="I1251" t="str">
        <f>IF(COUNTIF($D$2:D1251, D1251) &gt; 1, "",D1251)</f>
        <v/>
      </c>
      <c r="J1251" t="str">
        <f t="shared" si="20"/>
        <v/>
      </c>
    </row>
    <row r="1252" spans="1:10" hidden="1">
      <c r="A1252" t="s">
        <v>1032</v>
      </c>
      <c r="B1252" t="s">
        <v>1033</v>
      </c>
      <c r="C1252" t="s">
        <v>2967</v>
      </c>
      <c r="D1252" t="s">
        <v>1035</v>
      </c>
      <c r="E1252" t="s">
        <v>1030</v>
      </c>
      <c r="F1252">
        <v>2</v>
      </c>
      <c r="G1252">
        <v>0.56603773584905659</v>
      </c>
      <c r="I1252" t="str">
        <f>IF(COUNTIF($D$2:D1252, D1252) &gt; 1, "",D1252)</f>
        <v/>
      </c>
      <c r="J1252" t="str">
        <f t="shared" si="20"/>
        <v/>
      </c>
    </row>
    <row r="1253" spans="1:10" hidden="1">
      <c r="A1253" t="s">
        <v>1032</v>
      </c>
      <c r="B1253" t="s">
        <v>1033</v>
      </c>
      <c r="C1253" t="s">
        <v>2967</v>
      </c>
      <c r="D1253" t="s">
        <v>1027</v>
      </c>
      <c r="E1253" t="s">
        <v>1030</v>
      </c>
      <c r="F1253">
        <v>2</v>
      </c>
      <c r="G1253">
        <v>0.55172413793103448</v>
      </c>
      <c r="I1253" t="str">
        <f>IF(COUNTIF($D$2:D1253, D1253) &gt; 1, "",D1253)</f>
        <v/>
      </c>
      <c r="J1253" t="str">
        <f t="shared" si="20"/>
        <v/>
      </c>
    </row>
    <row r="1254" spans="1:10" hidden="1">
      <c r="A1254" t="s">
        <v>1032</v>
      </c>
      <c r="B1254" t="s">
        <v>1033</v>
      </c>
      <c r="C1254" t="s">
        <v>2967</v>
      </c>
      <c r="D1254" t="s">
        <v>1031</v>
      </c>
      <c r="E1254" t="s">
        <v>1030</v>
      </c>
      <c r="F1254">
        <v>1</v>
      </c>
      <c r="G1254">
        <v>0.49315068493150682</v>
      </c>
      <c r="I1254" t="str">
        <f>IF(COUNTIF($D$2:D1254, D1254) &gt; 1, "",D1254)</f>
        <v/>
      </c>
      <c r="J1254" t="str">
        <f t="shared" si="20"/>
        <v/>
      </c>
    </row>
    <row r="1255" spans="1:10" hidden="1">
      <c r="A1255" t="s">
        <v>1514</v>
      </c>
      <c r="B1255" t="s">
        <v>1514</v>
      </c>
      <c r="C1255" t="s">
        <v>1518</v>
      </c>
      <c r="D1255" t="s">
        <v>1519</v>
      </c>
      <c r="E1255" t="s">
        <v>1517</v>
      </c>
      <c r="F1255">
        <v>6</v>
      </c>
      <c r="G1255">
        <v>0.95890410958904104</v>
      </c>
      <c r="I1255" t="str">
        <f>IF(COUNTIF($D$2:D1255, D1255) &gt; 1, "",D1255)</f>
        <v>Escola Básica de São Vicente da Beira</v>
      </c>
      <c r="J1255" t="str">
        <f t="shared" si="20"/>
        <v>Escola Básica de São Vicente da Beira, Castelo Branco</v>
      </c>
    </row>
    <row r="1256" spans="1:10" hidden="1">
      <c r="A1256" t="s">
        <v>1514</v>
      </c>
      <c r="B1256" t="s">
        <v>1514</v>
      </c>
      <c r="C1256" t="s">
        <v>2967</v>
      </c>
      <c r="D1256" t="s">
        <v>1516</v>
      </c>
      <c r="E1256" t="s">
        <v>1517</v>
      </c>
      <c r="F1256">
        <v>3</v>
      </c>
      <c r="G1256">
        <v>0.52054794520547942</v>
      </c>
      <c r="I1256" t="str">
        <f>IF(COUNTIF($D$2:D1256, D1256) &gt; 1, "",D1256)</f>
        <v>Escola Básica e Secundária de Alcains</v>
      </c>
      <c r="J1256" t="str">
        <f t="shared" si="20"/>
        <v/>
      </c>
    </row>
    <row r="1257" spans="1:10" hidden="1">
      <c r="A1257" t="s">
        <v>1514</v>
      </c>
      <c r="B1257" t="s">
        <v>1514</v>
      </c>
      <c r="C1257" t="s">
        <v>2967</v>
      </c>
      <c r="D1257" t="s">
        <v>1520</v>
      </c>
      <c r="E1257" t="s">
        <v>1517</v>
      </c>
      <c r="F1257">
        <v>1</v>
      </c>
      <c r="G1257">
        <v>0.34375</v>
      </c>
      <c r="I1257" t="str">
        <f>IF(COUNTIF($D$2:D1257, D1257) &gt; 1, "",D1257)</f>
        <v>Centro Educativo de São Fiel</v>
      </c>
      <c r="J1257" t="str">
        <f t="shared" si="20"/>
        <v/>
      </c>
    </row>
    <row r="1258" spans="1:10" hidden="1">
      <c r="A1258" t="s">
        <v>1521</v>
      </c>
      <c r="B1258" t="s">
        <v>1522</v>
      </c>
      <c r="C1258" t="s">
        <v>1521</v>
      </c>
      <c r="D1258" t="s">
        <v>1522</v>
      </c>
      <c r="E1258" t="s">
        <v>1523</v>
      </c>
      <c r="F1258">
        <v>4</v>
      </c>
      <c r="G1258">
        <v>1</v>
      </c>
      <c r="H1258" t="s">
        <v>1522</v>
      </c>
      <c r="I1258" t="str">
        <f>IF(COUNTIF($D$2:D1258, D1258) &gt; 1, "",D1258)</f>
        <v>Escola Básica de Sande</v>
      </c>
      <c r="J1258" t="str">
        <f t="shared" si="20"/>
        <v>Escola Básica de Sande, Marco de Canaveses</v>
      </c>
    </row>
    <row r="1259" spans="1:10" hidden="1">
      <c r="A1259" t="s">
        <v>1521</v>
      </c>
      <c r="B1259" t="s">
        <v>1522</v>
      </c>
      <c r="C1259" t="s">
        <v>2967</v>
      </c>
      <c r="D1259" t="s">
        <v>1524</v>
      </c>
      <c r="E1259" t="s">
        <v>1523</v>
      </c>
      <c r="F1259">
        <v>2</v>
      </c>
      <c r="G1259">
        <v>0.33333333333333331</v>
      </c>
      <c r="I1259" t="str">
        <f>IF(COUNTIF($D$2:D1259, D1259) &gt; 1, "",D1259)</f>
        <v>Escola Profissional de Agricultura e Desenvolvimento Rural de Marco de Canaveses</v>
      </c>
      <c r="J1259" t="str">
        <f t="shared" si="20"/>
        <v/>
      </c>
    </row>
    <row r="1260" spans="1:10" hidden="1">
      <c r="A1260" t="s">
        <v>1525</v>
      </c>
      <c r="B1260" t="s">
        <v>1526</v>
      </c>
      <c r="C1260" t="s">
        <v>1525</v>
      </c>
      <c r="D1260" t="s">
        <v>1526</v>
      </c>
      <c r="E1260" t="s">
        <v>425</v>
      </c>
      <c r="F1260">
        <v>5</v>
      </c>
      <c r="G1260">
        <v>1</v>
      </c>
      <c r="H1260" t="s">
        <v>1526</v>
      </c>
      <c r="I1260" t="str">
        <f>IF(COUNTIF($D$2:D1260, D1260) &gt; 1, "",D1260)</f>
        <v>Escola Básica de Santa Catarina</v>
      </c>
      <c r="J1260" t="str">
        <f t="shared" si="20"/>
        <v>Escola Básica de Santa Catarina, Caldas da Rainha</v>
      </c>
    </row>
    <row r="1261" spans="1:10" hidden="1">
      <c r="A1261" t="s">
        <v>1525</v>
      </c>
      <c r="B1261" t="s">
        <v>1526</v>
      </c>
      <c r="C1261" t="s">
        <v>2967</v>
      </c>
      <c r="D1261" t="s">
        <v>1532</v>
      </c>
      <c r="E1261" t="s">
        <v>425</v>
      </c>
      <c r="F1261">
        <v>3</v>
      </c>
      <c r="G1261">
        <v>0.76666666666666672</v>
      </c>
      <c r="I1261" t="str">
        <f>IF(COUNTIF($D$2:D1261, D1261) &gt; 1, "",D1261)</f>
        <v>Escola Básica de Santo Onofre</v>
      </c>
      <c r="J1261" t="str">
        <f t="shared" si="20"/>
        <v/>
      </c>
    </row>
    <row r="1262" spans="1:10" hidden="1">
      <c r="A1262" t="s">
        <v>1525</v>
      </c>
      <c r="B1262" t="s">
        <v>1526</v>
      </c>
      <c r="C1262" t="s">
        <v>2967</v>
      </c>
      <c r="D1262" t="s">
        <v>424</v>
      </c>
      <c r="E1262" t="s">
        <v>425</v>
      </c>
      <c r="F1262">
        <v>2</v>
      </c>
      <c r="G1262">
        <v>0.58181818181818179</v>
      </c>
      <c r="I1262" t="str">
        <f>IF(COUNTIF($D$2:D1262, D1262) &gt; 1, "",D1262)</f>
        <v/>
      </c>
      <c r="J1262" t="str">
        <f t="shared" si="20"/>
        <v/>
      </c>
    </row>
    <row r="1263" spans="1:10" hidden="1">
      <c r="A1263" t="s">
        <v>1525</v>
      </c>
      <c r="B1263" t="s">
        <v>1526</v>
      </c>
      <c r="C1263" t="s">
        <v>2967</v>
      </c>
      <c r="D1263" t="s">
        <v>1530</v>
      </c>
      <c r="E1263" t="s">
        <v>425</v>
      </c>
      <c r="F1263">
        <v>1</v>
      </c>
      <c r="G1263">
        <v>0.42622950819672129</v>
      </c>
      <c r="I1263" t="str">
        <f>IF(COUNTIF($D$2:D1263, D1263) &gt; 1, "",D1263)</f>
        <v>Escola Secundária Raul Proença</v>
      </c>
      <c r="J1263" t="str">
        <f t="shared" si="20"/>
        <v/>
      </c>
    </row>
    <row r="1264" spans="1:10" hidden="1">
      <c r="A1264" t="s">
        <v>1525</v>
      </c>
      <c r="B1264" t="s">
        <v>1526</v>
      </c>
      <c r="C1264" t="s">
        <v>2967</v>
      </c>
      <c r="D1264" t="s">
        <v>1528</v>
      </c>
      <c r="E1264" t="s">
        <v>425</v>
      </c>
      <c r="F1264">
        <v>1</v>
      </c>
      <c r="G1264">
        <v>0.41666666666666669</v>
      </c>
      <c r="I1264" t="str">
        <f>IF(COUNTIF($D$2:D1264, D1264) &gt; 1, "",D1264)</f>
        <v>Escola Secundária Rafael Bordalo Pinheiro</v>
      </c>
      <c r="J1264" t="str">
        <f t="shared" si="20"/>
        <v/>
      </c>
    </row>
    <row r="1265" spans="1:10" hidden="1">
      <c r="A1265" t="s">
        <v>67</v>
      </c>
      <c r="B1265" t="s">
        <v>68</v>
      </c>
      <c r="C1265" t="s">
        <v>67</v>
      </c>
      <c r="D1265" t="s">
        <v>68</v>
      </c>
      <c r="E1265" t="s">
        <v>69</v>
      </c>
      <c r="F1265">
        <v>7</v>
      </c>
      <c r="G1265">
        <v>1</v>
      </c>
      <c r="H1265" t="s">
        <v>68</v>
      </c>
      <c r="I1265" t="str">
        <f>IF(COUNTIF($D$2:D1265, D1265) &gt; 1, "",D1265)</f>
        <v/>
      </c>
      <c r="J1265" t="str">
        <f t="shared" si="20"/>
        <v>Escola Básica de Santa Catarina da Serra, Leiria</v>
      </c>
    </row>
    <row r="1266" spans="1:10" hidden="1">
      <c r="A1266" t="s">
        <v>67</v>
      </c>
      <c r="B1266" t="s">
        <v>68</v>
      </c>
      <c r="C1266" t="s">
        <v>2967</v>
      </c>
      <c r="D1266" t="s">
        <v>72</v>
      </c>
      <c r="E1266" t="s">
        <v>69</v>
      </c>
      <c r="F1266">
        <v>1</v>
      </c>
      <c r="G1266">
        <v>0.36619718309859162</v>
      </c>
      <c r="I1266" t="str">
        <f>IF(COUNTIF($D$2:D1266, D1266) &gt; 1, "",D1266)</f>
        <v/>
      </c>
      <c r="J1266" t="str">
        <f t="shared" si="20"/>
        <v/>
      </c>
    </row>
    <row r="1267" spans="1:10" hidden="1">
      <c r="A1267" t="s">
        <v>67</v>
      </c>
      <c r="B1267" t="s">
        <v>68</v>
      </c>
      <c r="C1267" t="s">
        <v>2967</v>
      </c>
      <c r="D1267" t="s">
        <v>71</v>
      </c>
      <c r="E1267" t="s">
        <v>69</v>
      </c>
      <c r="F1267">
        <v>1</v>
      </c>
      <c r="G1267">
        <v>0.34666666666666668</v>
      </c>
      <c r="I1267" t="str">
        <f>IF(COUNTIF($D$2:D1267, D1267) &gt; 1, "",D1267)</f>
        <v/>
      </c>
      <c r="J1267" t="str">
        <f t="shared" si="20"/>
        <v/>
      </c>
    </row>
    <row r="1268" spans="1:10" hidden="1">
      <c r="A1268" t="s">
        <v>67</v>
      </c>
      <c r="B1268" t="s">
        <v>68</v>
      </c>
      <c r="C1268" t="s">
        <v>2967</v>
      </c>
      <c r="D1268" t="s">
        <v>66</v>
      </c>
      <c r="E1268" t="s">
        <v>69</v>
      </c>
      <c r="F1268">
        <v>1</v>
      </c>
      <c r="G1268">
        <v>0.26865671641791039</v>
      </c>
      <c r="I1268" t="str">
        <f>IF(COUNTIF($D$2:D1268, D1268) &gt; 1, "",D1268)</f>
        <v/>
      </c>
      <c r="J1268" t="str">
        <f t="shared" si="20"/>
        <v/>
      </c>
    </row>
    <row r="1269" spans="1:10" hidden="1">
      <c r="A1269" t="s">
        <v>787</v>
      </c>
      <c r="B1269" t="s">
        <v>730</v>
      </c>
      <c r="C1269" t="s">
        <v>787</v>
      </c>
      <c r="D1269" t="s">
        <v>730</v>
      </c>
      <c r="E1269" t="s">
        <v>437</v>
      </c>
      <c r="F1269">
        <v>5</v>
      </c>
      <c r="G1269">
        <v>1</v>
      </c>
      <c r="H1269" t="s">
        <v>730</v>
      </c>
      <c r="I1269" t="str">
        <f>IF(COUNTIF($D$2:D1269, D1269) &gt; 1, "",D1269)</f>
        <v/>
      </c>
      <c r="J1269" t="str">
        <f t="shared" si="20"/>
        <v>Escola Básica de Santa Clara, Évora</v>
      </c>
    </row>
    <row r="1270" spans="1:10" hidden="1">
      <c r="A1270" t="s">
        <v>787</v>
      </c>
      <c r="B1270" t="s">
        <v>730</v>
      </c>
      <c r="C1270" t="s">
        <v>2967</v>
      </c>
      <c r="D1270" t="s">
        <v>786</v>
      </c>
      <c r="E1270" t="s">
        <v>437</v>
      </c>
      <c r="F1270">
        <v>2</v>
      </c>
      <c r="G1270">
        <v>0.60606060606060608</v>
      </c>
      <c r="I1270" t="str">
        <f>IF(COUNTIF($D$2:D1270, D1270) &gt; 1, "",D1270)</f>
        <v/>
      </c>
      <c r="J1270" t="str">
        <f t="shared" si="20"/>
        <v/>
      </c>
    </row>
    <row r="1271" spans="1:10" hidden="1">
      <c r="A1271" t="s">
        <v>787</v>
      </c>
      <c r="B1271" t="s">
        <v>730</v>
      </c>
      <c r="C1271" t="s">
        <v>2967</v>
      </c>
      <c r="D1271" t="s">
        <v>789</v>
      </c>
      <c r="E1271" t="s">
        <v>437</v>
      </c>
      <c r="F1271">
        <v>2</v>
      </c>
      <c r="G1271">
        <v>0.4838709677419355</v>
      </c>
      <c r="I1271" t="str">
        <f>IF(COUNTIF($D$2:D1271, D1271) &gt; 1, "",D1271)</f>
        <v/>
      </c>
      <c r="J1271" t="str">
        <f t="shared" si="20"/>
        <v/>
      </c>
    </row>
    <row r="1272" spans="1:10" hidden="1">
      <c r="A1272" t="s">
        <v>787</v>
      </c>
      <c r="B1272" t="s">
        <v>730</v>
      </c>
      <c r="C1272" t="s">
        <v>2967</v>
      </c>
      <c r="D1272" t="s">
        <v>436</v>
      </c>
      <c r="E1272" t="s">
        <v>437</v>
      </c>
      <c r="F1272">
        <v>1</v>
      </c>
      <c r="G1272">
        <v>0.42553191489361702</v>
      </c>
      <c r="I1272" t="str">
        <f>IF(COUNTIF($D$2:D1272, D1272) &gt; 1, "",D1272)</f>
        <v/>
      </c>
      <c r="J1272" t="str">
        <f t="shared" si="20"/>
        <v/>
      </c>
    </row>
    <row r="1273" spans="1:10" hidden="1">
      <c r="A1273" t="s">
        <v>1533</v>
      </c>
      <c r="B1273" t="s">
        <v>1534</v>
      </c>
      <c r="C1273" t="s">
        <v>1533</v>
      </c>
      <c r="D1273" t="s">
        <v>1534</v>
      </c>
      <c r="E1273" t="s">
        <v>1535</v>
      </c>
      <c r="F1273">
        <v>7</v>
      </c>
      <c r="G1273">
        <v>1</v>
      </c>
      <c r="H1273" t="s">
        <v>1534</v>
      </c>
      <c r="I1273" t="str">
        <f>IF(COUNTIF($D$2:D1273, D1273) &gt; 1, "",D1273)</f>
        <v>Escola Básica de Santa Cruz da Trapa</v>
      </c>
      <c r="J1273" t="str">
        <f t="shared" si="20"/>
        <v>Escola Básica de Santa Cruz da Trapa, São Pedro do Sul</v>
      </c>
    </row>
    <row r="1274" spans="1:10" hidden="1">
      <c r="A1274" t="s">
        <v>1533</v>
      </c>
      <c r="B1274" t="s">
        <v>1534</v>
      </c>
      <c r="C1274" t="s">
        <v>2967</v>
      </c>
      <c r="D1274" t="s">
        <v>1537</v>
      </c>
      <c r="E1274" t="s">
        <v>1535</v>
      </c>
      <c r="F1274">
        <v>3</v>
      </c>
      <c r="G1274">
        <v>0.61333333333333329</v>
      </c>
      <c r="I1274" t="str">
        <f>IF(COUNTIF($D$2:D1274, D1274) &gt; 1, "",D1274)</f>
        <v>Escola Básica n.º 2 de São Pedro do Sul</v>
      </c>
      <c r="J1274" t="str">
        <f t="shared" si="20"/>
        <v/>
      </c>
    </row>
    <row r="1275" spans="1:10" hidden="1">
      <c r="A1275" t="s">
        <v>1533</v>
      </c>
      <c r="B1275" t="s">
        <v>1534</v>
      </c>
      <c r="C1275" t="s">
        <v>2967</v>
      </c>
      <c r="D1275" t="s">
        <v>1536</v>
      </c>
      <c r="E1275" t="s">
        <v>1535</v>
      </c>
      <c r="F1275">
        <v>2</v>
      </c>
      <c r="G1275">
        <v>0.54794520547945202</v>
      </c>
      <c r="I1275" t="str">
        <f>IF(COUNTIF($D$2:D1275, D1275) &gt; 1, "",D1275)</f>
        <v>Escola Secundária de São Pedro do Sul</v>
      </c>
      <c r="J1275" t="str">
        <f t="shared" si="20"/>
        <v/>
      </c>
    </row>
    <row r="1276" spans="1:10" hidden="1">
      <c r="A1276" t="s">
        <v>1533</v>
      </c>
      <c r="B1276" t="s">
        <v>1534</v>
      </c>
      <c r="C1276" t="s">
        <v>2967</v>
      </c>
      <c r="D1276" t="s">
        <v>1538</v>
      </c>
      <c r="E1276" t="s">
        <v>1535</v>
      </c>
      <c r="F1276">
        <v>2</v>
      </c>
      <c r="G1276">
        <v>0.49275362318840582</v>
      </c>
      <c r="I1276" t="str">
        <f>IF(COUNTIF($D$2:D1276, D1276) &gt; 1, "",D1276)</f>
        <v>Escola Profissional de Carvalhais</v>
      </c>
      <c r="J1276" t="str">
        <f t="shared" si="20"/>
        <v/>
      </c>
    </row>
    <row r="1277" spans="1:10" hidden="1">
      <c r="A1277" t="s">
        <v>1542</v>
      </c>
      <c r="B1277" t="s">
        <v>1543</v>
      </c>
      <c r="C1277" t="s">
        <v>1542</v>
      </c>
      <c r="D1277" t="s">
        <v>1543</v>
      </c>
      <c r="E1277" t="s">
        <v>1546</v>
      </c>
      <c r="F1277">
        <v>5</v>
      </c>
      <c r="G1277">
        <v>1</v>
      </c>
      <c r="H1277" t="s">
        <v>1543</v>
      </c>
      <c r="I1277" t="str">
        <f>IF(COUNTIF($D$2:D1277, D1277) &gt; 1, "",D1277)</f>
        <v>Escola Básica de Santa Iria</v>
      </c>
      <c r="J1277" t="str">
        <f t="shared" si="20"/>
        <v>Escola Básica de Santa Iria, Tomar</v>
      </c>
    </row>
    <row r="1278" spans="1:10" hidden="1">
      <c r="A1278" t="s">
        <v>1542</v>
      </c>
      <c r="B1278" t="s">
        <v>1543</v>
      </c>
      <c r="C1278" t="s">
        <v>2967</v>
      </c>
      <c r="D1278" t="s">
        <v>1551</v>
      </c>
      <c r="E1278" t="s">
        <v>1546</v>
      </c>
      <c r="F1278">
        <v>2</v>
      </c>
      <c r="G1278">
        <v>0.67924528301886788</v>
      </c>
      <c r="I1278" t="str">
        <f>IF(COUNTIF($D$2:D1278, D1278) &gt; 1, "",D1278)</f>
        <v>Escola Básica Gualdim Pais</v>
      </c>
      <c r="J1278" t="str">
        <f t="shared" si="20"/>
        <v/>
      </c>
    </row>
    <row r="1279" spans="1:10" hidden="1">
      <c r="A1279" t="s">
        <v>1542</v>
      </c>
      <c r="B1279" t="s">
        <v>1543</v>
      </c>
      <c r="C1279" t="s">
        <v>2967</v>
      </c>
      <c r="D1279" t="s">
        <v>1545</v>
      </c>
      <c r="E1279" t="s">
        <v>1546</v>
      </c>
      <c r="F1279">
        <v>3</v>
      </c>
      <c r="G1279">
        <v>0.66666666666666663</v>
      </c>
      <c r="I1279" t="str">
        <f>IF(COUNTIF($D$2:D1279, D1279) &gt; 1, "",D1279)</f>
        <v>Escola Secundária de Santa Maria do Olival</v>
      </c>
      <c r="J1279" t="str">
        <f t="shared" si="20"/>
        <v/>
      </c>
    </row>
    <row r="1280" spans="1:10" hidden="1">
      <c r="A1280" t="s">
        <v>1542</v>
      </c>
      <c r="B1280" t="s">
        <v>1543</v>
      </c>
      <c r="C1280" t="s">
        <v>2967</v>
      </c>
      <c r="D1280" t="s">
        <v>1547</v>
      </c>
      <c r="E1280" t="s">
        <v>1546</v>
      </c>
      <c r="F1280">
        <v>2</v>
      </c>
      <c r="G1280">
        <v>0.53125</v>
      </c>
      <c r="I1280" t="str">
        <f>IF(COUNTIF($D$2:D1280, D1280) &gt; 1, "",D1280)</f>
        <v>Escola Básica D. Nuno Álvares Pereira</v>
      </c>
      <c r="J1280" t="str">
        <f t="shared" si="20"/>
        <v/>
      </c>
    </row>
    <row r="1281" spans="1:10" hidden="1">
      <c r="A1281" t="s">
        <v>1542</v>
      </c>
      <c r="B1281" t="s">
        <v>1543</v>
      </c>
      <c r="C1281" t="s">
        <v>2967</v>
      </c>
      <c r="D1281" t="s">
        <v>1549</v>
      </c>
      <c r="E1281" t="s">
        <v>1546</v>
      </c>
      <c r="F1281">
        <v>1</v>
      </c>
      <c r="G1281">
        <v>0.37931034482758619</v>
      </c>
      <c r="I1281" t="str">
        <f>IF(COUNTIF($D$2:D1281, D1281) &gt; 1, "",D1281)</f>
        <v>Escola Secundária Jacôme Ratton</v>
      </c>
      <c r="J1281" t="str">
        <f t="shared" si="20"/>
        <v/>
      </c>
    </row>
    <row r="1282" spans="1:10" hidden="1">
      <c r="A1282" t="s">
        <v>1539</v>
      </c>
      <c r="B1282" t="s">
        <v>1540</v>
      </c>
      <c r="C1282" t="s">
        <v>1539</v>
      </c>
      <c r="D1282" t="s">
        <v>1540</v>
      </c>
      <c r="E1282" t="s">
        <v>110</v>
      </c>
      <c r="F1282">
        <v>6</v>
      </c>
      <c r="G1282">
        <v>1</v>
      </c>
      <c r="H1282" t="s">
        <v>1540</v>
      </c>
      <c r="I1282" t="str">
        <f>IF(COUNTIF($D$2:D1282, D1282) &gt; 1, "",D1282)</f>
        <v>Escola Básica de Santa Iria de Azoia</v>
      </c>
      <c r="J1282" t="str">
        <f t="shared" si="20"/>
        <v>Escola Básica de Santa Iria de Azoia, Loures</v>
      </c>
    </row>
    <row r="1283" spans="1:10" hidden="1">
      <c r="A1283" t="s">
        <v>1539</v>
      </c>
      <c r="B1283" t="s">
        <v>1540</v>
      </c>
      <c r="C1283" t="s">
        <v>2967</v>
      </c>
      <c r="D1283" t="s">
        <v>1541</v>
      </c>
      <c r="E1283" t="s">
        <v>110</v>
      </c>
      <c r="F1283">
        <v>3</v>
      </c>
      <c r="G1283">
        <v>0.62857142857142856</v>
      </c>
      <c r="I1283" t="str">
        <f>IF(COUNTIF($D$2:D1283, D1283) &gt; 1, "",D1283)</f>
        <v>Escola Básica de São João da Talha</v>
      </c>
      <c r="J1283" t="str">
        <f t="shared" si="20"/>
        <v/>
      </c>
    </row>
    <row r="1284" spans="1:10" hidden="1">
      <c r="A1284" t="s">
        <v>1552</v>
      </c>
      <c r="B1284" t="s">
        <v>1553</v>
      </c>
      <c r="C1284" t="s">
        <v>1552</v>
      </c>
      <c r="D1284" t="s">
        <v>1553</v>
      </c>
      <c r="E1284" t="s">
        <v>1556</v>
      </c>
      <c r="F1284">
        <v>5</v>
      </c>
      <c r="G1284">
        <v>1</v>
      </c>
      <c r="H1284" t="s">
        <v>1553</v>
      </c>
      <c r="I1284" t="str">
        <f>IF(COUNTIF($D$2:D1284, D1284) &gt; 1, "",D1284)</f>
        <v>Escola Básica de Santa Maria</v>
      </c>
      <c r="J1284" t="str">
        <f t="shared" si="20"/>
        <v>Escola Básica de Santa Maria, Beja</v>
      </c>
    </row>
    <row r="1285" spans="1:10" hidden="1">
      <c r="A1285" t="s">
        <v>1552</v>
      </c>
      <c r="B1285" t="s">
        <v>1553</v>
      </c>
      <c r="C1285" t="s">
        <v>2967</v>
      </c>
      <c r="D1285" t="s">
        <v>1562</v>
      </c>
      <c r="E1285" t="s">
        <v>1556</v>
      </c>
      <c r="F1285">
        <v>3</v>
      </c>
      <c r="G1285">
        <v>0.88135593220338981</v>
      </c>
      <c r="I1285" t="str">
        <f>IF(COUNTIF($D$2:D1285, D1285) &gt; 1, "",D1285)</f>
        <v>Escola Básica de Santiago Maior</v>
      </c>
      <c r="J1285" t="str">
        <f t="shared" si="20"/>
        <v/>
      </c>
    </row>
    <row r="1286" spans="1:10" hidden="1">
      <c r="A1286" t="s">
        <v>1552</v>
      </c>
      <c r="B1286" t="s">
        <v>1553</v>
      </c>
      <c r="C1286" t="s">
        <v>2967</v>
      </c>
      <c r="D1286" t="s">
        <v>1558</v>
      </c>
      <c r="E1286" t="s">
        <v>1556</v>
      </c>
      <c r="F1286">
        <v>2</v>
      </c>
      <c r="G1286">
        <v>0.62962962962962965</v>
      </c>
      <c r="I1286" t="str">
        <f>IF(COUNTIF($D$2:D1286, D1286) &gt; 1, "",D1286)</f>
        <v>Escola Básica Mário Beirão</v>
      </c>
      <c r="J1286" t="str">
        <f t="shared" si="20"/>
        <v/>
      </c>
    </row>
    <row r="1287" spans="1:10" hidden="1">
      <c r="A1287" t="s">
        <v>1552</v>
      </c>
      <c r="B1287" t="s">
        <v>1553</v>
      </c>
      <c r="C1287" t="s">
        <v>2967</v>
      </c>
      <c r="D1287" t="s">
        <v>1560</v>
      </c>
      <c r="E1287" t="s">
        <v>1556</v>
      </c>
      <c r="F1287">
        <v>2</v>
      </c>
      <c r="G1287">
        <v>0.5161290322580645</v>
      </c>
      <c r="I1287" t="str">
        <f>IF(COUNTIF($D$2:D1287, D1287) &gt; 1, "",D1287)</f>
        <v>Escola Secundária Diogo de Gouveia</v>
      </c>
      <c r="J1287" t="str">
        <f t="shared" si="20"/>
        <v/>
      </c>
    </row>
    <row r="1288" spans="1:10" hidden="1">
      <c r="A1288" t="s">
        <v>1552</v>
      </c>
      <c r="B1288" t="s">
        <v>1553</v>
      </c>
      <c r="C1288" t="s">
        <v>2967</v>
      </c>
      <c r="D1288" t="s">
        <v>1555</v>
      </c>
      <c r="E1288" t="s">
        <v>1556</v>
      </c>
      <c r="F1288">
        <v>1</v>
      </c>
      <c r="G1288">
        <v>0.49122807017543862</v>
      </c>
      <c r="I1288" t="str">
        <f>IF(COUNTIF($D$2:D1288, D1288) &gt; 1, "",D1288)</f>
        <v>Escola Secundária D. Manuel I</v>
      </c>
      <c r="J1288" t="str">
        <f t="shared" si="20"/>
        <v/>
      </c>
    </row>
    <row r="1289" spans="1:10" hidden="1">
      <c r="A1289" t="s">
        <v>194</v>
      </c>
      <c r="B1289" t="s">
        <v>195</v>
      </c>
      <c r="C1289" t="s">
        <v>194</v>
      </c>
      <c r="D1289" t="s">
        <v>195</v>
      </c>
      <c r="E1289" t="s">
        <v>124</v>
      </c>
      <c r="F1289">
        <v>5</v>
      </c>
      <c r="G1289">
        <v>1</v>
      </c>
      <c r="H1289" t="s">
        <v>195</v>
      </c>
      <c r="I1289" t="str">
        <f>IF(COUNTIF($D$2:D1289, D1289) &gt; 1, "",D1289)</f>
        <v/>
      </c>
      <c r="J1289" t="str">
        <f t="shared" si="20"/>
        <v>Escola Básica de Santa Marinha, Vila Nova de Gaia</v>
      </c>
    </row>
    <row r="1290" spans="1:10" hidden="1">
      <c r="A1290" t="s">
        <v>194</v>
      </c>
      <c r="B1290" t="s">
        <v>195</v>
      </c>
      <c r="C1290" t="s">
        <v>2967</v>
      </c>
      <c r="D1290" t="s">
        <v>950</v>
      </c>
      <c r="E1290" t="s">
        <v>124</v>
      </c>
      <c r="F1290">
        <v>2</v>
      </c>
      <c r="G1290">
        <v>0.67796610169491522</v>
      </c>
      <c r="I1290" t="str">
        <f>IF(COUNTIF($D$2:D1290, D1290) &gt; 1, "",D1290)</f>
        <v/>
      </c>
      <c r="J1290" t="str">
        <f t="shared" si="20"/>
        <v/>
      </c>
    </row>
    <row r="1291" spans="1:10" hidden="1">
      <c r="A1291" t="s">
        <v>194</v>
      </c>
      <c r="B1291" t="s">
        <v>195</v>
      </c>
      <c r="C1291" t="s">
        <v>2967</v>
      </c>
      <c r="D1291" t="s">
        <v>199</v>
      </c>
      <c r="E1291" t="s">
        <v>124</v>
      </c>
      <c r="F1291">
        <v>2</v>
      </c>
      <c r="G1291">
        <v>0.61818181818181817</v>
      </c>
      <c r="I1291" t="str">
        <f>IF(COUNTIF($D$2:D1291, D1291) &gt; 1, "",D1291)</f>
        <v/>
      </c>
      <c r="J1291" t="str">
        <f t="shared" si="20"/>
        <v/>
      </c>
    </row>
    <row r="1292" spans="1:10" hidden="1">
      <c r="A1292" t="s">
        <v>194</v>
      </c>
      <c r="B1292" t="s">
        <v>195</v>
      </c>
      <c r="C1292" t="s">
        <v>2967</v>
      </c>
      <c r="D1292" t="s">
        <v>948</v>
      </c>
      <c r="E1292" t="s">
        <v>124</v>
      </c>
      <c r="F1292">
        <v>2</v>
      </c>
      <c r="G1292">
        <v>0.61016949152542377</v>
      </c>
      <c r="I1292" t="str">
        <f>IF(COUNTIF($D$2:D1292, D1292) &gt; 1, "",D1292)</f>
        <v/>
      </c>
      <c r="J1292" t="str">
        <f t="shared" si="20"/>
        <v/>
      </c>
    </row>
    <row r="1293" spans="1:10" hidden="1">
      <c r="A1293" t="s">
        <v>194</v>
      </c>
      <c r="B1293" t="s">
        <v>195</v>
      </c>
      <c r="C1293" t="s">
        <v>2967</v>
      </c>
      <c r="D1293" t="s">
        <v>944</v>
      </c>
      <c r="E1293" t="s">
        <v>124</v>
      </c>
      <c r="F1293">
        <v>2</v>
      </c>
      <c r="G1293">
        <v>0.59259259259259256</v>
      </c>
      <c r="I1293" t="str">
        <f>IF(COUNTIF($D$2:D1293, D1293) &gt; 1, "",D1293)</f>
        <v/>
      </c>
      <c r="J1293" t="str">
        <f t="shared" si="20"/>
        <v/>
      </c>
    </row>
    <row r="1294" spans="1:10" hidden="1">
      <c r="A1294" t="s">
        <v>194</v>
      </c>
      <c r="B1294" t="s">
        <v>195</v>
      </c>
      <c r="C1294" t="s">
        <v>2967</v>
      </c>
      <c r="D1294" t="s">
        <v>198</v>
      </c>
      <c r="E1294" t="s">
        <v>124</v>
      </c>
      <c r="F1294">
        <v>2</v>
      </c>
      <c r="G1294">
        <v>0.56140350877192979</v>
      </c>
      <c r="I1294" t="str">
        <f>IF(COUNTIF($D$2:D1294, D1294) &gt; 1, "",D1294)</f>
        <v/>
      </c>
      <c r="J1294" t="str">
        <f t="shared" si="20"/>
        <v/>
      </c>
    </row>
    <row r="1295" spans="1:10" hidden="1">
      <c r="A1295" t="s">
        <v>194</v>
      </c>
      <c r="B1295" t="s">
        <v>195</v>
      </c>
      <c r="C1295" t="s">
        <v>2967</v>
      </c>
      <c r="D1295" t="s">
        <v>197</v>
      </c>
      <c r="E1295" t="s">
        <v>124</v>
      </c>
      <c r="F1295">
        <v>2</v>
      </c>
      <c r="G1295">
        <v>0.5161290322580645</v>
      </c>
      <c r="I1295" t="str">
        <f>IF(COUNTIF($D$2:D1295, D1295) &gt; 1, "",D1295)</f>
        <v/>
      </c>
      <c r="J1295" t="str">
        <f t="shared" si="20"/>
        <v/>
      </c>
    </row>
    <row r="1296" spans="1:10" hidden="1">
      <c r="A1296" t="s">
        <v>194</v>
      </c>
      <c r="B1296" t="s">
        <v>195</v>
      </c>
      <c r="C1296" t="s">
        <v>2967</v>
      </c>
      <c r="D1296" t="s">
        <v>946</v>
      </c>
      <c r="E1296" t="s">
        <v>124</v>
      </c>
      <c r="F1296">
        <v>1</v>
      </c>
      <c r="G1296">
        <v>0.4838709677419355</v>
      </c>
      <c r="I1296" t="str">
        <f>IF(COUNTIF($D$2:D1296, D1296) &gt; 1, "",D1296)</f>
        <v/>
      </c>
      <c r="J1296" t="str">
        <f t="shared" si="20"/>
        <v/>
      </c>
    </row>
    <row r="1297" spans="1:10" hidden="1">
      <c r="A1297" t="s">
        <v>194</v>
      </c>
      <c r="B1297" t="s">
        <v>195</v>
      </c>
      <c r="C1297" t="s">
        <v>2967</v>
      </c>
      <c r="D1297" t="s">
        <v>126</v>
      </c>
      <c r="E1297" t="s">
        <v>124</v>
      </c>
      <c r="F1297">
        <v>1</v>
      </c>
      <c r="G1297">
        <v>0.4</v>
      </c>
      <c r="I1297" t="str">
        <f>IF(COUNTIF($D$2:D1297, D1297) &gt; 1, "",D1297)</f>
        <v/>
      </c>
      <c r="J1297" t="str">
        <f t="shared" si="20"/>
        <v/>
      </c>
    </row>
    <row r="1298" spans="1:10" hidden="1">
      <c r="A1298" t="s">
        <v>194</v>
      </c>
      <c r="B1298" t="s">
        <v>195</v>
      </c>
      <c r="C1298" t="s">
        <v>2967</v>
      </c>
      <c r="D1298" t="s">
        <v>125</v>
      </c>
      <c r="E1298" t="s">
        <v>124</v>
      </c>
      <c r="F1298">
        <v>1</v>
      </c>
      <c r="G1298">
        <v>0.33846153846153848</v>
      </c>
      <c r="I1298" t="str">
        <f>IF(COUNTIF($D$2:D1298, D1298) &gt; 1, "",D1298)</f>
        <v/>
      </c>
      <c r="J1298" t="str">
        <f t="shared" si="20"/>
        <v/>
      </c>
    </row>
    <row r="1299" spans="1:10" hidden="1">
      <c r="A1299" t="s">
        <v>1563</v>
      </c>
      <c r="B1299" t="s">
        <v>1563</v>
      </c>
      <c r="C1299" t="s">
        <v>1563</v>
      </c>
      <c r="D1299" t="s">
        <v>1563</v>
      </c>
      <c r="E1299" t="s">
        <v>1564</v>
      </c>
      <c r="F1299">
        <v>6</v>
      </c>
      <c r="G1299">
        <v>1</v>
      </c>
      <c r="H1299" t="s">
        <v>1563</v>
      </c>
      <c r="I1299" t="str">
        <f>IF(COUNTIF($D$2:D1299, D1299) &gt; 1, "",D1299)</f>
        <v>Escola Básica de Santa Marta de Penaguião</v>
      </c>
      <c r="J1299" t="str">
        <f t="shared" si="20"/>
        <v>Escola Básica de Santa Marta de Penaguião</v>
      </c>
    </row>
    <row r="1300" spans="1:10" hidden="1">
      <c r="A1300" t="s">
        <v>1561</v>
      </c>
      <c r="B1300" t="s">
        <v>1562</v>
      </c>
      <c r="C1300" t="s">
        <v>1561</v>
      </c>
      <c r="D1300" t="s">
        <v>1562</v>
      </c>
      <c r="E1300" t="s">
        <v>1556</v>
      </c>
      <c r="F1300">
        <v>5</v>
      </c>
      <c r="G1300">
        <v>1</v>
      </c>
      <c r="H1300" t="s">
        <v>1562</v>
      </c>
      <c r="I1300" t="str">
        <f>IF(COUNTIF($D$2:D1300, D1300) &gt; 1, "",D1300)</f>
        <v/>
      </c>
      <c r="J1300" t="str">
        <f t="shared" si="20"/>
        <v>Escola Básica de Santiago Maior, Beja</v>
      </c>
    </row>
    <row r="1301" spans="1:10" hidden="1">
      <c r="A1301" t="s">
        <v>1561</v>
      </c>
      <c r="B1301" t="s">
        <v>1562</v>
      </c>
      <c r="C1301" t="s">
        <v>2967</v>
      </c>
      <c r="D1301" t="s">
        <v>1553</v>
      </c>
      <c r="E1301" t="s">
        <v>1556</v>
      </c>
      <c r="F1301">
        <v>3</v>
      </c>
      <c r="G1301">
        <v>0.88135593220338981</v>
      </c>
      <c r="I1301" t="str">
        <f>IF(COUNTIF($D$2:D1301, D1301) &gt; 1, "",D1301)</f>
        <v/>
      </c>
      <c r="J1301" t="str">
        <f t="shared" si="20"/>
        <v/>
      </c>
    </row>
    <row r="1302" spans="1:10" hidden="1">
      <c r="A1302" t="s">
        <v>1561</v>
      </c>
      <c r="B1302" t="s">
        <v>1562</v>
      </c>
      <c r="C1302" t="s">
        <v>2967</v>
      </c>
      <c r="D1302" t="s">
        <v>1558</v>
      </c>
      <c r="E1302" t="s">
        <v>1556</v>
      </c>
      <c r="F1302">
        <v>2</v>
      </c>
      <c r="G1302">
        <v>0.66666666666666663</v>
      </c>
      <c r="I1302" t="str">
        <f>IF(COUNTIF($D$2:D1302, D1302) &gt; 1, "",D1302)</f>
        <v/>
      </c>
      <c r="J1302" t="str">
        <f t="shared" si="20"/>
        <v/>
      </c>
    </row>
    <row r="1303" spans="1:10" hidden="1">
      <c r="A1303" t="s">
        <v>1561</v>
      </c>
      <c r="B1303" t="s">
        <v>1562</v>
      </c>
      <c r="C1303" t="s">
        <v>2967</v>
      </c>
      <c r="D1303" t="s">
        <v>1560</v>
      </c>
      <c r="E1303" t="s">
        <v>1556</v>
      </c>
      <c r="F1303">
        <v>2</v>
      </c>
      <c r="G1303">
        <v>0.49230769230769228</v>
      </c>
      <c r="I1303" t="str">
        <f>IF(COUNTIF($D$2:D1303, D1303) &gt; 1, "",D1303)</f>
        <v/>
      </c>
      <c r="J1303" t="str">
        <f t="shared" si="20"/>
        <v/>
      </c>
    </row>
    <row r="1304" spans="1:10" hidden="1">
      <c r="A1304" t="s">
        <v>1561</v>
      </c>
      <c r="B1304" t="s">
        <v>1562</v>
      </c>
      <c r="C1304" t="s">
        <v>2967</v>
      </c>
      <c r="D1304" t="s">
        <v>1555</v>
      </c>
      <c r="E1304" t="s">
        <v>1556</v>
      </c>
      <c r="F1304">
        <v>1</v>
      </c>
      <c r="G1304">
        <v>0.46666666666666667</v>
      </c>
      <c r="I1304" t="str">
        <f>IF(COUNTIF($D$2:D1304, D1304) &gt; 1, "",D1304)</f>
        <v/>
      </c>
      <c r="J1304" t="str">
        <f t="shared" si="20"/>
        <v/>
      </c>
    </row>
    <row r="1305" spans="1:10" hidden="1">
      <c r="A1305" t="s">
        <v>1531</v>
      </c>
      <c r="B1305" t="s">
        <v>1532</v>
      </c>
      <c r="C1305" t="s">
        <v>1531</v>
      </c>
      <c r="D1305" t="s">
        <v>1532</v>
      </c>
      <c r="E1305" t="s">
        <v>425</v>
      </c>
      <c r="F1305">
        <v>5</v>
      </c>
      <c r="G1305">
        <v>1</v>
      </c>
      <c r="H1305" t="s">
        <v>1532</v>
      </c>
      <c r="I1305" t="str">
        <f>IF(COUNTIF($D$2:D1305, D1305) &gt; 1, "",D1305)</f>
        <v/>
      </c>
      <c r="J1305" t="str">
        <f t="shared" si="20"/>
        <v>Escola Básica de Santo Onofre, Caldas da Rainha</v>
      </c>
    </row>
    <row r="1306" spans="1:10" hidden="1">
      <c r="A1306" t="s">
        <v>1531</v>
      </c>
      <c r="B1306" t="s">
        <v>1532</v>
      </c>
      <c r="C1306" t="s">
        <v>2967</v>
      </c>
      <c r="D1306" t="s">
        <v>1526</v>
      </c>
      <c r="E1306" t="s">
        <v>425</v>
      </c>
      <c r="F1306">
        <v>3</v>
      </c>
      <c r="G1306">
        <v>0.76666666666666672</v>
      </c>
      <c r="I1306" t="str">
        <f>IF(COUNTIF($D$2:D1306, D1306) &gt; 1, "",D1306)</f>
        <v/>
      </c>
      <c r="J1306" t="str">
        <f t="shared" si="20"/>
        <v/>
      </c>
    </row>
    <row r="1307" spans="1:10" hidden="1">
      <c r="A1307" t="s">
        <v>1531</v>
      </c>
      <c r="B1307" t="s">
        <v>1532</v>
      </c>
      <c r="C1307" t="s">
        <v>2967</v>
      </c>
      <c r="D1307" t="s">
        <v>424</v>
      </c>
      <c r="E1307" t="s">
        <v>425</v>
      </c>
      <c r="F1307">
        <v>2</v>
      </c>
      <c r="G1307">
        <v>0.64150943396226412</v>
      </c>
      <c r="I1307" t="str">
        <f>IF(COUNTIF($D$2:D1307, D1307) &gt; 1, "",D1307)</f>
        <v/>
      </c>
      <c r="J1307" t="str">
        <f t="shared" si="20"/>
        <v/>
      </c>
    </row>
    <row r="1308" spans="1:10" hidden="1">
      <c r="A1308" t="s">
        <v>1531</v>
      </c>
      <c r="B1308" t="s">
        <v>1532</v>
      </c>
      <c r="C1308" t="s">
        <v>2967</v>
      </c>
      <c r="D1308" t="s">
        <v>1528</v>
      </c>
      <c r="E1308" t="s">
        <v>425</v>
      </c>
      <c r="F1308">
        <v>1</v>
      </c>
      <c r="G1308">
        <v>0.48571428571428571</v>
      </c>
      <c r="I1308" t="str">
        <f>IF(COUNTIF($D$2:D1308, D1308) &gt; 1, "",D1308)</f>
        <v/>
      </c>
      <c r="J1308" t="str">
        <f t="shared" si="20"/>
        <v/>
      </c>
    </row>
    <row r="1309" spans="1:10" hidden="1">
      <c r="A1309" t="s">
        <v>1531</v>
      </c>
      <c r="B1309" t="s">
        <v>1532</v>
      </c>
      <c r="C1309" t="s">
        <v>2967</v>
      </c>
      <c r="D1309" t="s">
        <v>1530</v>
      </c>
      <c r="E1309" t="s">
        <v>425</v>
      </c>
      <c r="F1309">
        <v>1</v>
      </c>
      <c r="G1309">
        <v>0.44067796610169491</v>
      </c>
      <c r="I1309" t="str">
        <f>IF(COUNTIF($D$2:D1309, D1309) &gt; 1, "",D1309)</f>
        <v/>
      </c>
      <c r="J1309" t="str">
        <f t="shared" ref="J1309:J1372" si="21">IF(B1309=B1308, "", C1309)</f>
        <v/>
      </c>
    </row>
    <row r="1310" spans="1:10" hidden="1">
      <c r="A1310" t="s">
        <v>1565</v>
      </c>
      <c r="B1310" t="s">
        <v>1566</v>
      </c>
      <c r="C1310" t="s">
        <v>1565</v>
      </c>
      <c r="D1310" t="s">
        <v>1566</v>
      </c>
      <c r="E1310" t="s">
        <v>1567</v>
      </c>
      <c r="F1310">
        <v>5</v>
      </c>
      <c r="G1310">
        <v>1</v>
      </c>
      <c r="H1310" t="s">
        <v>1566</v>
      </c>
      <c r="I1310" t="str">
        <f>IF(COUNTIF($D$2:D1310, D1310) &gt; 1, "",D1310)</f>
        <v>Escola Básica de São Bruno</v>
      </c>
      <c r="J1310" t="str">
        <f t="shared" si="21"/>
        <v>Escola Básica de São Bruno, Caxias, Oeiras</v>
      </c>
    </row>
    <row r="1311" spans="1:10" hidden="1">
      <c r="A1311" t="s">
        <v>1565</v>
      </c>
      <c r="B1311" t="s">
        <v>1566</v>
      </c>
      <c r="C1311" t="s">
        <v>2967</v>
      </c>
      <c r="D1311" t="s">
        <v>1568</v>
      </c>
      <c r="E1311" t="s">
        <v>1567</v>
      </c>
      <c r="F1311">
        <v>1</v>
      </c>
      <c r="G1311">
        <v>0.23529411764705879</v>
      </c>
      <c r="I1311" t="str">
        <f>IF(COUNTIF($D$2:D1311, D1311) &gt; 1, "",D1311)</f>
        <v>Centro Educativo Padre António de Oliveira</v>
      </c>
      <c r="J1311" t="str">
        <f t="shared" si="21"/>
        <v/>
      </c>
    </row>
    <row r="1312" spans="1:10" hidden="1">
      <c r="A1312" t="s">
        <v>1569</v>
      </c>
      <c r="B1312" t="s">
        <v>1570</v>
      </c>
      <c r="C1312" t="s">
        <v>1574</v>
      </c>
      <c r="D1312" t="s">
        <v>1570</v>
      </c>
      <c r="E1312" t="s">
        <v>1573</v>
      </c>
      <c r="F1312">
        <v>5</v>
      </c>
      <c r="G1312">
        <v>1</v>
      </c>
      <c r="H1312" t="s">
        <v>1570</v>
      </c>
      <c r="I1312" t="str">
        <f>IF(COUNTIF($D$2:D1312, D1312) &gt; 1, "",D1312)</f>
        <v>Escola Básica de São Domingos</v>
      </c>
      <c r="J1312" t="str">
        <f t="shared" si="21"/>
        <v>Escola Básica de São Domingos, Cantar-Galo, Covilhã</v>
      </c>
    </row>
    <row r="1313" spans="1:10" hidden="1">
      <c r="A1313" t="s">
        <v>1569</v>
      </c>
      <c r="B1313" t="s">
        <v>1570</v>
      </c>
      <c r="C1313" t="s">
        <v>2967</v>
      </c>
      <c r="D1313" t="s">
        <v>1572</v>
      </c>
      <c r="E1313" t="s">
        <v>1573</v>
      </c>
      <c r="F1313">
        <v>3</v>
      </c>
      <c r="G1313">
        <v>0.7142857142857143</v>
      </c>
      <c r="I1313" t="str">
        <f>IF(COUNTIF($D$2:D1313, D1313) &gt; 1, "",D1313)</f>
        <v>Escola Básica de Tortosendo</v>
      </c>
      <c r="J1313" t="str">
        <f t="shared" si="21"/>
        <v/>
      </c>
    </row>
    <row r="1314" spans="1:10" hidden="1">
      <c r="A1314" t="s">
        <v>1569</v>
      </c>
      <c r="B1314" t="s">
        <v>1570</v>
      </c>
      <c r="C1314" t="s">
        <v>2967</v>
      </c>
      <c r="D1314" t="s">
        <v>1576</v>
      </c>
      <c r="E1314" t="s">
        <v>1573</v>
      </c>
      <c r="F1314">
        <v>3</v>
      </c>
      <c r="G1314">
        <v>0.67796610169491522</v>
      </c>
      <c r="I1314" t="str">
        <f>IF(COUNTIF($D$2:D1314, D1314) &gt; 1, "",D1314)</f>
        <v>Escola Básica n.º 2 de Teixoso</v>
      </c>
      <c r="J1314" t="str">
        <f t="shared" si="21"/>
        <v/>
      </c>
    </row>
    <row r="1315" spans="1:10" hidden="1">
      <c r="A1315" t="s">
        <v>1569</v>
      </c>
      <c r="B1315" t="s">
        <v>1570</v>
      </c>
      <c r="C1315" t="s">
        <v>2967</v>
      </c>
      <c r="D1315" t="s">
        <v>1577</v>
      </c>
      <c r="E1315" t="s">
        <v>1573</v>
      </c>
      <c r="F1315">
        <v>1</v>
      </c>
      <c r="G1315">
        <v>0.42666666666666669</v>
      </c>
      <c r="I1315" t="str">
        <f>IF(COUNTIF($D$2:D1315, D1315) &gt; 1, "",D1315)</f>
        <v>Escola Profissional Agrícola Quinta da Lageosa</v>
      </c>
      <c r="J1315" t="str">
        <f t="shared" si="21"/>
        <v/>
      </c>
    </row>
    <row r="1316" spans="1:10" hidden="1">
      <c r="A1316" t="s">
        <v>1569</v>
      </c>
      <c r="B1316" t="s">
        <v>1570</v>
      </c>
      <c r="C1316" t="s">
        <v>2967</v>
      </c>
      <c r="D1316" t="s">
        <v>1578</v>
      </c>
      <c r="E1316" t="s">
        <v>1573</v>
      </c>
      <c r="F1316">
        <v>1</v>
      </c>
      <c r="G1316">
        <v>0.33333333333333331</v>
      </c>
      <c r="I1316" t="str">
        <f>IF(COUNTIF($D$2:D1316, D1316) &gt; 1, "",D1316)</f>
        <v>Conservatório Regional de Música da Covilhã</v>
      </c>
      <c r="J1316" t="str">
        <f t="shared" si="21"/>
        <v/>
      </c>
    </row>
    <row r="1317" spans="1:10" hidden="1">
      <c r="A1317" t="s">
        <v>1114</v>
      </c>
      <c r="B1317" t="s">
        <v>1115</v>
      </c>
      <c r="C1317" t="s">
        <v>1114</v>
      </c>
      <c r="D1317" t="s">
        <v>1115</v>
      </c>
      <c r="E1317" t="s">
        <v>152</v>
      </c>
      <c r="F1317">
        <v>7</v>
      </c>
      <c r="G1317">
        <v>1</v>
      </c>
      <c r="H1317" t="s">
        <v>1115</v>
      </c>
      <c r="I1317" t="str">
        <f>IF(COUNTIF($D$2:D1317, D1317) &gt; 1, "",D1317)</f>
        <v/>
      </c>
      <c r="J1317" t="str">
        <f t="shared" si="21"/>
        <v>Escola Básica de São João do Estoril, Cascais</v>
      </c>
    </row>
    <row r="1318" spans="1:10" hidden="1">
      <c r="A1318" t="s">
        <v>1114</v>
      </c>
      <c r="B1318" t="s">
        <v>1115</v>
      </c>
      <c r="C1318" t="s">
        <v>2967</v>
      </c>
      <c r="D1318" t="s">
        <v>1113</v>
      </c>
      <c r="E1318" t="s">
        <v>152</v>
      </c>
      <c r="F1318">
        <v>3</v>
      </c>
      <c r="G1318">
        <v>0.62295081967213117</v>
      </c>
      <c r="I1318" t="str">
        <f>IF(COUNTIF($D$2:D1318, D1318) &gt; 1, "",D1318)</f>
        <v/>
      </c>
      <c r="J1318" t="str">
        <f t="shared" si="21"/>
        <v/>
      </c>
    </row>
    <row r="1319" spans="1:10" hidden="1">
      <c r="A1319" t="s">
        <v>1114</v>
      </c>
      <c r="B1319" t="s">
        <v>1115</v>
      </c>
      <c r="C1319" t="s">
        <v>2967</v>
      </c>
      <c r="D1319" t="s">
        <v>1116</v>
      </c>
      <c r="E1319" t="s">
        <v>152</v>
      </c>
      <c r="F1319">
        <v>3</v>
      </c>
      <c r="G1319">
        <v>0.48484848484848492</v>
      </c>
      <c r="I1319" t="str">
        <f>IF(COUNTIF($D$2:D1319, D1319) &gt; 1, "",D1319)</f>
        <v/>
      </c>
      <c r="J1319" t="str">
        <f t="shared" si="21"/>
        <v/>
      </c>
    </row>
    <row r="1320" spans="1:10" hidden="1">
      <c r="A1320" t="s">
        <v>1579</v>
      </c>
      <c r="B1320" t="s">
        <v>1580</v>
      </c>
      <c r="C1320" t="s">
        <v>1579</v>
      </c>
      <c r="D1320" t="s">
        <v>1580</v>
      </c>
      <c r="E1320" t="s">
        <v>1583</v>
      </c>
      <c r="F1320">
        <v>7</v>
      </c>
      <c r="G1320">
        <v>1</v>
      </c>
      <c r="H1320" t="s">
        <v>1580</v>
      </c>
      <c r="I1320" t="str">
        <f>IF(COUNTIF($D$2:D1320, D1320) &gt; 1, "",D1320)</f>
        <v>Escola Básica de São João do Sobrado</v>
      </c>
      <c r="J1320" t="str">
        <f t="shared" si="21"/>
        <v>Escola Básica de São João do Sobrado, Sobrado, Valongo</v>
      </c>
    </row>
    <row r="1321" spans="1:10" hidden="1">
      <c r="A1321" t="s">
        <v>1579</v>
      </c>
      <c r="B1321" t="s">
        <v>1580</v>
      </c>
      <c r="C1321" t="s">
        <v>2967</v>
      </c>
      <c r="D1321" t="s">
        <v>1582</v>
      </c>
      <c r="E1321" t="s">
        <v>1583</v>
      </c>
      <c r="F1321">
        <v>3</v>
      </c>
      <c r="G1321">
        <v>0.54545454545454541</v>
      </c>
      <c r="I1321" t="str">
        <f>IF(COUNTIF($D$2:D1321, D1321) &gt; 1, "",D1321)</f>
        <v>Escola Básica de Vallis Longus</v>
      </c>
      <c r="J1321" t="str">
        <f t="shared" si="21"/>
        <v/>
      </c>
    </row>
    <row r="1322" spans="1:10" hidden="1">
      <c r="A1322" t="s">
        <v>1579</v>
      </c>
      <c r="B1322" t="s">
        <v>1580</v>
      </c>
      <c r="C1322" t="s">
        <v>2967</v>
      </c>
      <c r="D1322" t="s">
        <v>1585</v>
      </c>
      <c r="E1322" t="s">
        <v>1583</v>
      </c>
      <c r="F1322">
        <v>3</v>
      </c>
      <c r="G1322">
        <v>0.50704225352112675</v>
      </c>
      <c r="I1322" t="str">
        <f>IF(COUNTIF($D$2:D1322, D1322) &gt; 1, "",D1322)</f>
        <v>Escola Básica e Secundária de Campo</v>
      </c>
      <c r="J1322" t="str">
        <f t="shared" si="21"/>
        <v/>
      </c>
    </row>
    <row r="1323" spans="1:10" hidden="1">
      <c r="A1323" t="s">
        <v>1579</v>
      </c>
      <c r="B1323" t="s">
        <v>1580</v>
      </c>
      <c r="C1323" t="s">
        <v>2967</v>
      </c>
      <c r="D1323" t="s">
        <v>1586</v>
      </c>
      <c r="E1323" t="s">
        <v>1583</v>
      </c>
      <c r="F1323">
        <v>2</v>
      </c>
      <c r="G1323">
        <v>0.5</v>
      </c>
      <c r="I1323" t="str">
        <f>IF(COUNTIF($D$2:D1323, D1323) &gt; 1, "",D1323)</f>
        <v>Escola Secundária de Valongo</v>
      </c>
      <c r="J1323" t="str">
        <f t="shared" si="21"/>
        <v/>
      </c>
    </row>
    <row r="1324" spans="1:10" hidden="1">
      <c r="A1324" t="s">
        <v>1579</v>
      </c>
      <c r="B1324" t="s">
        <v>1580</v>
      </c>
      <c r="C1324" t="s">
        <v>2967</v>
      </c>
      <c r="D1324" t="s">
        <v>1587</v>
      </c>
      <c r="E1324" t="s">
        <v>1583</v>
      </c>
      <c r="F1324">
        <v>2</v>
      </c>
      <c r="G1324">
        <v>0.48484848484848492</v>
      </c>
      <c r="I1324" t="str">
        <f>IF(COUNTIF($D$2:D1324, D1324) &gt; 1, "",D1324)</f>
        <v>Escola Profissional de Valongo</v>
      </c>
      <c r="J1324" t="str">
        <f t="shared" si="21"/>
        <v/>
      </c>
    </row>
    <row r="1325" spans="1:10" hidden="1">
      <c r="A1325" t="s">
        <v>818</v>
      </c>
      <c r="B1325" t="s">
        <v>819</v>
      </c>
      <c r="C1325" t="s">
        <v>818</v>
      </c>
      <c r="D1325" t="s">
        <v>819</v>
      </c>
      <c r="E1325" t="s">
        <v>335</v>
      </c>
      <c r="F1325">
        <v>5</v>
      </c>
      <c r="G1325">
        <v>1</v>
      </c>
      <c r="H1325" t="s">
        <v>819</v>
      </c>
      <c r="I1325" t="str">
        <f>IF(COUNTIF($D$2:D1325, D1325) &gt; 1, "",D1325)</f>
        <v/>
      </c>
      <c r="J1325" t="str">
        <f t="shared" si="21"/>
        <v>Escola Básica de São Lourenço, Ermesinde, Valongo</v>
      </c>
    </row>
    <row r="1326" spans="1:10" hidden="1">
      <c r="A1326" t="s">
        <v>818</v>
      </c>
      <c r="B1326" t="s">
        <v>819</v>
      </c>
      <c r="C1326" t="s">
        <v>2967</v>
      </c>
      <c r="D1326" t="s">
        <v>820</v>
      </c>
      <c r="E1326" t="s">
        <v>335</v>
      </c>
      <c r="F1326">
        <v>3</v>
      </c>
      <c r="G1326">
        <v>0.73076923076923073</v>
      </c>
      <c r="I1326" t="str">
        <f>IF(COUNTIF($D$2:D1326, D1326) &gt; 1, "",D1326)</f>
        <v/>
      </c>
      <c r="J1326" t="str">
        <f t="shared" si="21"/>
        <v/>
      </c>
    </row>
    <row r="1327" spans="1:10" hidden="1">
      <c r="A1327" t="s">
        <v>818</v>
      </c>
      <c r="B1327" t="s">
        <v>819</v>
      </c>
      <c r="C1327" t="s">
        <v>2967</v>
      </c>
      <c r="D1327" t="s">
        <v>334</v>
      </c>
      <c r="E1327" t="s">
        <v>335</v>
      </c>
      <c r="F1327">
        <v>3</v>
      </c>
      <c r="G1327">
        <v>0.58823529411764708</v>
      </c>
      <c r="I1327" t="str">
        <f>IF(COUNTIF($D$2:D1327, D1327) &gt; 1, "",D1327)</f>
        <v/>
      </c>
      <c r="J1327" t="str">
        <f t="shared" si="21"/>
        <v/>
      </c>
    </row>
    <row r="1328" spans="1:10" hidden="1">
      <c r="A1328" t="s">
        <v>818</v>
      </c>
      <c r="B1328" t="s">
        <v>819</v>
      </c>
      <c r="C1328" t="s">
        <v>2967</v>
      </c>
      <c r="D1328" t="s">
        <v>817</v>
      </c>
      <c r="E1328" t="s">
        <v>335</v>
      </c>
      <c r="F1328">
        <v>2</v>
      </c>
      <c r="G1328">
        <v>0.58823529411764708</v>
      </c>
      <c r="I1328" t="str">
        <f>IF(COUNTIF($D$2:D1328, D1328) &gt; 1, "",D1328)</f>
        <v/>
      </c>
      <c r="J1328" t="str">
        <f t="shared" si="21"/>
        <v/>
      </c>
    </row>
    <row r="1329" spans="1:10" hidden="1">
      <c r="A1329" t="s">
        <v>818</v>
      </c>
      <c r="B1329" t="s">
        <v>819</v>
      </c>
      <c r="C1329" t="s">
        <v>2967</v>
      </c>
      <c r="D1329" t="s">
        <v>822</v>
      </c>
      <c r="E1329" t="s">
        <v>335</v>
      </c>
      <c r="F1329">
        <v>2</v>
      </c>
      <c r="G1329">
        <v>0.5714285714285714</v>
      </c>
      <c r="I1329" t="str">
        <f>IF(COUNTIF($D$2:D1329, D1329) &gt; 1, "",D1329)</f>
        <v/>
      </c>
      <c r="J1329" t="str">
        <f t="shared" si="21"/>
        <v/>
      </c>
    </row>
    <row r="1330" spans="1:10" hidden="1">
      <c r="A1330" t="s">
        <v>818</v>
      </c>
      <c r="B1330" t="s">
        <v>819</v>
      </c>
      <c r="C1330" t="s">
        <v>2967</v>
      </c>
      <c r="D1330" t="s">
        <v>336</v>
      </c>
      <c r="E1330" t="s">
        <v>335</v>
      </c>
      <c r="F1330">
        <v>2</v>
      </c>
      <c r="G1330">
        <v>0.29850746268656708</v>
      </c>
      <c r="I1330" t="str">
        <f>IF(COUNTIF($D$2:D1330, D1330) &gt; 1, "",D1330)</f>
        <v/>
      </c>
      <c r="J1330" t="str">
        <f t="shared" si="21"/>
        <v/>
      </c>
    </row>
    <row r="1331" spans="1:10" hidden="1">
      <c r="A1331" t="s">
        <v>1028</v>
      </c>
      <c r="B1331" t="s">
        <v>1029</v>
      </c>
      <c r="C1331" t="s">
        <v>1028</v>
      </c>
      <c r="D1331" t="s">
        <v>1029</v>
      </c>
      <c r="E1331" t="s">
        <v>1030</v>
      </c>
      <c r="F1331">
        <v>5</v>
      </c>
      <c r="G1331">
        <v>1</v>
      </c>
      <c r="H1331" t="s">
        <v>1029</v>
      </c>
      <c r="I1331" t="str">
        <f>IF(COUNTIF($D$2:D1331, D1331) &gt; 1, "",D1331)</f>
        <v/>
      </c>
      <c r="J1331" t="str">
        <f t="shared" si="21"/>
        <v>Escola Básica de São Martinho, São Martinho do Campo, Santo Tirso</v>
      </c>
    </row>
    <row r="1332" spans="1:10" hidden="1">
      <c r="A1332" t="s">
        <v>1028</v>
      </c>
      <c r="B1332" t="s">
        <v>1029</v>
      </c>
      <c r="C1332" t="s">
        <v>2967</v>
      </c>
      <c r="D1332" t="s">
        <v>1033</v>
      </c>
      <c r="E1332" t="s">
        <v>1030</v>
      </c>
      <c r="F1332">
        <v>3</v>
      </c>
      <c r="G1332">
        <v>0.67692307692307696</v>
      </c>
      <c r="I1332" t="str">
        <f>IF(COUNTIF($D$2:D1332, D1332) &gt; 1, "",D1332)</f>
        <v/>
      </c>
      <c r="J1332" t="str">
        <f t="shared" si="21"/>
        <v/>
      </c>
    </row>
    <row r="1333" spans="1:10" hidden="1">
      <c r="A1333" t="s">
        <v>1028</v>
      </c>
      <c r="B1333" t="s">
        <v>1029</v>
      </c>
      <c r="C1333" t="s">
        <v>2967</v>
      </c>
      <c r="D1333" t="s">
        <v>1035</v>
      </c>
      <c r="E1333" t="s">
        <v>1030</v>
      </c>
      <c r="F1333">
        <v>2</v>
      </c>
      <c r="G1333">
        <v>0.65217391304347827</v>
      </c>
      <c r="I1333" t="str">
        <f>IF(COUNTIF($D$2:D1333, D1333) &gt; 1, "",D1333)</f>
        <v/>
      </c>
      <c r="J1333" t="str">
        <f t="shared" si="21"/>
        <v/>
      </c>
    </row>
    <row r="1334" spans="1:10" hidden="1">
      <c r="A1334" t="s">
        <v>1028</v>
      </c>
      <c r="B1334" t="s">
        <v>1029</v>
      </c>
      <c r="C1334" t="s">
        <v>2967</v>
      </c>
      <c r="D1334" t="s">
        <v>1027</v>
      </c>
      <c r="E1334" t="s">
        <v>1030</v>
      </c>
      <c r="F1334">
        <v>2</v>
      </c>
      <c r="G1334">
        <v>0.62745098039215685</v>
      </c>
      <c r="I1334" t="str">
        <f>IF(COUNTIF($D$2:D1334, D1334) &gt; 1, "",D1334)</f>
        <v/>
      </c>
      <c r="J1334" t="str">
        <f t="shared" si="21"/>
        <v/>
      </c>
    </row>
    <row r="1335" spans="1:10" hidden="1">
      <c r="A1335" t="s">
        <v>1028</v>
      </c>
      <c r="B1335" t="s">
        <v>1029</v>
      </c>
      <c r="C1335" t="s">
        <v>2967</v>
      </c>
      <c r="D1335" t="s">
        <v>1031</v>
      </c>
      <c r="E1335" t="s">
        <v>1030</v>
      </c>
      <c r="F1335">
        <v>1</v>
      </c>
      <c r="G1335">
        <v>0.48484848484848492</v>
      </c>
      <c r="I1335" t="str">
        <f>IF(COUNTIF($D$2:D1335, D1335) &gt; 1, "",D1335)</f>
        <v/>
      </c>
      <c r="J1335" t="str">
        <f t="shared" si="21"/>
        <v/>
      </c>
    </row>
    <row r="1336" spans="1:10" hidden="1">
      <c r="A1336" t="s">
        <v>1588</v>
      </c>
      <c r="B1336" t="s">
        <v>1589</v>
      </c>
      <c r="C1336" s="7" t="s">
        <v>729</v>
      </c>
      <c r="D1336" t="s">
        <v>730</v>
      </c>
      <c r="E1336" t="s">
        <v>726</v>
      </c>
      <c r="F1336">
        <v>3</v>
      </c>
      <c r="G1336">
        <v>0.72727272727272729</v>
      </c>
      <c r="I1336" t="str">
        <f>IF(COUNTIF($D$2:D1336, D1336) &gt; 1, "",D1336)</f>
        <v/>
      </c>
      <c r="J1336" t="str">
        <f t="shared" si="21"/>
        <v>Escola Básica de Santa Clara, Guarda</v>
      </c>
    </row>
    <row r="1337" spans="1:10" hidden="1">
      <c r="A1337" t="s">
        <v>1588</v>
      </c>
      <c r="B1337" t="s">
        <v>1589</v>
      </c>
      <c r="C1337" t="s">
        <v>2967</v>
      </c>
      <c r="D1337" t="s">
        <v>725</v>
      </c>
      <c r="E1337" t="s">
        <v>726</v>
      </c>
      <c r="F1337">
        <v>2</v>
      </c>
      <c r="G1337">
        <v>0.61016949152542377</v>
      </c>
      <c r="I1337" t="str">
        <f>IF(COUNTIF($D$2:D1337, D1337) &gt; 1, "",D1337)</f>
        <v/>
      </c>
      <c r="J1337" t="str">
        <f t="shared" si="21"/>
        <v/>
      </c>
    </row>
    <row r="1338" spans="1:10" hidden="1">
      <c r="A1338" t="s">
        <v>1588</v>
      </c>
      <c r="B1338" t="s">
        <v>1589</v>
      </c>
      <c r="C1338" t="s">
        <v>2967</v>
      </c>
      <c r="D1338" t="s">
        <v>723</v>
      </c>
      <c r="E1338" t="s">
        <v>726</v>
      </c>
      <c r="F1338">
        <v>2</v>
      </c>
      <c r="G1338">
        <v>0.59375</v>
      </c>
      <c r="I1338" t="str">
        <f>IF(COUNTIF($D$2:D1338, D1338) &gt; 1, "",D1338)</f>
        <v/>
      </c>
      <c r="J1338" t="str">
        <f t="shared" si="21"/>
        <v/>
      </c>
    </row>
    <row r="1339" spans="1:10" hidden="1">
      <c r="A1339" t="s">
        <v>1588</v>
      </c>
      <c r="B1339" t="s">
        <v>1589</v>
      </c>
      <c r="C1339" t="s">
        <v>2967</v>
      </c>
      <c r="D1339" t="s">
        <v>728</v>
      </c>
      <c r="E1339" t="s">
        <v>726</v>
      </c>
      <c r="F1339">
        <v>2</v>
      </c>
      <c r="G1339">
        <v>0.45454545454545447</v>
      </c>
      <c r="I1339" t="str">
        <f>IF(COUNTIF($D$2:D1339, D1339) &gt; 1, "",D1339)</f>
        <v/>
      </c>
      <c r="J1339" t="str">
        <f t="shared" si="21"/>
        <v/>
      </c>
    </row>
    <row r="1340" spans="1:10" hidden="1">
      <c r="A1340" t="s">
        <v>1339</v>
      </c>
      <c r="B1340" t="s">
        <v>1340</v>
      </c>
      <c r="C1340" t="s">
        <v>1339</v>
      </c>
      <c r="D1340" t="s">
        <v>1340</v>
      </c>
      <c r="E1340" t="s">
        <v>1338</v>
      </c>
      <c r="F1340">
        <v>7</v>
      </c>
      <c r="G1340">
        <v>1</v>
      </c>
      <c r="H1340" t="s">
        <v>1340</v>
      </c>
      <c r="I1340" t="str">
        <f>IF(COUNTIF($D$2:D1340, D1340) &gt; 1, "",D1340)</f>
        <v/>
      </c>
      <c r="J1340" t="str">
        <f t="shared" si="21"/>
        <v>Escola Básica de São Pedro da Cova, Gondomar</v>
      </c>
    </row>
    <row r="1341" spans="1:10" hidden="1">
      <c r="A1341" t="s">
        <v>1339</v>
      </c>
      <c r="B1341" t="s">
        <v>1340</v>
      </c>
      <c r="C1341" t="s">
        <v>2967</v>
      </c>
      <c r="D1341" t="s">
        <v>1342</v>
      </c>
      <c r="E1341" t="s">
        <v>1338</v>
      </c>
      <c r="F1341">
        <v>6</v>
      </c>
      <c r="G1341">
        <v>0.86111111111111116</v>
      </c>
      <c r="I1341" t="str">
        <f>IF(COUNTIF($D$2:D1341, D1341) &gt; 1, "",D1341)</f>
        <v/>
      </c>
      <c r="J1341" t="str">
        <f t="shared" si="21"/>
        <v/>
      </c>
    </row>
    <row r="1342" spans="1:10" hidden="1">
      <c r="A1342" t="s">
        <v>1339</v>
      </c>
      <c r="B1342" t="s">
        <v>1340</v>
      </c>
      <c r="C1342" t="s">
        <v>2967</v>
      </c>
      <c r="D1342" t="s">
        <v>1335</v>
      </c>
      <c r="E1342" t="s">
        <v>1338</v>
      </c>
      <c r="F1342">
        <v>3</v>
      </c>
      <c r="G1342">
        <v>0.59154929577464788</v>
      </c>
      <c r="I1342" t="str">
        <f>IF(COUNTIF($D$2:D1342, D1342) &gt; 1, "",D1342)</f>
        <v/>
      </c>
      <c r="J1342" t="str">
        <f t="shared" si="21"/>
        <v/>
      </c>
    </row>
    <row r="1343" spans="1:10" hidden="1">
      <c r="A1343" t="s">
        <v>1339</v>
      </c>
      <c r="B1343" t="s">
        <v>1340</v>
      </c>
      <c r="C1343" t="s">
        <v>2967</v>
      </c>
      <c r="D1343" t="s">
        <v>1337</v>
      </c>
      <c r="E1343" t="s">
        <v>1338</v>
      </c>
      <c r="F1343">
        <v>2</v>
      </c>
      <c r="G1343">
        <v>0.5901639344262295</v>
      </c>
      <c r="I1343" t="str">
        <f>IF(COUNTIF($D$2:D1343, D1343) &gt; 1, "",D1343)</f>
        <v/>
      </c>
      <c r="J1343" t="str">
        <f t="shared" si="21"/>
        <v/>
      </c>
    </row>
    <row r="1344" spans="1:10" hidden="1">
      <c r="A1344" t="s">
        <v>1339</v>
      </c>
      <c r="B1344" t="s">
        <v>1340</v>
      </c>
      <c r="C1344" t="s">
        <v>2967</v>
      </c>
      <c r="D1344" t="s">
        <v>1343</v>
      </c>
      <c r="E1344" t="s">
        <v>1338</v>
      </c>
      <c r="F1344">
        <v>2</v>
      </c>
      <c r="G1344">
        <v>0.52307692307692311</v>
      </c>
      <c r="I1344" t="str">
        <f>IF(COUNTIF($D$2:D1344, D1344) &gt; 1, "",D1344)</f>
        <v/>
      </c>
      <c r="J1344" t="str">
        <f t="shared" si="21"/>
        <v/>
      </c>
    </row>
    <row r="1345" spans="1:10" hidden="1">
      <c r="A1345" t="s">
        <v>1590</v>
      </c>
      <c r="B1345" t="s">
        <v>1591</v>
      </c>
      <c r="C1345" t="s">
        <v>1590</v>
      </c>
      <c r="D1345" t="s">
        <v>1591</v>
      </c>
      <c r="E1345" t="s">
        <v>1593</v>
      </c>
      <c r="F1345">
        <v>6</v>
      </c>
      <c r="G1345">
        <v>1</v>
      </c>
      <c r="H1345" t="s">
        <v>1591</v>
      </c>
      <c r="I1345" t="str">
        <f>IF(COUNTIF($D$2:D1345, D1345) &gt; 1, "",D1345)</f>
        <v>Escola Básica de São Pedro de Alva</v>
      </c>
      <c r="J1345" t="str">
        <f t="shared" si="21"/>
        <v>Escola Básica de São Pedro de Alva, Penacova</v>
      </c>
    </row>
    <row r="1346" spans="1:10" hidden="1">
      <c r="A1346" t="s">
        <v>1590</v>
      </c>
      <c r="B1346" t="s">
        <v>1591</v>
      </c>
      <c r="C1346" t="s">
        <v>2967</v>
      </c>
      <c r="D1346" t="s">
        <v>1592</v>
      </c>
      <c r="E1346" t="s">
        <v>1593</v>
      </c>
      <c r="F1346">
        <v>3</v>
      </c>
      <c r="G1346">
        <v>0.72222222222222221</v>
      </c>
      <c r="I1346" t="str">
        <f>IF(COUNTIF($D$2:D1346, D1346) &gt; 1, "",D1346)</f>
        <v>Escola Básica e Secundária de Penacova</v>
      </c>
      <c r="J1346" t="str">
        <f t="shared" si="21"/>
        <v/>
      </c>
    </row>
    <row r="1347" spans="1:10" hidden="1">
      <c r="A1347" t="s">
        <v>1590</v>
      </c>
      <c r="B1347" t="s">
        <v>1591</v>
      </c>
      <c r="C1347" t="s">
        <v>2967</v>
      </c>
      <c r="D1347" t="s">
        <v>1594</v>
      </c>
      <c r="E1347" t="s">
        <v>1593</v>
      </c>
      <c r="F1347">
        <v>1</v>
      </c>
      <c r="G1347">
        <v>0.43478260869565222</v>
      </c>
      <c r="I1347" t="str">
        <f>IF(COUNTIF($D$2:D1347, D1347) &gt; 1, "",D1347)</f>
        <v>Escola Beira</v>
      </c>
      <c r="J1347" t="str">
        <f t="shared" si="21"/>
        <v/>
      </c>
    </row>
    <row r="1348" spans="1:10" hidden="1">
      <c r="A1348" t="s">
        <v>1595</v>
      </c>
      <c r="B1348" t="s">
        <v>1596</v>
      </c>
      <c r="C1348" t="s">
        <v>1595</v>
      </c>
      <c r="D1348" t="s">
        <v>1596</v>
      </c>
      <c r="E1348" t="s">
        <v>1598</v>
      </c>
      <c r="F1348">
        <v>7</v>
      </c>
      <c r="G1348">
        <v>1</v>
      </c>
      <c r="H1348" t="s">
        <v>1596</v>
      </c>
      <c r="I1348" t="str">
        <f>IF(COUNTIF($D$2:D1348, D1348) &gt; 1, "",D1348)</f>
        <v>Escola Básica de São Vicente de Pereira Jusã</v>
      </c>
      <c r="J1348" t="str">
        <f t="shared" si="21"/>
        <v>Escola Básica de São Vicente de Pereira Jusã, Ovar</v>
      </c>
    </row>
    <row r="1349" spans="1:10" hidden="1">
      <c r="A1349" t="s">
        <v>1595</v>
      </c>
      <c r="B1349" t="s">
        <v>1596</v>
      </c>
      <c r="C1349" t="s">
        <v>2967</v>
      </c>
      <c r="D1349" t="s">
        <v>1604</v>
      </c>
      <c r="E1349" t="s">
        <v>1598</v>
      </c>
      <c r="F1349">
        <v>3</v>
      </c>
      <c r="G1349">
        <v>0.60465116279069764</v>
      </c>
      <c r="I1349" t="str">
        <f>IF(COUNTIF($D$2:D1349, D1349) &gt; 1, "",D1349)</f>
        <v>Escola Básica Monsenhor Miguel de Oliveira</v>
      </c>
      <c r="J1349" t="str">
        <f t="shared" si="21"/>
        <v/>
      </c>
    </row>
    <row r="1350" spans="1:10" hidden="1">
      <c r="A1350" t="s">
        <v>1595</v>
      </c>
      <c r="B1350" t="s">
        <v>1596</v>
      </c>
      <c r="C1350" t="s">
        <v>2967</v>
      </c>
      <c r="D1350" t="s">
        <v>1597</v>
      </c>
      <c r="E1350" t="s">
        <v>1598</v>
      </c>
      <c r="F1350">
        <v>2</v>
      </c>
      <c r="G1350">
        <v>0.4935064935064935</v>
      </c>
      <c r="I1350" t="str">
        <f>IF(COUNTIF($D$2:D1350, D1350) &gt; 1, "",D1350)</f>
        <v>Escola Básica António Dias Simões</v>
      </c>
      <c r="J1350" t="str">
        <f t="shared" si="21"/>
        <v/>
      </c>
    </row>
    <row r="1351" spans="1:10" hidden="1">
      <c r="A1351" t="s">
        <v>1595</v>
      </c>
      <c r="B1351" t="s">
        <v>1596</v>
      </c>
      <c r="C1351" t="s">
        <v>2967</v>
      </c>
      <c r="D1351" t="s">
        <v>1600</v>
      </c>
      <c r="E1351" t="s">
        <v>1598</v>
      </c>
      <c r="F1351">
        <v>1</v>
      </c>
      <c r="G1351">
        <v>0.40909090909090912</v>
      </c>
      <c r="I1351" t="str">
        <f>IF(COUNTIF($D$2:D1351, D1351) &gt; 1, "",D1351)</f>
        <v>Escola Secundária Dr. José Macedo Fragateiro</v>
      </c>
      <c r="J1351" t="str">
        <f t="shared" si="21"/>
        <v/>
      </c>
    </row>
    <row r="1352" spans="1:10" hidden="1">
      <c r="A1352" t="s">
        <v>1595</v>
      </c>
      <c r="B1352" t="s">
        <v>1596</v>
      </c>
      <c r="C1352" t="s">
        <v>2967</v>
      </c>
      <c r="D1352" t="s">
        <v>1602</v>
      </c>
      <c r="E1352" t="s">
        <v>1598</v>
      </c>
      <c r="F1352">
        <v>1</v>
      </c>
      <c r="G1352">
        <v>0.35616438356164382</v>
      </c>
      <c r="I1352" t="str">
        <f>IF(COUNTIF($D$2:D1352, D1352) &gt; 1, "",D1352)</f>
        <v>Escola Secundária Júlio Dinis</v>
      </c>
      <c r="J1352" t="str">
        <f t="shared" si="21"/>
        <v/>
      </c>
    </row>
    <row r="1353" spans="1:10" hidden="1">
      <c r="A1353" t="s">
        <v>431</v>
      </c>
      <c r="B1353" t="s">
        <v>432</v>
      </c>
      <c r="C1353" t="s">
        <v>431</v>
      </c>
      <c r="D1353" t="s">
        <v>432</v>
      </c>
      <c r="E1353" t="s">
        <v>383</v>
      </c>
      <c r="F1353">
        <v>5</v>
      </c>
      <c r="G1353">
        <v>1</v>
      </c>
      <c r="H1353" t="s">
        <v>432</v>
      </c>
      <c r="I1353" t="str">
        <f>IF(COUNTIF($D$2:D1353, D1353) &gt; 1, "",D1353)</f>
        <v/>
      </c>
      <c r="J1353" t="str">
        <f t="shared" si="21"/>
        <v>Escola Básica de São Vicente/Telheiras, Lisboa</v>
      </c>
    </row>
    <row r="1354" spans="1:10" hidden="1">
      <c r="A1354" t="s">
        <v>431</v>
      </c>
      <c r="B1354" t="s">
        <v>432</v>
      </c>
      <c r="C1354" t="s">
        <v>2967</v>
      </c>
      <c r="D1354" t="s">
        <v>430</v>
      </c>
      <c r="E1354" t="s">
        <v>383</v>
      </c>
      <c r="F1354">
        <v>3</v>
      </c>
      <c r="G1354">
        <v>0.8125</v>
      </c>
      <c r="I1354" t="str">
        <f>IF(COUNTIF($D$2:D1354, D1354) &gt; 1, "",D1354)</f>
        <v/>
      </c>
      <c r="J1354" t="str">
        <f t="shared" si="21"/>
        <v/>
      </c>
    </row>
    <row r="1355" spans="1:10" hidden="1">
      <c r="A1355" t="s">
        <v>431</v>
      </c>
      <c r="B1355" t="s">
        <v>432</v>
      </c>
      <c r="C1355" t="s">
        <v>2967</v>
      </c>
      <c r="D1355" t="s">
        <v>1609</v>
      </c>
      <c r="E1355" t="s">
        <v>383</v>
      </c>
      <c r="F1355">
        <v>2</v>
      </c>
      <c r="G1355">
        <v>0.57894736842105265</v>
      </c>
      <c r="I1355" t="str">
        <f>IF(COUNTIF($D$2:D1355, D1355) &gt; 1, "",D1355)</f>
        <v>Escola Básica Professor Lindley Cintra</v>
      </c>
      <c r="J1355" t="str">
        <f t="shared" si="21"/>
        <v/>
      </c>
    </row>
    <row r="1356" spans="1:10" hidden="1">
      <c r="A1356" t="s">
        <v>431</v>
      </c>
      <c r="B1356" t="s">
        <v>432</v>
      </c>
      <c r="C1356" t="s">
        <v>2967</v>
      </c>
      <c r="D1356" t="s">
        <v>1606</v>
      </c>
      <c r="E1356" t="s">
        <v>383</v>
      </c>
      <c r="F1356">
        <v>1</v>
      </c>
      <c r="G1356">
        <v>0.52054794520547942</v>
      </c>
      <c r="I1356" t="str">
        <f>IF(COUNTIF($D$2:D1356, D1356) &gt; 1, "",D1356)</f>
        <v>Escola Secundária Vergílio Ferreira</v>
      </c>
      <c r="J1356" t="str">
        <f t="shared" si="21"/>
        <v/>
      </c>
    </row>
    <row r="1357" spans="1:10" hidden="1">
      <c r="A1357" t="s">
        <v>431</v>
      </c>
      <c r="B1357" t="s">
        <v>432</v>
      </c>
      <c r="C1357" t="s">
        <v>2967</v>
      </c>
      <c r="D1357" t="s">
        <v>1611</v>
      </c>
      <c r="E1357" t="s">
        <v>383</v>
      </c>
      <c r="F1357">
        <v>2</v>
      </c>
      <c r="G1357">
        <v>0.5</v>
      </c>
      <c r="I1357" t="str">
        <f>IF(COUNTIF($D$2:D1357, D1357) &gt; 1, "",D1357)</f>
        <v>Escola Básica do Bairro Padre Cruz</v>
      </c>
      <c r="J1357" t="str">
        <f t="shared" si="21"/>
        <v/>
      </c>
    </row>
    <row r="1358" spans="1:10" hidden="1">
      <c r="A1358" t="s">
        <v>431</v>
      </c>
      <c r="B1358" t="s">
        <v>432</v>
      </c>
      <c r="C1358" t="s">
        <v>2967</v>
      </c>
      <c r="D1358" t="s">
        <v>1608</v>
      </c>
      <c r="E1358" t="s">
        <v>383</v>
      </c>
      <c r="F1358">
        <v>1</v>
      </c>
      <c r="G1358">
        <v>0.49230769230769228</v>
      </c>
      <c r="I1358" t="str">
        <f>IF(COUNTIF($D$2:D1358, D1358) &gt; 1, "",D1358)</f>
        <v>Escola Secundária do Lumiar</v>
      </c>
      <c r="J1358" t="str">
        <f t="shared" si="21"/>
        <v/>
      </c>
    </row>
    <row r="1359" spans="1:10" hidden="1">
      <c r="A1359" t="s">
        <v>431</v>
      </c>
      <c r="B1359" t="s">
        <v>432</v>
      </c>
      <c r="C1359" t="s">
        <v>2967</v>
      </c>
      <c r="D1359" t="s">
        <v>1612</v>
      </c>
      <c r="E1359" t="s">
        <v>383</v>
      </c>
      <c r="F1359">
        <v>1</v>
      </c>
      <c r="G1359">
        <v>0.45454545454545447</v>
      </c>
      <c r="I1359" t="str">
        <f>IF(COUNTIF($D$2:D1359, D1359) &gt; 1, "",D1359)</f>
        <v>Escola Secundária D. Pedro V</v>
      </c>
      <c r="J1359" t="str">
        <f t="shared" si="21"/>
        <v/>
      </c>
    </row>
    <row r="1360" spans="1:10" hidden="1">
      <c r="A1360" t="s">
        <v>431</v>
      </c>
      <c r="B1360" t="s">
        <v>432</v>
      </c>
      <c r="C1360" t="s">
        <v>2967</v>
      </c>
      <c r="D1360" t="s">
        <v>386</v>
      </c>
      <c r="E1360" t="s">
        <v>383</v>
      </c>
      <c r="F1360">
        <v>1</v>
      </c>
      <c r="G1360">
        <v>0.32258064516129031</v>
      </c>
      <c r="I1360" t="str">
        <f>IF(COUNTIF($D$2:D1360, D1360) &gt; 1, "",D1360)</f>
        <v/>
      </c>
      <c r="J1360" t="str">
        <f t="shared" si="21"/>
        <v/>
      </c>
    </row>
    <row r="1361" spans="1:10" hidden="1">
      <c r="A1361" t="s">
        <v>1613</v>
      </c>
      <c r="B1361" t="s">
        <v>1614</v>
      </c>
      <c r="C1361" t="s">
        <v>1613</v>
      </c>
      <c r="D1361" t="s">
        <v>1614</v>
      </c>
      <c r="E1361" t="s">
        <v>1615</v>
      </c>
      <c r="F1361">
        <v>4</v>
      </c>
      <c r="G1361">
        <v>1</v>
      </c>
      <c r="H1361" t="s">
        <v>1614</v>
      </c>
      <c r="I1361" t="str">
        <f>IF(COUNTIF($D$2:D1361, D1361) &gt; 1, "",D1361)</f>
        <v>Escola Básica de Sendim</v>
      </c>
      <c r="J1361" t="str">
        <f t="shared" si="21"/>
        <v>Escola Básica de Sendim, Miranda do Douro</v>
      </c>
    </row>
    <row r="1362" spans="1:10" hidden="1">
      <c r="A1362" t="s">
        <v>159</v>
      </c>
      <c r="B1362" t="s">
        <v>160</v>
      </c>
      <c r="C1362" t="s">
        <v>159</v>
      </c>
      <c r="D1362" t="s">
        <v>160</v>
      </c>
      <c r="E1362" t="s">
        <v>157</v>
      </c>
      <c r="F1362">
        <v>4</v>
      </c>
      <c r="G1362">
        <v>1</v>
      </c>
      <c r="H1362" t="s">
        <v>160</v>
      </c>
      <c r="I1362" t="str">
        <f>IF(COUNTIF($D$2:D1362, D1362) &gt; 1, "",D1362)</f>
        <v/>
      </c>
      <c r="J1362" t="str">
        <f t="shared" si="21"/>
        <v>Escola Básica de Silvares, São Martinho, Fafe</v>
      </c>
    </row>
    <row r="1363" spans="1:10" hidden="1">
      <c r="A1363" t="s">
        <v>159</v>
      </c>
      <c r="B1363" t="s">
        <v>160</v>
      </c>
      <c r="C1363" t="s">
        <v>2967</v>
      </c>
      <c r="D1363" t="s">
        <v>156</v>
      </c>
      <c r="E1363" t="s">
        <v>157</v>
      </c>
      <c r="F1363">
        <v>3</v>
      </c>
      <c r="G1363">
        <v>0.85106382978723405</v>
      </c>
      <c r="I1363" t="str">
        <f>IF(COUNTIF($D$2:D1363, D1363) &gt; 1, "",D1363)</f>
        <v/>
      </c>
      <c r="J1363" t="str">
        <f t="shared" si="21"/>
        <v/>
      </c>
    </row>
    <row r="1364" spans="1:10" hidden="1">
      <c r="A1364" t="s">
        <v>159</v>
      </c>
      <c r="B1364" t="s">
        <v>160</v>
      </c>
      <c r="C1364" t="s">
        <v>2967</v>
      </c>
      <c r="D1364" t="s">
        <v>1171</v>
      </c>
      <c r="E1364" t="s">
        <v>157</v>
      </c>
      <c r="F1364">
        <v>2</v>
      </c>
      <c r="G1364">
        <v>0.74576271186440679</v>
      </c>
      <c r="I1364" t="str">
        <f>IF(COUNTIF($D$2:D1364, D1364) &gt; 1, "",D1364)</f>
        <v/>
      </c>
      <c r="J1364" t="str">
        <f t="shared" si="21"/>
        <v/>
      </c>
    </row>
    <row r="1365" spans="1:10" hidden="1">
      <c r="A1365" t="s">
        <v>159</v>
      </c>
      <c r="B1365" t="s">
        <v>160</v>
      </c>
      <c r="C1365" t="s">
        <v>2967</v>
      </c>
      <c r="D1365" t="s">
        <v>158</v>
      </c>
      <c r="E1365" t="s">
        <v>157</v>
      </c>
      <c r="F1365">
        <v>3</v>
      </c>
      <c r="G1365">
        <v>0.69230769230769229</v>
      </c>
      <c r="I1365" t="str">
        <f>IF(COUNTIF($D$2:D1365, D1365) &gt; 1, "",D1365)</f>
        <v/>
      </c>
      <c r="J1365" t="str">
        <f t="shared" si="21"/>
        <v/>
      </c>
    </row>
    <row r="1366" spans="1:10" hidden="1">
      <c r="A1366" t="s">
        <v>159</v>
      </c>
      <c r="B1366" t="s">
        <v>160</v>
      </c>
      <c r="C1366" t="s">
        <v>2967</v>
      </c>
      <c r="D1366" t="s">
        <v>161</v>
      </c>
      <c r="E1366" t="s">
        <v>157</v>
      </c>
      <c r="F1366">
        <v>2</v>
      </c>
      <c r="G1366">
        <v>0.61538461538461542</v>
      </c>
      <c r="I1366" t="str">
        <f>IF(COUNTIF($D$2:D1366, D1366) &gt; 1, "",D1366)</f>
        <v/>
      </c>
      <c r="J1366" t="str">
        <f t="shared" si="21"/>
        <v/>
      </c>
    </row>
    <row r="1367" spans="1:10" hidden="1">
      <c r="A1367" t="s">
        <v>159</v>
      </c>
      <c r="B1367" t="s">
        <v>160</v>
      </c>
      <c r="C1367" t="s">
        <v>2967</v>
      </c>
      <c r="D1367" t="s">
        <v>1173</v>
      </c>
      <c r="E1367" t="s">
        <v>157</v>
      </c>
      <c r="F1367">
        <v>2</v>
      </c>
      <c r="G1367">
        <v>0.6</v>
      </c>
      <c r="I1367" t="str">
        <f>IF(COUNTIF($D$2:D1367, D1367) &gt; 1, "",D1367)</f>
        <v/>
      </c>
      <c r="J1367" t="str">
        <f t="shared" si="21"/>
        <v/>
      </c>
    </row>
    <row r="1368" spans="1:10" hidden="1">
      <c r="A1368" t="s">
        <v>159</v>
      </c>
      <c r="B1368" t="s">
        <v>160</v>
      </c>
      <c r="C1368" t="s">
        <v>2967</v>
      </c>
      <c r="D1368" t="s">
        <v>162</v>
      </c>
      <c r="E1368" t="s">
        <v>157</v>
      </c>
      <c r="F1368">
        <v>1</v>
      </c>
      <c r="G1368">
        <v>0.2318840579710145</v>
      </c>
      <c r="I1368" t="str">
        <f>IF(COUNTIF($D$2:D1368, D1368) &gt; 1, "",D1368)</f>
        <v/>
      </c>
      <c r="J1368" t="str">
        <f t="shared" si="21"/>
        <v/>
      </c>
    </row>
    <row r="1369" spans="1:10" hidden="1">
      <c r="A1369" t="s">
        <v>1616</v>
      </c>
      <c r="B1369" t="s">
        <v>1617</v>
      </c>
      <c r="C1369" t="s">
        <v>1616</v>
      </c>
      <c r="D1369" t="s">
        <v>1617</v>
      </c>
      <c r="E1369" t="s">
        <v>1620</v>
      </c>
      <c r="F1369">
        <v>4</v>
      </c>
      <c r="G1369">
        <v>1</v>
      </c>
      <c r="H1369" t="s">
        <v>1617</v>
      </c>
      <c r="I1369" t="str">
        <f>IF(COUNTIF($D$2:D1369, D1369) &gt; 1, "",D1369)</f>
        <v>Escola Básica de Souselo</v>
      </c>
      <c r="J1369" t="str">
        <f t="shared" si="21"/>
        <v>Escola Básica de Souselo, Cinfães</v>
      </c>
    </row>
    <row r="1370" spans="1:10" hidden="1">
      <c r="A1370" t="s">
        <v>1616</v>
      </c>
      <c r="B1370" t="s">
        <v>1617</v>
      </c>
      <c r="C1370" t="s">
        <v>2967</v>
      </c>
      <c r="D1370" t="s">
        <v>1619</v>
      </c>
      <c r="E1370" t="s">
        <v>1620</v>
      </c>
      <c r="F1370">
        <v>2</v>
      </c>
      <c r="G1370">
        <v>0.63157894736842102</v>
      </c>
      <c r="I1370" t="str">
        <f>IF(COUNTIF($D$2:D1370, D1370) &gt; 1, "",D1370)</f>
        <v>Escola Básica General Serpa Pinto</v>
      </c>
      <c r="J1370" t="str">
        <f t="shared" si="21"/>
        <v/>
      </c>
    </row>
    <row r="1371" spans="1:10" hidden="1">
      <c r="A1371" t="s">
        <v>1616</v>
      </c>
      <c r="B1371" t="s">
        <v>1617</v>
      </c>
      <c r="C1371" t="s">
        <v>2967</v>
      </c>
      <c r="D1371" t="s">
        <v>1621</v>
      </c>
      <c r="E1371" t="s">
        <v>1620</v>
      </c>
      <c r="F1371">
        <v>1</v>
      </c>
      <c r="G1371">
        <v>0.31707317073170732</v>
      </c>
      <c r="I1371" t="str">
        <f>IF(COUNTIF($D$2:D1371, D1371) &gt; 1, "",D1371)</f>
        <v>Escola Secundária Professor Doutor Flávio F. Pinto Resende</v>
      </c>
      <c r="J1371" t="str">
        <f t="shared" si="21"/>
        <v/>
      </c>
    </row>
    <row r="1372" spans="1:10" hidden="1">
      <c r="A1372" t="s">
        <v>1622</v>
      </c>
      <c r="B1372" s="7" t="s">
        <v>1623</v>
      </c>
      <c r="C1372" s="7" t="s">
        <v>1627</v>
      </c>
      <c r="D1372" t="s">
        <v>1628</v>
      </c>
      <c r="E1372" t="s">
        <v>1626</v>
      </c>
      <c r="F1372">
        <v>2</v>
      </c>
      <c r="G1372">
        <v>0.70588235294117652</v>
      </c>
      <c r="I1372" t="str">
        <f>IF(COUNTIF($D$2:D1372, D1372) &gt; 1, "",D1372)</f>
        <v>Escola Básica Padre Himalaya</v>
      </c>
      <c r="J1372" t="str">
        <f t="shared" si="21"/>
        <v>Escola Básica Padre Himalaya, Távora, Arcos de Valdevez</v>
      </c>
    </row>
    <row r="1373" spans="1:10" hidden="1">
      <c r="A1373" t="s">
        <v>1622</v>
      </c>
      <c r="B1373" t="s">
        <v>1623</v>
      </c>
      <c r="C1373" t="s">
        <v>2967</v>
      </c>
      <c r="D1373" t="s">
        <v>1625</v>
      </c>
      <c r="E1373" t="s">
        <v>1626</v>
      </c>
      <c r="F1373">
        <v>2</v>
      </c>
      <c r="G1373">
        <v>0.59375</v>
      </c>
      <c r="I1373" t="str">
        <f>IF(COUNTIF($D$2:D1373, D1373) &gt; 1, "",D1373)</f>
        <v>Escola Básica Dr. Manuel da Costa Brandão</v>
      </c>
      <c r="J1373" t="str">
        <f t="shared" ref="J1373:J1436" si="22">IF(B1373=B1372, "", C1373)</f>
        <v/>
      </c>
    </row>
    <row r="1374" spans="1:10" hidden="1">
      <c r="A1374" t="s">
        <v>1622</v>
      </c>
      <c r="B1374" t="s">
        <v>1623</v>
      </c>
      <c r="C1374" t="s">
        <v>2967</v>
      </c>
      <c r="D1374" t="s">
        <v>1630</v>
      </c>
      <c r="E1374" t="s">
        <v>1626</v>
      </c>
      <c r="F1374">
        <v>3</v>
      </c>
      <c r="G1374">
        <v>0.5901639344262295</v>
      </c>
      <c r="I1374" t="str">
        <f>IF(COUNTIF($D$2:D1374, D1374) &gt; 1, "",D1374)</f>
        <v>Escola Básica e Secundária de Valdevez</v>
      </c>
      <c r="J1374" t="str">
        <f t="shared" si="22"/>
        <v/>
      </c>
    </row>
    <row r="1375" spans="1:10" hidden="1">
      <c r="A1375" t="s">
        <v>429</v>
      </c>
      <c r="B1375" t="s">
        <v>430</v>
      </c>
      <c r="C1375" t="s">
        <v>429</v>
      </c>
      <c r="D1375" t="s">
        <v>430</v>
      </c>
      <c r="E1375" t="s">
        <v>383</v>
      </c>
      <c r="F1375">
        <v>4</v>
      </c>
      <c r="G1375">
        <v>1</v>
      </c>
      <c r="H1375" t="s">
        <v>430</v>
      </c>
      <c r="I1375" t="str">
        <f>IF(COUNTIF($D$2:D1375, D1375) &gt; 1, "",D1375)</f>
        <v/>
      </c>
      <c r="J1375" t="str">
        <f t="shared" si="22"/>
        <v>Escola Básica de Telheiras, Lisboa</v>
      </c>
    </row>
    <row r="1376" spans="1:10" hidden="1">
      <c r="A1376" t="s">
        <v>429</v>
      </c>
      <c r="B1376" t="s">
        <v>430</v>
      </c>
      <c r="C1376" t="s">
        <v>2967</v>
      </c>
      <c r="D1376" t="s">
        <v>432</v>
      </c>
      <c r="E1376" t="s">
        <v>383</v>
      </c>
      <c r="F1376">
        <v>3</v>
      </c>
      <c r="G1376">
        <v>0.8125</v>
      </c>
      <c r="I1376" t="str">
        <f>IF(COUNTIF($D$2:D1376, D1376) &gt; 1, "",D1376)</f>
        <v/>
      </c>
      <c r="J1376" t="str">
        <f t="shared" si="22"/>
        <v/>
      </c>
    </row>
    <row r="1377" spans="1:10" hidden="1">
      <c r="A1377" t="s">
        <v>429</v>
      </c>
      <c r="B1377" t="s">
        <v>430</v>
      </c>
      <c r="C1377" t="s">
        <v>2967</v>
      </c>
      <c r="D1377" t="s">
        <v>1609</v>
      </c>
      <c r="E1377" t="s">
        <v>383</v>
      </c>
      <c r="F1377">
        <v>2</v>
      </c>
      <c r="G1377">
        <v>0.625</v>
      </c>
      <c r="I1377" t="str">
        <f>IF(COUNTIF($D$2:D1377, D1377) &gt; 1, "",D1377)</f>
        <v/>
      </c>
      <c r="J1377" t="str">
        <f t="shared" si="22"/>
        <v/>
      </c>
    </row>
    <row r="1378" spans="1:10" hidden="1">
      <c r="A1378" t="s">
        <v>429</v>
      </c>
      <c r="B1378" t="s">
        <v>430</v>
      </c>
      <c r="C1378" t="s">
        <v>2967</v>
      </c>
      <c r="D1378" t="s">
        <v>1611</v>
      </c>
      <c r="E1378" t="s">
        <v>383</v>
      </c>
      <c r="F1378">
        <v>2</v>
      </c>
      <c r="G1378">
        <v>0.6</v>
      </c>
      <c r="I1378" t="str">
        <f>IF(COUNTIF($D$2:D1378, D1378) &gt; 1, "",D1378)</f>
        <v/>
      </c>
      <c r="J1378" t="str">
        <f t="shared" si="22"/>
        <v/>
      </c>
    </row>
    <row r="1379" spans="1:10" hidden="1">
      <c r="A1379" t="s">
        <v>429</v>
      </c>
      <c r="B1379" t="s">
        <v>430</v>
      </c>
      <c r="C1379" t="s">
        <v>2967</v>
      </c>
      <c r="D1379" t="s">
        <v>1606</v>
      </c>
      <c r="E1379" t="s">
        <v>383</v>
      </c>
      <c r="F1379">
        <v>1</v>
      </c>
      <c r="G1379">
        <v>0.5901639344262295</v>
      </c>
      <c r="I1379" t="str">
        <f>IF(COUNTIF($D$2:D1379, D1379) &gt; 1, "",D1379)</f>
        <v/>
      </c>
      <c r="J1379" t="str">
        <f t="shared" si="22"/>
        <v/>
      </c>
    </row>
    <row r="1380" spans="1:10" hidden="1">
      <c r="A1380" t="s">
        <v>429</v>
      </c>
      <c r="B1380" t="s">
        <v>430</v>
      </c>
      <c r="C1380" t="s">
        <v>2967</v>
      </c>
      <c r="D1380" t="s">
        <v>1608</v>
      </c>
      <c r="E1380" t="s">
        <v>383</v>
      </c>
      <c r="F1380">
        <v>1</v>
      </c>
      <c r="G1380">
        <v>0.56603773584905659</v>
      </c>
      <c r="I1380" t="str">
        <f>IF(COUNTIF($D$2:D1380, D1380) &gt; 1, "",D1380)</f>
        <v/>
      </c>
      <c r="J1380" t="str">
        <f t="shared" si="22"/>
        <v/>
      </c>
    </row>
    <row r="1381" spans="1:10" hidden="1">
      <c r="A1381" t="s">
        <v>429</v>
      </c>
      <c r="B1381" t="s">
        <v>430</v>
      </c>
      <c r="C1381" t="s">
        <v>2967</v>
      </c>
      <c r="D1381" t="s">
        <v>1612</v>
      </c>
      <c r="E1381" t="s">
        <v>383</v>
      </c>
      <c r="F1381">
        <v>1</v>
      </c>
      <c r="G1381">
        <v>0.48148148148148151</v>
      </c>
      <c r="I1381" t="str">
        <f>IF(COUNTIF($D$2:D1381, D1381) &gt; 1, "",D1381)</f>
        <v/>
      </c>
      <c r="J1381" t="str">
        <f t="shared" si="22"/>
        <v/>
      </c>
    </row>
    <row r="1382" spans="1:10" hidden="1">
      <c r="A1382" t="s">
        <v>429</v>
      </c>
      <c r="B1382" t="s">
        <v>430</v>
      </c>
      <c r="C1382" t="s">
        <v>2967</v>
      </c>
      <c r="D1382" t="s">
        <v>386</v>
      </c>
      <c r="E1382" t="s">
        <v>383</v>
      </c>
      <c r="F1382">
        <v>1</v>
      </c>
      <c r="G1382">
        <v>0.32</v>
      </c>
      <c r="I1382" t="str">
        <f>IF(COUNTIF($D$2:D1382, D1382) &gt; 1, "",D1382)</f>
        <v/>
      </c>
      <c r="J1382" t="str">
        <f t="shared" si="22"/>
        <v/>
      </c>
    </row>
    <row r="1383" spans="1:10" hidden="1">
      <c r="A1383" t="s">
        <v>1631</v>
      </c>
      <c r="B1383" t="s">
        <v>1632</v>
      </c>
      <c r="C1383" t="s">
        <v>1631</v>
      </c>
      <c r="D1383" t="s">
        <v>1632</v>
      </c>
      <c r="E1383" t="s">
        <v>1635</v>
      </c>
      <c r="F1383">
        <v>4</v>
      </c>
      <c r="G1383">
        <v>1</v>
      </c>
      <c r="H1383" t="s">
        <v>1632</v>
      </c>
      <c r="I1383" t="str">
        <f>IF(COUNTIF($D$2:D1383, D1383) &gt; 1, "",D1383)</f>
        <v>Escola Básica de Torreira</v>
      </c>
      <c r="J1383" t="str">
        <f t="shared" si="22"/>
        <v>Escola Básica de Torreira, Murtosa</v>
      </c>
    </row>
    <row r="1384" spans="1:10" hidden="1">
      <c r="A1384" t="s">
        <v>1631</v>
      </c>
      <c r="B1384" t="s">
        <v>1632</v>
      </c>
      <c r="C1384" t="s">
        <v>2967</v>
      </c>
      <c r="D1384" t="s">
        <v>1634</v>
      </c>
      <c r="E1384" t="s">
        <v>1635</v>
      </c>
      <c r="F1384">
        <v>2</v>
      </c>
      <c r="G1384">
        <v>0.48192771084337349</v>
      </c>
      <c r="I1384" t="str">
        <f>IF(COUNTIF($D$2:D1384, D1384) &gt; 1, "",D1384)</f>
        <v>Escola Básica e Secundária Padre António Morais da Fonseca</v>
      </c>
      <c r="J1384" t="str">
        <f t="shared" si="22"/>
        <v/>
      </c>
    </row>
    <row r="1385" spans="1:10" hidden="1">
      <c r="A1385" t="s">
        <v>1571</v>
      </c>
      <c r="B1385" t="s">
        <v>1572</v>
      </c>
      <c r="C1385" t="s">
        <v>1571</v>
      </c>
      <c r="D1385" t="s">
        <v>1572</v>
      </c>
      <c r="E1385" t="s">
        <v>1573</v>
      </c>
      <c r="F1385">
        <v>4</v>
      </c>
      <c r="G1385">
        <v>1</v>
      </c>
      <c r="H1385" t="s">
        <v>1572</v>
      </c>
      <c r="I1385" t="str">
        <f>IF(COUNTIF($D$2:D1385, D1385) &gt; 1, "",D1385)</f>
        <v/>
      </c>
      <c r="J1385" t="str">
        <f t="shared" si="22"/>
        <v>Escola Básica de Tortosendo, Covilhã</v>
      </c>
    </row>
    <row r="1386" spans="1:10" hidden="1">
      <c r="A1386" t="s">
        <v>1571</v>
      </c>
      <c r="B1386" t="s">
        <v>1572</v>
      </c>
      <c r="C1386" t="s">
        <v>2967</v>
      </c>
      <c r="D1386" t="s">
        <v>1576</v>
      </c>
      <c r="E1386" t="s">
        <v>1573</v>
      </c>
      <c r="F1386">
        <v>3</v>
      </c>
      <c r="G1386">
        <v>0.73684210526315785</v>
      </c>
      <c r="I1386" t="str">
        <f>IF(COUNTIF($D$2:D1386, D1386) &gt; 1, "",D1386)</f>
        <v/>
      </c>
      <c r="J1386" t="str">
        <f t="shared" si="22"/>
        <v/>
      </c>
    </row>
    <row r="1387" spans="1:10" hidden="1">
      <c r="A1387" t="s">
        <v>1571</v>
      </c>
      <c r="B1387" t="s">
        <v>1572</v>
      </c>
      <c r="C1387" t="s">
        <v>2967</v>
      </c>
      <c r="D1387" t="s">
        <v>1570</v>
      </c>
      <c r="E1387" t="s">
        <v>1573</v>
      </c>
      <c r="F1387">
        <v>3</v>
      </c>
      <c r="G1387">
        <v>0.7142857142857143</v>
      </c>
      <c r="I1387" t="str">
        <f>IF(COUNTIF($D$2:D1387, D1387) &gt; 1, "",D1387)</f>
        <v/>
      </c>
      <c r="J1387" t="str">
        <f t="shared" si="22"/>
        <v/>
      </c>
    </row>
    <row r="1388" spans="1:10" hidden="1">
      <c r="A1388" t="s">
        <v>1571</v>
      </c>
      <c r="B1388" t="s">
        <v>1572</v>
      </c>
      <c r="C1388" t="s">
        <v>2967</v>
      </c>
      <c r="D1388" t="s">
        <v>1577</v>
      </c>
      <c r="E1388" t="s">
        <v>1573</v>
      </c>
      <c r="F1388">
        <v>1</v>
      </c>
      <c r="G1388">
        <v>0.43835616438356162</v>
      </c>
      <c r="I1388" t="str">
        <f>IF(COUNTIF($D$2:D1388, D1388) &gt; 1, "",D1388)</f>
        <v/>
      </c>
      <c r="J1388" t="str">
        <f t="shared" si="22"/>
        <v/>
      </c>
    </row>
    <row r="1389" spans="1:10" hidden="1">
      <c r="A1389" t="s">
        <v>1571</v>
      </c>
      <c r="B1389" t="s">
        <v>1572</v>
      </c>
      <c r="C1389" t="s">
        <v>2967</v>
      </c>
      <c r="D1389" t="s">
        <v>1578</v>
      </c>
      <c r="E1389" t="s">
        <v>1573</v>
      </c>
      <c r="F1389">
        <v>1</v>
      </c>
      <c r="G1389">
        <v>0.34285714285714292</v>
      </c>
      <c r="I1389" t="str">
        <f>IF(COUNTIF($D$2:D1389, D1389) &gt; 1, "",D1389)</f>
        <v/>
      </c>
      <c r="J1389" t="str">
        <f t="shared" si="22"/>
        <v/>
      </c>
    </row>
    <row r="1390" spans="1:10" hidden="1">
      <c r="A1390" t="s">
        <v>1636</v>
      </c>
      <c r="B1390" t="s">
        <v>1637</v>
      </c>
      <c r="C1390" t="s">
        <v>1636</v>
      </c>
      <c r="D1390" t="s">
        <v>1637</v>
      </c>
      <c r="E1390" t="s">
        <v>1639</v>
      </c>
      <c r="F1390">
        <v>4</v>
      </c>
      <c r="G1390">
        <v>1</v>
      </c>
      <c r="H1390" t="s">
        <v>1637</v>
      </c>
      <c r="I1390" t="str">
        <f>IF(COUNTIF($D$2:D1390, D1390) &gt; 1, "",D1390)</f>
        <v>Escola Básica de Tourais</v>
      </c>
      <c r="J1390" t="str">
        <f t="shared" si="22"/>
        <v>Escola Básica de Tourais-Paranhos, Seia</v>
      </c>
    </row>
    <row r="1391" spans="1:10" hidden="1">
      <c r="A1391" t="s">
        <v>1636</v>
      </c>
      <c r="B1391" t="s">
        <v>1637</v>
      </c>
      <c r="C1391" t="s">
        <v>2967</v>
      </c>
      <c r="D1391" t="s">
        <v>1642</v>
      </c>
      <c r="E1391" t="s">
        <v>1639</v>
      </c>
      <c r="F1391">
        <v>2</v>
      </c>
      <c r="G1391">
        <v>0.64150943396226412</v>
      </c>
      <c r="I1391" t="str">
        <f>IF(COUNTIF($D$2:D1391, D1391) &gt; 1, "",D1391)</f>
        <v>Escola Básica Dr. Reis Leitão</v>
      </c>
      <c r="J1391" t="str">
        <f t="shared" si="22"/>
        <v/>
      </c>
    </row>
    <row r="1392" spans="1:10" hidden="1">
      <c r="A1392" t="s">
        <v>1636</v>
      </c>
      <c r="B1392" t="s">
        <v>1637</v>
      </c>
      <c r="C1392" t="s">
        <v>2967</v>
      </c>
      <c r="D1392" t="s">
        <v>1641</v>
      </c>
      <c r="E1392" t="s">
        <v>1639</v>
      </c>
      <c r="F1392">
        <v>2</v>
      </c>
      <c r="G1392">
        <v>0.62068965517241381</v>
      </c>
      <c r="I1392" t="str">
        <f>IF(COUNTIF($D$2:D1392, D1392) &gt; 1, "",D1392)</f>
        <v>Escola Básica Dr. Abranches Ferrão</v>
      </c>
      <c r="J1392" t="str">
        <f t="shared" si="22"/>
        <v/>
      </c>
    </row>
    <row r="1393" spans="1:10" hidden="1">
      <c r="A1393" t="s">
        <v>1636</v>
      </c>
      <c r="B1393" t="s">
        <v>1637</v>
      </c>
      <c r="C1393" t="s">
        <v>2967</v>
      </c>
      <c r="D1393" t="s">
        <v>1638</v>
      </c>
      <c r="E1393" t="s">
        <v>1639</v>
      </c>
      <c r="F1393">
        <v>2</v>
      </c>
      <c r="G1393">
        <v>0.61224489795918369</v>
      </c>
      <c r="I1393" t="str">
        <f>IF(COUNTIF($D$2:D1393, D1393) &gt; 1, "",D1393)</f>
        <v>Escola Secundária de Seia</v>
      </c>
      <c r="J1393" t="str">
        <f t="shared" si="22"/>
        <v/>
      </c>
    </row>
    <row r="1394" spans="1:10" hidden="1">
      <c r="A1394" t="s">
        <v>1636</v>
      </c>
      <c r="B1394" t="s">
        <v>1637</v>
      </c>
      <c r="C1394" t="s">
        <v>2967</v>
      </c>
      <c r="D1394" t="s">
        <v>1644</v>
      </c>
      <c r="E1394" t="s">
        <v>1639</v>
      </c>
      <c r="F1394">
        <v>3</v>
      </c>
      <c r="G1394">
        <v>0.50704225352112675</v>
      </c>
      <c r="I1394" t="str">
        <f>IF(COUNTIF($D$2:D1394, D1394) &gt; 1, "",D1394)</f>
        <v>Escola Básica Dr. Guilherme Correia de Carvalho</v>
      </c>
      <c r="J1394" t="str">
        <f t="shared" si="22"/>
        <v/>
      </c>
    </row>
    <row r="1395" spans="1:10" hidden="1">
      <c r="A1395" t="s">
        <v>1636</v>
      </c>
      <c r="B1395" t="s">
        <v>1637</v>
      </c>
      <c r="C1395" t="s">
        <v>2967</v>
      </c>
      <c r="D1395" t="s">
        <v>1645</v>
      </c>
      <c r="E1395" t="s">
        <v>1639</v>
      </c>
      <c r="F1395">
        <v>1</v>
      </c>
      <c r="G1395">
        <v>0.44444444444444442</v>
      </c>
      <c r="I1395" t="str">
        <f>IF(COUNTIF($D$2:D1395, D1395) &gt; 1, "",D1395)</f>
        <v>Escola Profissional da Serra da Estrela</v>
      </c>
      <c r="J1395" t="str">
        <f t="shared" si="22"/>
        <v/>
      </c>
    </row>
    <row r="1396" spans="1:10" hidden="1">
      <c r="A1396" t="s">
        <v>1646</v>
      </c>
      <c r="B1396" t="s">
        <v>1647</v>
      </c>
      <c r="C1396">
        <v>0</v>
      </c>
      <c r="D1396" t="s">
        <v>1647</v>
      </c>
      <c r="E1396" t="s">
        <v>1648</v>
      </c>
      <c r="F1396">
        <v>4</v>
      </c>
      <c r="G1396">
        <v>1</v>
      </c>
      <c r="H1396" t="s">
        <v>1647</v>
      </c>
      <c r="I1396" t="str">
        <f>IF(COUNTIF($D$2:D1396, D1396) &gt; 1, "",D1396)</f>
        <v>Escola Básica de Toutosa</v>
      </c>
      <c r="J1396">
        <f t="shared" si="22"/>
        <v>0</v>
      </c>
    </row>
    <row r="1397" spans="1:10" hidden="1">
      <c r="A1397" t="s">
        <v>1193</v>
      </c>
      <c r="B1397" t="s">
        <v>1194</v>
      </c>
      <c r="C1397" t="s">
        <v>1193</v>
      </c>
      <c r="D1397" t="s">
        <v>1194</v>
      </c>
      <c r="E1397" t="s">
        <v>1195</v>
      </c>
      <c r="F1397">
        <v>6</v>
      </c>
      <c r="G1397">
        <v>1</v>
      </c>
      <c r="H1397" t="s">
        <v>1194</v>
      </c>
      <c r="I1397" t="str">
        <f>IF(COUNTIF($D$2:D1397, D1397) &gt; 1, "",D1397)</f>
        <v/>
      </c>
      <c r="J1397" t="str">
        <f t="shared" si="22"/>
        <v>Escola Básica de Trigal de Santa Maria, Braga</v>
      </c>
    </row>
    <row r="1398" spans="1:10" hidden="1">
      <c r="A1398" t="s">
        <v>1193</v>
      </c>
      <c r="B1398" t="s">
        <v>1194</v>
      </c>
      <c r="C1398" t="s">
        <v>2967</v>
      </c>
      <c r="D1398" t="s">
        <v>1192</v>
      </c>
      <c r="E1398" t="s">
        <v>1195</v>
      </c>
      <c r="F1398">
        <v>3</v>
      </c>
      <c r="G1398">
        <v>0.69696969696969702</v>
      </c>
      <c r="I1398" t="str">
        <f>IF(COUNTIF($D$2:D1398, D1398) &gt; 1, "",D1398)</f>
        <v/>
      </c>
      <c r="J1398" t="str">
        <f t="shared" si="22"/>
        <v/>
      </c>
    </row>
    <row r="1399" spans="1:10" hidden="1">
      <c r="A1399" t="s">
        <v>1193</v>
      </c>
      <c r="B1399" t="s">
        <v>1194</v>
      </c>
      <c r="C1399" t="s">
        <v>2967</v>
      </c>
      <c r="D1399" t="s">
        <v>1197</v>
      </c>
      <c r="E1399" t="s">
        <v>1195</v>
      </c>
      <c r="F1399">
        <v>3</v>
      </c>
      <c r="G1399">
        <v>0.5714285714285714</v>
      </c>
      <c r="I1399" t="str">
        <f>IF(COUNTIF($D$2:D1399, D1399) &gt; 1, "",D1399)</f>
        <v/>
      </c>
      <c r="J1399" t="str">
        <f t="shared" si="22"/>
        <v/>
      </c>
    </row>
    <row r="1400" spans="1:10" hidden="1">
      <c r="A1400" t="s">
        <v>1193</v>
      </c>
      <c r="B1400" t="s">
        <v>1194</v>
      </c>
      <c r="C1400" t="s">
        <v>2967</v>
      </c>
      <c r="D1400" t="s">
        <v>1198</v>
      </c>
      <c r="E1400" t="s">
        <v>1195</v>
      </c>
      <c r="F1400">
        <v>2</v>
      </c>
      <c r="G1400">
        <v>0.51515151515151514</v>
      </c>
      <c r="I1400" t="str">
        <f>IF(COUNTIF($D$2:D1400, D1400) &gt; 1, "",D1400)</f>
        <v/>
      </c>
      <c r="J1400" t="str">
        <f t="shared" si="22"/>
        <v/>
      </c>
    </row>
    <row r="1401" spans="1:10" hidden="1">
      <c r="A1401" t="s">
        <v>30</v>
      </c>
      <c r="B1401" t="s">
        <v>31</v>
      </c>
      <c r="C1401" t="s">
        <v>30</v>
      </c>
      <c r="D1401" t="s">
        <v>31</v>
      </c>
      <c r="E1401" t="s">
        <v>32</v>
      </c>
      <c r="F1401">
        <v>4</v>
      </c>
      <c r="G1401">
        <v>1</v>
      </c>
      <c r="H1401" t="s">
        <v>31</v>
      </c>
      <c r="I1401" t="str">
        <f>IF(COUNTIF($D$2:D1401, D1401) &gt; 1, "",D1401)</f>
        <v/>
      </c>
      <c r="J1401" t="str">
        <f t="shared" si="22"/>
        <v>Escola Básica de Valadares, Vila Nova de Gaia</v>
      </c>
    </row>
    <row r="1402" spans="1:10" hidden="1">
      <c r="A1402" t="s">
        <v>30</v>
      </c>
      <c r="B1402" t="s">
        <v>31</v>
      </c>
      <c r="C1402" t="s">
        <v>2967</v>
      </c>
      <c r="D1402" t="s">
        <v>1016</v>
      </c>
      <c r="E1402" t="s">
        <v>32</v>
      </c>
      <c r="F1402">
        <v>2</v>
      </c>
      <c r="G1402">
        <v>0.78431372549019607</v>
      </c>
      <c r="I1402" t="str">
        <f>IF(COUNTIF($D$2:D1402, D1402) &gt; 1, "",D1402)</f>
        <v/>
      </c>
      <c r="J1402" t="str">
        <f t="shared" si="22"/>
        <v/>
      </c>
    </row>
    <row r="1403" spans="1:10" hidden="1">
      <c r="A1403" t="s">
        <v>30</v>
      </c>
      <c r="B1403" t="s">
        <v>31</v>
      </c>
      <c r="C1403" t="s">
        <v>2967</v>
      </c>
      <c r="D1403" t="s">
        <v>29</v>
      </c>
      <c r="E1403" t="s">
        <v>32</v>
      </c>
      <c r="F1403">
        <v>1</v>
      </c>
      <c r="G1403">
        <v>0.5625</v>
      </c>
      <c r="I1403" t="str">
        <f>IF(COUNTIF($D$2:D1403, D1403) &gt; 1, "",D1403)</f>
        <v/>
      </c>
      <c r="J1403" t="str">
        <f t="shared" si="22"/>
        <v/>
      </c>
    </row>
    <row r="1404" spans="1:10" hidden="1">
      <c r="A1404" t="s">
        <v>30</v>
      </c>
      <c r="B1404" t="s">
        <v>31</v>
      </c>
      <c r="C1404" t="s">
        <v>2967</v>
      </c>
      <c r="D1404" t="s">
        <v>1018</v>
      </c>
      <c r="E1404" t="s">
        <v>32</v>
      </c>
      <c r="F1404">
        <v>1</v>
      </c>
      <c r="G1404">
        <v>0.42105263157894729</v>
      </c>
      <c r="I1404" t="str">
        <f>IF(COUNTIF($D$2:D1404, D1404) &gt; 1, "",D1404)</f>
        <v/>
      </c>
      <c r="J1404" t="str">
        <f t="shared" si="22"/>
        <v/>
      </c>
    </row>
    <row r="1405" spans="1:10" hidden="1">
      <c r="A1405" t="s">
        <v>1257</v>
      </c>
      <c r="B1405" t="s">
        <v>1258</v>
      </c>
      <c r="C1405" t="s">
        <v>1257</v>
      </c>
      <c r="D1405" t="s">
        <v>1258</v>
      </c>
      <c r="E1405" t="s">
        <v>341</v>
      </c>
      <c r="F1405">
        <v>5</v>
      </c>
      <c r="G1405">
        <v>1</v>
      </c>
      <c r="H1405" t="s">
        <v>1258</v>
      </c>
      <c r="I1405" t="str">
        <f>IF(COUNTIF($D$2:D1405, D1405) &gt; 1, "",D1405)</f>
        <v/>
      </c>
      <c r="J1405" t="str">
        <f t="shared" si="22"/>
        <v>Escola Básica de Vale de Milhaços, Seixal</v>
      </c>
    </row>
    <row r="1406" spans="1:10" hidden="1">
      <c r="A1406" t="s">
        <v>1257</v>
      </c>
      <c r="B1406" t="s">
        <v>1258</v>
      </c>
      <c r="C1406" t="s">
        <v>2967</v>
      </c>
      <c r="D1406" t="s">
        <v>1256</v>
      </c>
      <c r="E1406" t="s">
        <v>341</v>
      </c>
      <c r="F1406">
        <v>3</v>
      </c>
      <c r="G1406">
        <v>0.68965517241379315</v>
      </c>
      <c r="I1406" t="str">
        <f>IF(COUNTIF($D$2:D1406, D1406) &gt; 1, "",D1406)</f>
        <v/>
      </c>
      <c r="J1406" t="str">
        <f t="shared" si="22"/>
        <v/>
      </c>
    </row>
    <row r="1407" spans="1:10" hidden="1">
      <c r="A1407" t="s">
        <v>1257</v>
      </c>
      <c r="B1407" t="s">
        <v>1258</v>
      </c>
      <c r="C1407" t="s">
        <v>2967</v>
      </c>
      <c r="D1407" t="s">
        <v>1260</v>
      </c>
      <c r="E1407" t="s">
        <v>341</v>
      </c>
      <c r="F1407">
        <v>2</v>
      </c>
      <c r="G1407">
        <v>0.52307692307692311</v>
      </c>
      <c r="I1407" t="str">
        <f>IF(COUNTIF($D$2:D1407, D1407) &gt; 1, "",D1407)</f>
        <v/>
      </c>
      <c r="J1407" t="str">
        <f t="shared" si="22"/>
        <v/>
      </c>
    </row>
    <row r="1408" spans="1:10" hidden="1">
      <c r="A1408" t="s">
        <v>1649</v>
      </c>
      <c r="B1408" t="s">
        <v>1650</v>
      </c>
      <c r="C1408" t="s">
        <v>1649</v>
      </c>
      <c r="D1408" t="s">
        <v>1650</v>
      </c>
      <c r="E1408" t="s">
        <v>1652</v>
      </c>
      <c r="F1408">
        <v>6</v>
      </c>
      <c r="G1408">
        <v>1</v>
      </c>
      <c r="H1408" t="s">
        <v>1650</v>
      </c>
      <c r="I1408" t="str">
        <f>IF(COUNTIF($D$2:D1408, D1408) &gt; 1, "",D1408)</f>
        <v>Escola Básica de Vale do Mouro</v>
      </c>
      <c r="J1408" t="str">
        <f t="shared" si="22"/>
        <v>Escola Básica de Vale do Mouro, Tangil, Monção</v>
      </c>
    </row>
    <row r="1409" spans="1:10" hidden="1">
      <c r="A1409" t="s">
        <v>1649</v>
      </c>
      <c r="B1409" t="s">
        <v>1650</v>
      </c>
      <c r="C1409" t="s">
        <v>2967</v>
      </c>
      <c r="D1409" t="s">
        <v>1653</v>
      </c>
      <c r="E1409" t="s">
        <v>1652</v>
      </c>
      <c r="F1409">
        <v>2</v>
      </c>
      <c r="G1409">
        <v>0.68085106382978722</v>
      </c>
      <c r="I1409" t="str">
        <f>IF(COUNTIF($D$2:D1409, D1409) &gt; 1, "",D1409)</f>
        <v>Escola Básica Deu</v>
      </c>
      <c r="J1409" t="str">
        <f t="shared" si="22"/>
        <v/>
      </c>
    </row>
    <row r="1410" spans="1:10" hidden="1">
      <c r="A1410" t="s">
        <v>1649</v>
      </c>
      <c r="B1410" t="s">
        <v>1650</v>
      </c>
      <c r="C1410" t="s">
        <v>2967</v>
      </c>
      <c r="D1410" t="s">
        <v>1651</v>
      </c>
      <c r="E1410" t="s">
        <v>1652</v>
      </c>
      <c r="F1410">
        <v>2</v>
      </c>
      <c r="G1410">
        <v>0.59649122807017541</v>
      </c>
      <c r="I1410" t="str">
        <f>IF(COUNTIF($D$2:D1410, D1410) &gt; 1, "",D1410)</f>
        <v>Escola Secundária de Monção</v>
      </c>
      <c r="J1410" t="str">
        <f t="shared" si="22"/>
        <v/>
      </c>
    </row>
    <row r="1411" spans="1:10" hidden="1">
      <c r="A1411" t="s">
        <v>1649</v>
      </c>
      <c r="B1411" t="s">
        <v>1650</v>
      </c>
      <c r="C1411" t="s">
        <v>2967</v>
      </c>
      <c r="D1411" t="s">
        <v>1654</v>
      </c>
      <c r="E1411" t="s">
        <v>1652</v>
      </c>
      <c r="F1411">
        <v>1</v>
      </c>
      <c r="G1411">
        <v>0.5</v>
      </c>
      <c r="I1411" t="str">
        <f>IF(COUNTIF($D$2:D1411, D1411) &gt; 1, "",D1411)</f>
        <v>Academia Musical de Monção</v>
      </c>
      <c r="J1411" t="str">
        <f t="shared" si="22"/>
        <v/>
      </c>
    </row>
    <row r="1412" spans="1:10" hidden="1">
      <c r="A1412" t="s">
        <v>1649</v>
      </c>
      <c r="B1412" t="s">
        <v>1650</v>
      </c>
      <c r="C1412" t="s">
        <v>2967</v>
      </c>
      <c r="D1412" t="s">
        <v>301</v>
      </c>
      <c r="E1412" t="s">
        <v>1652</v>
      </c>
      <c r="F1412">
        <v>1</v>
      </c>
      <c r="G1412">
        <v>0.39130434782608697</v>
      </c>
      <c r="I1412" t="str">
        <f>IF(COUNTIF($D$2:D1412, D1412) &gt; 1, "",D1412)</f>
        <v/>
      </c>
      <c r="J1412" t="str">
        <f t="shared" si="22"/>
        <v/>
      </c>
    </row>
    <row r="1413" spans="1:10" hidden="1">
      <c r="A1413" t="s">
        <v>317</v>
      </c>
      <c r="B1413" t="s">
        <v>318</v>
      </c>
      <c r="C1413" t="s">
        <v>317</v>
      </c>
      <c r="D1413" t="s">
        <v>318</v>
      </c>
      <c r="E1413" t="s">
        <v>316</v>
      </c>
      <c r="F1413">
        <v>5</v>
      </c>
      <c r="G1413">
        <v>1</v>
      </c>
      <c r="H1413" t="s">
        <v>318</v>
      </c>
      <c r="I1413" t="str">
        <f>IF(COUNTIF($D$2:D1413, D1413) &gt; 1, "",D1413)</f>
        <v/>
      </c>
      <c r="J1413" t="str">
        <f t="shared" si="22"/>
        <v>Escola Básica de Vale Rosal, Vale Fetal, Almada</v>
      </c>
    </row>
    <row r="1414" spans="1:10" hidden="1">
      <c r="A1414" t="s">
        <v>317</v>
      </c>
      <c r="B1414" t="s">
        <v>318</v>
      </c>
      <c r="C1414" t="s">
        <v>2967</v>
      </c>
      <c r="D1414" t="s">
        <v>315</v>
      </c>
      <c r="E1414" t="s">
        <v>316</v>
      </c>
      <c r="F1414">
        <v>1</v>
      </c>
      <c r="G1414">
        <v>0.47619047619047622</v>
      </c>
      <c r="I1414" t="str">
        <f>IF(COUNTIF($D$2:D1414, D1414) &gt; 1, "",D1414)</f>
        <v/>
      </c>
      <c r="J1414" t="str">
        <f t="shared" si="22"/>
        <v/>
      </c>
    </row>
    <row r="1415" spans="1:10" hidden="1">
      <c r="A1415" t="s">
        <v>1581</v>
      </c>
      <c r="B1415" t="s">
        <v>1582</v>
      </c>
      <c r="C1415" t="s">
        <v>1581</v>
      </c>
      <c r="D1415" t="s">
        <v>1582</v>
      </c>
      <c r="E1415" t="s">
        <v>1583</v>
      </c>
      <c r="F1415">
        <v>5</v>
      </c>
      <c r="G1415">
        <v>1</v>
      </c>
      <c r="H1415" t="s">
        <v>1582</v>
      </c>
      <c r="I1415" t="str">
        <f>IF(COUNTIF($D$2:D1415, D1415) &gt; 1, "",D1415)</f>
        <v/>
      </c>
      <c r="J1415" t="str">
        <f t="shared" si="22"/>
        <v>Escola Básica de Vallis Longus, Valongo</v>
      </c>
    </row>
    <row r="1416" spans="1:10" hidden="1">
      <c r="A1416" t="s">
        <v>1581</v>
      </c>
      <c r="B1416" t="s">
        <v>1582</v>
      </c>
      <c r="C1416" t="s">
        <v>2967</v>
      </c>
      <c r="D1416" t="s">
        <v>1586</v>
      </c>
      <c r="E1416" t="s">
        <v>1583</v>
      </c>
      <c r="F1416">
        <v>2</v>
      </c>
      <c r="G1416">
        <v>0.68965517241379315</v>
      </c>
      <c r="I1416" t="str">
        <f>IF(COUNTIF($D$2:D1416, D1416) &gt; 1, "",D1416)</f>
        <v/>
      </c>
      <c r="J1416" t="str">
        <f t="shared" si="22"/>
        <v/>
      </c>
    </row>
    <row r="1417" spans="1:10" hidden="1">
      <c r="A1417" t="s">
        <v>1581</v>
      </c>
      <c r="B1417" t="s">
        <v>1582</v>
      </c>
      <c r="C1417" t="s">
        <v>2967</v>
      </c>
      <c r="D1417" t="s">
        <v>1587</v>
      </c>
      <c r="E1417" t="s">
        <v>1583</v>
      </c>
      <c r="F1417">
        <v>2</v>
      </c>
      <c r="G1417">
        <v>0.66666666666666663</v>
      </c>
      <c r="I1417" t="str">
        <f>IF(COUNTIF($D$2:D1417, D1417) &gt; 1, "",D1417)</f>
        <v/>
      </c>
      <c r="J1417" t="str">
        <f t="shared" si="22"/>
        <v/>
      </c>
    </row>
    <row r="1418" spans="1:10" hidden="1">
      <c r="A1418" t="s">
        <v>1581</v>
      </c>
      <c r="B1418" t="s">
        <v>1582</v>
      </c>
      <c r="C1418" t="s">
        <v>2967</v>
      </c>
      <c r="D1418" t="s">
        <v>1585</v>
      </c>
      <c r="E1418" t="s">
        <v>1583</v>
      </c>
      <c r="F1418">
        <v>3</v>
      </c>
      <c r="G1418">
        <v>0.58461538461538465</v>
      </c>
      <c r="I1418" t="str">
        <f>IF(COUNTIF($D$2:D1418, D1418) &gt; 1, "",D1418)</f>
        <v/>
      </c>
      <c r="J1418" t="str">
        <f t="shared" si="22"/>
        <v/>
      </c>
    </row>
    <row r="1419" spans="1:10" hidden="1">
      <c r="A1419" t="s">
        <v>1581</v>
      </c>
      <c r="B1419" t="s">
        <v>1582</v>
      </c>
      <c r="C1419" t="s">
        <v>2967</v>
      </c>
      <c r="D1419" t="s">
        <v>1580</v>
      </c>
      <c r="E1419" t="s">
        <v>1583</v>
      </c>
      <c r="F1419">
        <v>3</v>
      </c>
      <c r="G1419">
        <v>0.5757575757575758</v>
      </c>
      <c r="I1419" t="str">
        <f>IF(COUNTIF($D$2:D1419, D1419) &gt; 1, "",D1419)</f>
        <v/>
      </c>
      <c r="J1419" t="str">
        <f t="shared" si="22"/>
        <v/>
      </c>
    </row>
    <row r="1420" spans="1:10" hidden="1">
      <c r="A1420" t="s">
        <v>1103</v>
      </c>
      <c r="B1420" t="s">
        <v>1104</v>
      </c>
      <c r="C1420" t="s">
        <v>1103</v>
      </c>
      <c r="D1420" t="s">
        <v>1104</v>
      </c>
      <c r="E1420" t="s">
        <v>1105</v>
      </c>
      <c r="F1420">
        <v>6</v>
      </c>
      <c r="G1420">
        <v>1</v>
      </c>
      <c r="H1420" t="s">
        <v>1104</v>
      </c>
      <c r="I1420" t="str">
        <f>IF(COUNTIF($D$2:D1420, D1420) &gt; 1, "",D1420)</f>
        <v/>
      </c>
      <c r="J1420" t="str">
        <f t="shared" si="22"/>
        <v>Escola Básica de Valongo do Vouga, Águeda</v>
      </c>
    </row>
    <row r="1421" spans="1:10" hidden="1">
      <c r="A1421" t="s">
        <v>1103</v>
      </c>
      <c r="B1421" t="s">
        <v>1104</v>
      </c>
      <c r="C1421" t="s">
        <v>2967</v>
      </c>
      <c r="D1421" t="s">
        <v>1102</v>
      </c>
      <c r="E1421" t="s">
        <v>1105</v>
      </c>
      <c r="F1421">
        <v>3</v>
      </c>
      <c r="G1421">
        <v>0.6875</v>
      </c>
      <c r="I1421" t="str">
        <f>IF(COUNTIF($D$2:D1421, D1421) &gt; 1, "",D1421)</f>
        <v/>
      </c>
      <c r="J1421" t="str">
        <f t="shared" si="22"/>
        <v/>
      </c>
    </row>
    <row r="1422" spans="1:10" hidden="1">
      <c r="A1422" t="s">
        <v>1103</v>
      </c>
      <c r="B1422" t="s">
        <v>1104</v>
      </c>
      <c r="C1422" t="s">
        <v>2967</v>
      </c>
      <c r="D1422" t="s">
        <v>1111</v>
      </c>
      <c r="E1422" t="s">
        <v>1105</v>
      </c>
      <c r="F1422">
        <v>1</v>
      </c>
      <c r="G1422">
        <v>0.52307692307692311</v>
      </c>
      <c r="I1422" t="str">
        <f>IF(COUNTIF($D$2:D1422, D1422) &gt; 1, "",D1422)</f>
        <v/>
      </c>
      <c r="J1422" t="str">
        <f t="shared" si="22"/>
        <v/>
      </c>
    </row>
    <row r="1423" spans="1:10" hidden="1">
      <c r="A1423" t="s">
        <v>1103</v>
      </c>
      <c r="B1423" t="s">
        <v>1104</v>
      </c>
      <c r="C1423" t="s">
        <v>2967</v>
      </c>
      <c r="D1423" t="s">
        <v>1109</v>
      </c>
      <c r="E1423" t="s">
        <v>1105</v>
      </c>
      <c r="F1423">
        <v>2</v>
      </c>
      <c r="G1423">
        <v>0.51351351351351349</v>
      </c>
      <c r="I1423" t="str">
        <f>IF(COUNTIF($D$2:D1423, D1423) &gt; 1, "",D1423)</f>
        <v/>
      </c>
      <c r="J1423" t="str">
        <f t="shared" si="22"/>
        <v/>
      </c>
    </row>
    <row r="1424" spans="1:10" hidden="1">
      <c r="A1424" t="s">
        <v>1103</v>
      </c>
      <c r="B1424" t="s">
        <v>1104</v>
      </c>
      <c r="C1424" t="s">
        <v>2967</v>
      </c>
      <c r="D1424" t="s">
        <v>1107</v>
      </c>
      <c r="E1424" t="s">
        <v>1105</v>
      </c>
      <c r="F1424">
        <v>2</v>
      </c>
      <c r="G1424">
        <v>0.45714285714285707</v>
      </c>
      <c r="I1424" t="str">
        <f>IF(COUNTIF($D$2:D1424, D1424) &gt; 1, "",D1424)</f>
        <v/>
      </c>
      <c r="J1424" t="str">
        <f t="shared" si="22"/>
        <v/>
      </c>
    </row>
    <row r="1425" spans="1:10" hidden="1">
      <c r="A1425" t="s">
        <v>1655</v>
      </c>
      <c r="B1425" t="s">
        <v>1656</v>
      </c>
      <c r="C1425" t="s">
        <v>1655</v>
      </c>
      <c r="D1425" t="s">
        <v>1656</v>
      </c>
      <c r="E1425" t="s">
        <v>1657</v>
      </c>
      <c r="F1425">
        <v>4</v>
      </c>
      <c r="G1425">
        <v>1</v>
      </c>
      <c r="H1425" t="s">
        <v>1656</v>
      </c>
      <c r="I1425" t="str">
        <f>IF(COUNTIF($D$2:D1425, D1425) &gt; 1, "",D1425)</f>
        <v>Escola Básica de Vidago</v>
      </c>
      <c r="J1425" t="str">
        <f t="shared" si="22"/>
        <v>Escola Básica de Vidago, Chaves</v>
      </c>
    </row>
    <row r="1426" spans="1:10" hidden="1">
      <c r="A1426" t="s">
        <v>237</v>
      </c>
      <c r="B1426" t="s">
        <v>238</v>
      </c>
      <c r="C1426" t="s">
        <v>237</v>
      </c>
      <c r="D1426" t="s">
        <v>238</v>
      </c>
      <c r="E1426" t="s">
        <v>239</v>
      </c>
      <c r="F1426">
        <v>5</v>
      </c>
      <c r="G1426">
        <v>1</v>
      </c>
      <c r="H1426" t="s">
        <v>238</v>
      </c>
      <c r="I1426" t="str">
        <f>IF(COUNTIF($D$2:D1426, D1426) &gt; 1, "",D1426)</f>
        <v/>
      </c>
      <c r="J1426" t="str">
        <f t="shared" si="22"/>
        <v>Escola Básica de Vila Caiz, Amarante</v>
      </c>
    </row>
    <row r="1427" spans="1:10" hidden="1">
      <c r="A1427" t="s">
        <v>237</v>
      </c>
      <c r="B1427" t="s">
        <v>238</v>
      </c>
      <c r="C1427" t="s">
        <v>2967</v>
      </c>
      <c r="D1427" t="s">
        <v>583</v>
      </c>
      <c r="E1427" t="s">
        <v>239</v>
      </c>
      <c r="F1427">
        <v>2</v>
      </c>
      <c r="G1427">
        <v>0.70833333333333337</v>
      </c>
      <c r="I1427" t="str">
        <f>IF(COUNTIF($D$2:D1427, D1427) &gt; 1, "",D1427)</f>
        <v/>
      </c>
      <c r="J1427" t="str">
        <f t="shared" si="22"/>
        <v/>
      </c>
    </row>
    <row r="1428" spans="1:10" hidden="1">
      <c r="A1428" t="s">
        <v>237</v>
      </c>
      <c r="B1428" t="s">
        <v>238</v>
      </c>
      <c r="C1428" t="s">
        <v>2967</v>
      </c>
      <c r="D1428" t="s">
        <v>241</v>
      </c>
      <c r="E1428" t="s">
        <v>239</v>
      </c>
      <c r="F1428">
        <v>3</v>
      </c>
      <c r="G1428">
        <v>0.66666666666666663</v>
      </c>
      <c r="I1428" t="str">
        <f>IF(COUNTIF($D$2:D1428, D1428) &gt; 1, "",D1428)</f>
        <v/>
      </c>
      <c r="J1428" t="str">
        <f t="shared" si="22"/>
        <v/>
      </c>
    </row>
    <row r="1429" spans="1:10" hidden="1">
      <c r="A1429" t="s">
        <v>237</v>
      </c>
      <c r="B1429" t="s">
        <v>238</v>
      </c>
      <c r="C1429" t="s">
        <v>2967</v>
      </c>
      <c r="D1429" t="s">
        <v>243</v>
      </c>
      <c r="E1429" t="s">
        <v>239</v>
      </c>
      <c r="F1429">
        <v>3</v>
      </c>
      <c r="G1429">
        <v>0.6333333333333333</v>
      </c>
      <c r="I1429" t="str">
        <f>IF(COUNTIF($D$2:D1429, D1429) &gt; 1, "",D1429)</f>
        <v/>
      </c>
      <c r="J1429" t="str">
        <f t="shared" si="22"/>
        <v/>
      </c>
    </row>
    <row r="1430" spans="1:10" hidden="1">
      <c r="A1430" t="s">
        <v>237</v>
      </c>
      <c r="B1430" t="s">
        <v>238</v>
      </c>
      <c r="C1430" t="s">
        <v>2967</v>
      </c>
      <c r="D1430" t="s">
        <v>244</v>
      </c>
      <c r="E1430" t="s">
        <v>239</v>
      </c>
      <c r="F1430">
        <v>2</v>
      </c>
      <c r="G1430">
        <v>0.58181818181818179</v>
      </c>
      <c r="I1430" t="str">
        <f>IF(COUNTIF($D$2:D1430, D1430) &gt; 1, "",D1430)</f>
        <v/>
      </c>
      <c r="J1430" t="str">
        <f t="shared" si="22"/>
        <v/>
      </c>
    </row>
    <row r="1431" spans="1:10" hidden="1">
      <c r="A1431" t="s">
        <v>237</v>
      </c>
      <c r="B1431" t="s">
        <v>238</v>
      </c>
      <c r="C1431" t="s">
        <v>2967</v>
      </c>
      <c r="D1431" t="s">
        <v>584</v>
      </c>
      <c r="E1431" t="s">
        <v>239</v>
      </c>
      <c r="F1431">
        <v>1</v>
      </c>
      <c r="G1431">
        <v>0.47058823529411759</v>
      </c>
      <c r="I1431" t="str">
        <f>IF(COUNTIF($D$2:D1431, D1431) &gt; 1, "",D1431)</f>
        <v/>
      </c>
      <c r="J1431" t="str">
        <f t="shared" si="22"/>
        <v/>
      </c>
    </row>
    <row r="1432" spans="1:10" hidden="1">
      <c r="A1432" t="s">
        <v>237</v>
      </c>
      <c r="B1432" t="s">
        <v>238</v>
      </c>
      <c r="C1432" t="s">
        <v>2967</v>
      </c>
      <c r="D1432" t="s">
        <v>236</v>
      </c>
      <c r="E1432" t="s">
        <v>239</v>
      </c>
      <c r="F1432">
        <v>1</v>
      </c>
      <c r="G1432">
        <v>0.33898305084745761</v>
      </c>
      <c r="I1432" t="str">
        <f>IF(COUNTIF($D$2:D1432, D1432) &gt; 1, "",D1432)</f>
        <v/>
      </c>
      <c r="J1432" t="str">
        <f t="shared" si="22"/>
        <v/>
      </c>
    </row>
    <row r="1433" spans="1:10" hidden="1">
      <c r="A1433" t="s">
        <v>237</v>
      </c>
      <c r="B1433" t="s">
        <v>238</v>
      </c>
      <c r="C1433" t="s">
        <v>2967</v>
      </c>
      <c r="D1433" t="s">
        <v>246</v>
      </c>
      <c r="E1433" t="s">
        <v>239</v>
      </c>
      <c r="F1433">
        <v>1</v>
      </c>
      <c r="G1433">
        <v>0.31372549019607843</v>
      </c>
      <c r="I1433" t="str">
        <f>IF(COUNTIF($D$2:D1433, D1433) &gt; 1, "",D1433)</f>
        <v/>
      </c>
      <c r="J1433" t="str">
        <f t="shared" si="22"/>
        <v/>
      </c>
    </row>
    <row r="1434" spans="1:10" hidden="1">
      <c r="A1434" t="s">
        <v>1658</v>
      </c>
      <c r="B1434" t="s">
        <v>1659</v>
      </c>
      <c r="C1434" t="s">
        <v>93</v>
      </c>
      <c r="D1434" t="s">
        <v>94</v>
      </c>
      <c r="E1434" t="s">
        <v>90</v>
      </c>
      <c r="F1434">
        <v>4</v>
      </c>
      <c r="G1434">
        <v>0.9285714285714286</v>
      </c>
      <c r="I1434" t="str">
        <f>IF(COUNTIF($D$2:D1434, D1434) &gt; 1, "",D1434)</f>
        <v/>
      </c>
      <c r="J1434" t="str">
        <f t="shared" si="22"/>
        <v>Escola Básica de Vila d’Este, Vilar de Andorinho, Vila Nova de Gaia</v>
      </c>
    </row>
    <row r="1435" spans="1:10" hidden="1">
      <c r="A1435" t="s">
        <v>1658</v>
      </c>
      <c r="B1435" t="s">
        <v>1659</v>
      </c>
      <c r="C1435" t="s">
        <v>2967</v>
      </c>
      <c r="D1435" t="s">
        <v>89</v>
      </c>
      <c r="E1435" t="s">
        <v>90</v>
      </c>
      <c r="F1435">
        <v>3</v>
      </c>
      <c r="G1435">
        <v>0.65517241379310343</v>
      </c>
      <c r="I1435" t="str">
        <f>IF(COUNTIF($D$2:D1435, D1435) &gt; 1, "",D1435)</f>
        <v/>
      </c>
      <c r="J1435" t="str">
        <f t="shared" si="22"/>
        <v/>
      </c>
    </row>
    <row r="1436" spans="1:10" hidden="1">
      <c r="A1436" t="s">
        <v>1658</v>
      </c>
      <c r="B1436" t="s">
        <v>1659</v>
      </c>
      <c r="C1436" t="s">
        <v>2967</v>
      </c>
      <c r="D1436" t="s">
        <v>526</v>
      </c>
      <c r="E1436" t="s">
        <v>90</v>
      </c>
      <c r="F1436">
        <v>1</v>
      </c>
      <c r="G1436">
        <v>0.57627118644067798</v>
      </c>
      <c r="I1436" t="str">
        <f>IF(COUNTIF($D$2:D1436, D1436) &gt; 1, "",D1436)</f>
        <v/>
      </c>
      <c r="J1436" t="str">
        <f t="shared" si="22"/>
        <v/>
      </c>
    </row>
    <row r="1437" spans="1:10" hidden="1">
      <c r="A1437" t="s">
        <v>1658</v>
      </c>
      <c r="B1437" t="s">
        <v>1659</v>
      </c>
      <c r="C1437" t="s">
        <v>2967</v>
      </c>
      <c r="D1437" t="s">
        <v>95</v>
      </c>
      <c r="E1437" t="s">
        <v>90</v>
      </c>
      <c r="F1437">
        <v>1</v>
      </c>
      <c r="G1437">
        <v>0.55172413793103448</v>
      </c>
      <c r="I1437" t="str">
        <f>IF(COUNTIF($D$2:D1437, D1437) &gt; 1, "",D1437)</f>
        <v/>
      </c>
      <c r="J1437" t="str">
        <f t="shared" ref="J1437:J1500" si="23">IF(B1437=B1436, "", C1437)</f>
        <v/>
      </c>
    </row>
    <row r="1438" spans="1:10" hidden="1">
      <c r="A1438" t="s">
        <v>1658</v>
      </c>
      <c r="B1438" t="s">
        <v>1659</v>
      </c>
      <c r="C1438" t="s">
        <v>2967</v>
      </c>
      <c r="D1438" t="s">
        <v>92</v>
      </c>
      <c r="E1438" t="s">
        <v>90</v>
      </c>
      <c r="F1438">
        <v>3</v>
      </c>
      <c r="G1438">
        <v>0.55072463768115942</v>
      </c>
      <c r="I1438" t="str">
        <f>IF(COUNTIF($D$2:D1438, D1438) &gt; 1, "",D1438)</f>
        <v/>
      </c>
      <c r="J1438" t="str">
        <f t="shared" si="23"/>
        <v/>
      </c>
    </row>
    <row r="1439" spans="1:10" hidden="1">
      <c r="A1439" t="s">
        <v>1658</v>
      </c>
      <c r="B1439" t="s">
        <v>1659</v>
      </c>
      <c r="C1439" t="s">
        <v>2967</v>
      </c>
      <c r="D1439" t="s">
        <v>530</v>
      </c>
      <c r="E1439" t="s">
        <v>90</v>
      </c>
      <c r="F1439">
        <v>1</v>
      </c>
      <c r="G1439">
        <v>0.49180327868852458</v>
      </c>
      <c r="I1439" t="str">
        <f>IF(COUNTIF($D$2:D1439, D1439) &gt; 1, "",D1439)</f>
        <v/>
      </c>
      <c r="J1439" t="str">
        <f t="shared" si="23"/>
        <v/>
      </c>
    </row>
    <row r="1440" spans="1:10" hidden="1">
      <c r="A1440" t="s">
        <v>1658</v>
      </c>
      <c r="B1440" t="s">
        <v>1659</v>
      </c>
      <c r="C1440" t="s">
        <v>2967</v>
      </c>
      <c r="D1440" t="s">
        <v>528</v>
      </c>
      <c r="E1440" t="s">
        <v>90</v>
      </c>
      <c r="F1440">
        <v>2</v>
      </c>
      <c r="G1440">
        <v>0.47887323943661969</v>
      </c>
      <c r="I1440" t="str">
        <f>IF(COUNTIF($D$2:D1440, D1440) &gt; 1, "",D1440)</f>
        <v/>
      </c>
      <c r="J1440" t="str">
        <f t="shared" si="23"/>
        <v/>
      </c>
    </row>
    <row r="1441" spans="1:10" hidden="1">
      <c r="A1441" t="s">
        <v>1658</v>
      </c>
      <c r="B1441" t="s">
        <v>1659</v>
      </c>
      <c r="C1441" t="s">
        <v>2967</v>
      </c>
      <c r="D1441" t="s">
        <v>87</v>
      </c>
      <c r="E1441" t="s">
        <v>90</v>
      </c>
      <c r="F1441">
        <v>1</v>
      </c>
      <c r="G1441">
        <v>0.38805970149253732</v>
      </c>
      <c r="I1441" t="str">
        <f>IF(COUNTIF($D$2:D1441, D1441) &gt; 1, "",D1441)</f>
        <v/>
      </c>
      <c r="J1441" t="str">
        <f t="shared" si="23"/>
        <v/>
      </c>
    </row>
    <row r="1442" spans="1:10" hidden="1">
      <c r="A1442" t="s">
        <v>1660</v>
      </c>
      <c r="B1442" t="s">
        <v>1661</v>
      </c>
      <c r="C1442" t="s">
        <v>1034</v>
      </c>
      <c r="D1442" t="s">
        <v>1035</v>
      </c>
      <c r="E1442" t="s">
        <v>1030</v>
      </c>
      <c r="F1442">
        <v>2</v>
      </c>
      <c r="G1442">
        <v>0.72340425531914898</v>
      </c>
      <c r="I1442" t="str">
        <f>IF(COUNTIF($D$2:D1442, D1442) &gt; 1, "",D1442)</f>
        <v/>
      </c>
      <c r="J1442" t="str">
        <f t="shared" si="23"/>
        <v>Escola Básica Ave, Vila das Aves, Santo Tirso</v>
      </c>
    </row>
    <row r="1443" spans="1:10" hidden="1">
      <c r="A1443" t="s">
        <v>1660</v>
      </c>
      <c r="B1443" t="s">
        <v>1661</v>
      </c>
      <c r="C1443" t="s">
        <v>2967</v>
      </c>
      <c r="D1443" t="s">
        <v>1027</v>
      </c>
      <c r="E1443" t="s">
        <v>1030</v>
      </c>
      <c r="F1443">
        <v>2</v>
      </c>
      <c r="G1443">
        <v>0.69230769230769229</v>
      </c>
      <c r="I1443" t="str">
        <f>IF(COUNTIF($D$2:D1443, D1443) &gt; 1, "",D1443)</f>
        <v/>
      </c>
      <c r="J1443" t="str">
        <f t="shared" si="23"/>
        <v/>
      </c>
    </row>
    <row r="1444" spans="1:10" hidden="1">
      <c r="A1444" t="s">
        <v>1660</v>
      </c>
      <c r="B1444" t="s">
        <v>1661</v>
      </c>
      <c r="C1444" t="s">
        <v>2967</v>
      </c>
      <c r="D1444" t="s">
        <v>1029</v>
      </c>
      <c r="E1444" t="s">
        <v>1030</v>
      </c>
      <c r="F1444">
        <v>3</v>
      </c>
      <c r="G1444">
        <v>0.61016949152542377</v>
      </c>
      <c r="I1444" t="str">
        <f>IF(COUNTIF($D$2:D1444, D1444) &gt; 1, "",D1444)</f>
        <v/>
      </c>
      <c r="J1444" t="str">
        <f t="shared" si="23"/>
        <v/>
      </c>
    </row>
    <row r="1445" spans="1:10" hidden="1">
      <c r="A1445" t="s">
        <v>1660</v>
      </c>
      <c r="B1445" t="s">
        <v>1661</v>
      </c>
      <c r="C1445" t="s">
        <v>2967</v>
      </c>
      <c r="D1445" t="s">
        <v>1033</v>
      </c>
      <c r="E1445" t="s">
        <v>1030</v>
      </c>
      <c r="F1445">
        <v>3</v>
      </c>
      <c r="G1445">
        <v>0.60606060606060608</v>
      </c>
      <c r="I1445" t="str">
        <f>IF(COUNTIF($D$2:D1445, D1445) &gt; 1, "",D1445)</f>
        <v/>
      </c>
      <c r="J1445" t="str">
        <f t="shared" si="23"/>
        <v/>
      </c>
    </row>
    <row r="1446" spans="1:10" hidden="1">
      <c r="A1446" t="s">
        <v>1660</v>
      </c>
      <c r="B1446" t="s">
        <v>1661</v>
      </c>
      <c r="C1446" t="s">
        <v>2967</v>
      </c>
      <c r="D1446" t="s">
        <v>1031</v>
      </c>
      <c r="E1446" t="s">
        <v>1030</v>
      </c>
      <c r="F1446">
        <v>1</v>
      </c>
      <c r="G1446">
        <v>0.44776119402985082</v>
      </c>
      <c r="I1446" t="str">
        <f>IF(COUNTIF($D$2:D1446, D1446) &gt; 1, "",D1446)</f>
        <v/>
      </c>
      <c r="J1446" t="str">
        <f t="shared" si="23"/>
        <v/>
      </c>
    </row>
    <row r="1447" spans="1:10" hidden="1">
      <c r="A1447" t="s">
        <v>1662</v>
      </c>
      <c r="B1447" t="s">
        <v>1663</v>
      </c>
      <c r="C1447" t="s">
        <v>1662</v>
      </c>
      <c r="D1447" t="s">
        <v>1663</v>
      </c>
      <c r="E1447" t="s">
        <v>1666</v>
      </c>
      <c r="F1447">
        <v>7</v>
      </c>
      <c r="G1447">
        <v>1</v>
      </c>
      <c r="H1447" t="s">
        <v>1663</v>
      </c>
      <c r="I1447" t="str">
        <f>IF(COUNTIF($D$2:D1447, D1447) &gt; 1, "",D1447)</f>
        <v>Escola Básica de Vila Franca das Naves</v>
      </c>
      <c r="J1447" t="str">
        <f t="shared" si="23"/>
        <v>Escola Básica de Vila Franca das Naves, Trancoso</v>
      </c>
    </row>
    <row r="1448" spans="1:10" hidden="1">
      <c r="A1448" t="s">
        <v>1662</v>
      </c>
      <c r="B1448" t="s">
        <v>1663</v>
      </c>
      <c r="C1448" t="s">
        <v>2967</v>
      </c>
      <c r="D1448" t="s">
        <v>1667</v>
      </c>
      <c r="E1448" t="s">
        <v>1666</v>
      </c>
      <c r="F1448">
        <v>3</v>
      </c>
      <c r="G1448">
        <v>0.69841269841269837</v>
      </c>
      <c r="I1448" t="str">
        <f>IF(COUNTIF($D$2:D1448, D1448) &gt; 1, "",D1448)</f>
        <v>Escola Básica de Trancoso</v>
      </c>
      <c r="J1448" t="str">
        <f t="shared" si="23"/>
        <v/>
      </c>
    </row>
    <row r="1449" spans="1:10" hidden="1">
      <c r="A1449" t="s">
        <v>1662</v>
      </c>
      <c r="B1449" t="s">
        <v>1663</v>
      </c>
      <c r="C1449" t="s">
        <v>2967</v>
      </c>
      <c r="D1449" t="s">
        <v>1665</v>
      </c>
      <c r="E1449" t="s">
        <v>1666</v>
      </c>
      <c r="F1449">
        <v>1</v>
      </c>
      <c r="G1449">
        <v>0.38961038961038957</v>
      </c>
      <c r="I1449" t="str">
        <f>IF(COUNTIF($D$2:D1449, D1449) &gt; 1, "",D1449)</f>
        <v>Escola Secundária Gonçalo Anes Bandarra</v>
      </c>
      <c r="J1449" t="str">
        <f t="shared" si="23"/>
        <v/>
      </c>
    </row>
    <row r="1450" spans="1:10" hidden="1">
      <c r="A1450" t="s">
        <v>1668</v>
      </c>
      <c r="B1450" t="s">
        <v>1669</v>
      </c>
      <c r="C1450" t="s">
        <v>1668</v>
      </c>
      <c r="D1450" t="s">
        <v>1669</v>
      </c>
      <c r="E1450" t="s">
        <v>1671</v>
      </c>
      <c r="F1450">
        <v>6</v>
      </c>
      <c r="G1450">
        <v>1</v>
      </c>
      <c r="H1450" t="s">
        <v>1669</v>
      </c>
      <c r="I1450" t="str">
        <f>IF(COUNTIF($D$2:D1450, D1450) &gt; 1, "",D1450)</f>
        <v>Escola Básica de Vila Nova de Tazem</v>
      </c>
      <c r="J1450" t="str">
        <f t="shared" si="23"/>
        <v>Escola Básica de Vila Nova de Tazem, Gouveia</v>
      </c>
    </row>
    <row r="1451" spans="1:10" hidden="1">
      <c r="A1451" t="s">
        <v>1668</v>
      </c>
      <c r="B1451" t="s">
        <v>1669</v>
      </c>
      <c r="C1451" t="s">
        <v>2967</v>
      </c>
      <c r="D1451" t="s">
        <v>1672</v>
      </c>
      <c r="E1451" t="s">
        <v>1671</v>
      </c>
      <c r="F1451">
        <v>3</v>
      </c>
      <c r="G1451">
        <v>0.64406779661016944</v>
      </c>
      <c r="I1451" t="str">
        <f>IF(COUNTIF($D$2:D1451, D1451) &gt; 1, "",D1451)</f>
        <v>Escola Básica de Gouveia</v>
      </c>
      <c r="J1451" t="str">
        <f t="shared" si="23"/>
        <v/>
      </c>
    </row>
    <row r="1452" spans="1:10" hidden="1">
      <c r="A1452" t="s">
        <v>1668</v>
      </c>
      <c r="B1452" t="s">
        <v>1669</v>
      </c>
      <c r="C1452" t="s">
        <v>2967</v>
      </c>
      <c r="D1452" t="s">
        <v>1670</v>
      </c>
      <c r="E1452" t="s">
        <v>1671</v>
      </c>
      <c r="F1452">
        <v>2</v>
      </c>
      <c r="G1452">
        <v>0.50793650793650791</v>
      </c>
      <c r="I1452" t="str">
        <f>IF(COUNTIF($D$2:D1452, D1452) &gt; 1, "",D1452)</f>
        <v>Escola Secundária de Gouveia</v>
      </c>
      <c r="J1452" t="str">
        <f t="shared" si="23"/>
        <v/>
      </c>
    </row>
    <row r="1453" spans="1:10" hidden="1">
      <c r="A1453" t="s">
        <v>1668</v>
      </c>
      <c r="B1453" t="s">
        <v>1669</v>
      </c>
      <c r="C1453" t="s">
        <v>2967</v>
      </c>
      <c r="D1453" t="s">
        <v>1673</v>
      </c>
      <c r="E1453" t="s">
        <v>1671</v>
      </c>
      <c r="F1453">
        <v>1</v>
      </c>
      <c r="G1453">
        <v>0.29090909090909089</v>
      </c>
      <c r="I1453" t="str">
        <f>IF(COUNTIF($D$2:D1453, D1453) &gt; 1, "",D1453)</f>
        <v>Instituto de Gouveia</v>
      </c>
      <c r="J1453" t="str">
        <f t="shared" si="23"/>
        <v/>
      </c>
    </row>
    <row r="1454" spans="1:10" hidden="1">
      <c r="A1454" t="s">
        <v>1674</v>
      </c>
      <c r="B1454" t="s">
        <v>1674</v>
      </c>
      <c r="C1454" t="s">
        <v>1675</v>
      </c>
      <c r="D1454" t="s">
        <v>1675</v>
      </c>
      <c r="E1454" t="s">
        <v>1676</v>
      </c>
      <c r="F1454">
        <v>6</v>
      </c>
      <c r="G1454">
        <v>0.84705882352941175</v>
      </c>
      <c r="I1454" t="str">
        <f>IF(COUNTIF($D$2:D1454, D1454) &gt; 1, "",D1454)</f>
        <v>Escola Básica e Secundária de Vila Velha de Ródão</v>
      </c>
      <c r="J1454" t="str">
        <f t="shared" si="23"/>
        <v>Escola Básica e Secundária de Vila Velha de Ródão</v>
      </c>
    </row>
    <row r="1455" spans="1:10" hidden="1">
      <c r="A1455" t="s">
        <v>1429</v>
      </c>
      <c r="B1455" t="s">
        <v>1429</v>
      </c>
      <c r="C1455" t="s">
        <v>1429</v>
      </c>
      <c r="D1455" t="s">
        <v>1429</v>
      </c>
      <c r="E1455" t="s">
        <v>1428</v>
      </c>
      <c r="F1455">
        <v>5</v>
      </c>
      <c r="G1455">
        <v>1</v>
      </c>
      <c r="H1455" t="s">
        <v>1429</v>
      </c>
      <c r="I1455" t="str">
        <f>IF(COUNTIF($D$2:D1455, D1455) &gt; 1, "",D1455)</f>
        <v/>
      </c>
      <c r="J1455" t="str">
        <f t="shared" si="23"/>
        <v>Escola Básica de Vila Verde</v>
      </c>
    </row>
    <row r="1456" spans="1:10" hidden="1">
      <c r="A1456" t="s">
        <v>1429</v>
      </c>
      <c r="B1456" t="s">
        <v>1429</v>
      </c>
      <c r="C1456" t="s">
        <v>2967</v>
      </c>
      <c r="D1456" t="s">
        <v>1434</v>
      </c>
      <c r="E1456" t="s">
        <v>1428</v>
      </c>
      <c r="F1456">
        <v>4</v>
      </c>
      <c r="G1456">
        <v>0.82758620689655171</v>
      </c>
      <c r="I1456" t="str">
        <f>IF(COUNTIF($D$2:D1456, D1456) &gt; 1, "",D1456)</f>
        <v/>
      </c>
      <c r="J1456" t="str">
        <f t="shared" si="23"/>
        <v/>
      </c>
    </row>
    <row r="1457" spans="1:10" hidden="1">
      <c r="A1457" t="s">
        <v>1429</v>
      </c>
      <c r="B1457" t="s">
        <v>1429</v>
      </c>
      <c r="C1457" t="s">
        <v>2967</v>
      </c>
      <c r="D1457" t="s">
        <v>1433</v>
      </c>
      <c r="E1457" t="s">
        <v>1428</v>
      </c>
      <c r="F1457">
        <v>3</v>
      </c>
      <c r="G1457">
        <v>0.77551020408163263</v>
      </c>
      <c r="I1457" t="str">
        <f>IF(COUNTIF($D$2:D1457, D1457) &gt; 1, "",D1457)</f>
        <v/>
      </c>
      <c r="J1457" t="str">
        <f t="shared" si="23"/>
        <v/>
      </c>
    </row>
    <row r="1458" spans="1:10" hidden="1">
      <c r="A1458" t="s">
        <v>1429</v>
      </c>
      <c r="B1458" t="s">
        <v>1429</v>
      </c>
      <c r="C1458" t="s">
        <v>2967</v>
      </c>
      <c r="D1458" t="s">
        <v>1431</v>
      </c>
      <c r="E1458" t="s">
        <v>1428</v>
      </c>
      <c r="F1458">
        <v>3</v>
      </c>
      <c r="G1458">
        <v>0.7</v>
      </c>
      <c r="I1458" t="str">
        <f>IF(COUNTIF($D$2:D1458, D1458) &gt; 1, "",D1458)</f>
        <v/>
      </c>
      <c r="J1458" t="str">
        <f t="shared" si="23"/>
        <v/>
      </c>
    </row>
    <row r="1459" spans="1:10" hidden="1">
      <c r="A1459" t="s">
        <v>1429</v>
      </c>
      <c r="B1459" t="s">
        <v>1429</v>
      </c>
      <c r="C1459" t="s">
        <v>2967</v>
      </c>
      <c r="D1459" t="s">
        <v>1425</v>
      </c>
      <c r="E1459" t="s">
        <v>1428</v>
      </c>
      <c r="F1459">
        <v>3</v>
      </c>
      <c r="G1459">
        <v>0.61764705882352944</v>
      </c>
      <c r="I1459" t="str">
        <f>IF(COUNTIF($D$2:D1459, D1459) &gt; 1, "",D1459)</f>
        <v/>
      </c>
      <c r="J1459" t="str">
        <f t="shared" si="23"/>
        <v/>
      </c>
    </row>
    <row r="1460" spans="1:10" hidden="1">
      <c r="A1460" t="s">
        <v>1429</v>
      </c>
      <c r="B1460" t="s">
        <v>1429</v>
      </c>
      <c r="C1460" t="s">
        <v>2967</v>
      </c>
      <c r="D1460" t="s">
        <v>1435</v>
      </c>
      <c r="E1460" t="s">
        <v>1428</v>
      </c>
      <c r="F1460">
        <v>2</v>
      </c>
      <c r="G1460">
        <v>0.60317460317460314</v>
      </c>
      <c r="I1460" t="str">
        <f>IF(COUNTIF($D$2:D1460, D1460) &gt; 1, "",D1460)</f>
        <v/>
      </c>
      <c r="J1460" t="str">
        <f t="shared" si="23"/>
        <v/>
      </c>
    </row>
    <row r="1461" spans="1:10" hidden="1">
      <c r="A1461" t="s">
        <v>1429</v>
      </c>
      <c r="B1461" t="s">
        <v>1429</v>
      </c>
      <c r="C1461" t="s">
        <v>2967</v>
      </c>
      <c r="D1461" t="s">
        <v>1427</v>
      </c>
      <c r="E1461" t="s">
        <v>1428</v>
      </c>
      <c r="F1461">
        <v>2</v>
      </c>
      <c r="G1461">
        <v>0.5625</v>
      </c>
      <c r="I1461" t="str">
        <f>IF(COUNTIF($D$2:D1461, D1461) &gt; 1, "",D1461)</f>
        <v/>
      </c>
      <c r="J1461" t="str">
        <f t="shared" si="23"/>
        <v/>
      </c>
    </row>
    <row r="1462" spans="1:10" hidden="1">
      <c r="A1462" t="s">
        <v>212</v>
      </c>
      <c r="B1462" t="s">
        <v>213</v>
      </c>
      <c r="C1462" t="s">
        <v>212</v>
      </c>
      <c r="D1462" t="s">
        <v>213</v>
      </c>
      <c r="E1462" t="s">
        <v>211</v>
      </c>
      <c r="F1462">
        <v>6</v>
      </c>
      <c r="G1462">
        <v>1</v>
      </c>
      <c r="H1462" t="s">
        <v>213</v>
      </c>
      <c r="I1462" t="str">
        <f>IF(COUNTIF($D$2:D1462, D1462) &gt; 1, "",D1462)</f>
        <v/>
      </c>
      <c r="J1462" t="str">
        <f t="shared" si="23"/>
        <v>Escola Básica de Vilarinho do Bairro, Anadia</v>
      </c>
    </row>
    <row r="1463" spans="1:10" hidden="1">
      <c r="A1463" t="s">
        <v>212</v>
      </c>
      <c r="B1463" t="s">
        <v>213</v>
      </c>
      <c r="C1463" t="s">
        <v>2967</v>
      </c>
      <c r="D1463" t="s">
        <v>210</v>
      </c>
      <c r="E1463" t="s">
        <v>211</v>
      </c>
      <c r="F1463">
        <v>3</v>
      </c>
      <c r="G1463">
        <v>0.52777777777777779</v>
      </c>
      <c r="I1463" t="str">
        <f>IF(COUNTIF($D$2:D1463, D1463) &gt; 1, "",D1463)</f>
        <v/>
      </c>
      <c r="J1463" t="str">
        <f t="shared" si="23"/>
        <v/>
      </c>
    </row>
    <row r="1464" spans="1:10" hidden="1">
      <c r="A1464" t="s">
        <v>212</v>
      </c>
      <c r="B1464" t="s">
        <v>213</v>
      </c>
      <c r="C1464" t="s">
        <v>2967</v>
      </c>
      <c r="D1464" t="s">
        <v>209</v>
      </c>
      <c r="E1464" t="s">
        <v>211</v>
      </c>
      <c r="F1464">
        <v>1</v>
      </c>
      <c r="G1464">
        <v>0.3888888888888889</v>
      </c>
      <c r="I1464" t="str">
        <f>IF(COUNTIF($D$2:D1464, D1464) &gt; 1, "",D1464)</f>
        <v/>
      </c>
      <c r="J1464" t="str">
        <f t="shared" si="23"/>
        <v/>
      </c>
    </row>
    <row r="1465" spans="1:10" hidden="1">
      <c r="A1465" t="s">
        <v>1677</v>
      </c>
      <c r="B1465" t="s">
        <v>1677</v>
      </c>
      <c r="C1465" t="s">
        <v>1677</v>
      </c>
      <c r="D1465" t="s">
        <v>1677</v>
      </c>
      <c r="E1465" t="s">
        <v>1678</v>
      </c>
      <c r="F1465">
        <v>4</v>
      </c>
      <c r="G1465">
        <v>1</v>
      </c>
      <c r="H1465" t="s">
        <v>1677</v>
      </c>
      <c r="I1465" t="str">
        <f>IF(COUNTIF($D$2:D1465, D1465) &gt; 1, "",D1465)</f>
        <v>Escola Básica de Vimioso</v>
      </c>
      <c r="J1465" t="str">
        <f t="shared" si="23"/>
        <v>Escola Básica de Vimioso</v>
      </c>
    </row>
    <row r="1466" spans="1:10" hidden="1">
      <c r="A1466" t="s">
        <v>1679</v>
      </c>
      <c r="B1466" t="s">
        <v>1680</v>
      </c>
      <c r="C1466" s="8" t="s">
        <v>1679</v>
      </c>
      <c r="D1466" t="s">
        <v>873</v>
      </c>
      <c r="E1466" t="s">
        <v>177</v>
      </c>
      <c r="F1466">
        <v>2</v>
      </c>
      <c r="G1466">
        <v>0.8</v>
      </c>
      <c r="I1466" t="str">
        <f>IF(COUNTIF($D$2:D1466, D1466) &gt; 1, "",D1466)</f>
        <v/>
      </c>
      <c r="J1466" t="str">
        <f t="shared" si="23"/>
        <v>Escola Básica de Viso, Viseu</v>
      </c>
    </row>
    <row r="1467" spans="1:10" hidden="1">
      <c r="A1467" t="s">
        <v>1679</v>
      </c>
      <c r="B1467" t="s">
        <v>1680</v>
      </c>
      <c r="C1467" s="8" t="s">
        <v>1734</v>
      </c>
      <c r="D1467" t="s">
        <v>871</v>
      </c>
      <c r="E1467" t="s">
        <v>177</v>
      </c>
      <c r="F1467">
        <v>2</v>
      </c>
      <c r="G1467">
        <v>0.66666666666666663</v>
      </c>
      <c r="I1467" t="str">
        <f>IF(COUNTIF($D$2:D1467, D1467) &gt; 1, "",D1467)</f>
        <v/>
      </c>
      <c r="J1467" t="str">
        <f t="shared" si="23"/>
        <v/>
      </c>
    </row>
    <row r="1468" spans="1:10" hidden="1">
      <c r="A1468" t="s">
        <v>1679</v>
      </c>
      <c r="B1468" t="s">
        <v>1680</v>
      </c>
      <c r="C1468" t="s">
        <v>2967</v>
      </c>
      <c r="D1468" t="s">
        <v>875</v>
      </c>
      <c r="E1468" t="s">
        <v>177</v>
      </c>
      <c r="F1468">
        <v>1</v>
      </c>
      <c r="G1468">
        <v>0.52830188679245282</v>
      </c>
      <c r="I1468" t="str">
        <f>IF(COUNTIF($D$2:D1468, D1468) &gt; 1, "",D1468)</f>
        <v/>
      </c>
      <c r="J1468" t="str">
        <f t="shared" si="23"/>
        <v/>
      </c>
    </row>
    <row r="1469" spans="1:10" hidden="1">
      <c r="A1469" t="s">
        <v>1679</v>
      </c>
      <c r="B1469" t="s">
        <v>1680</v>
      </c>
      <c r="C1469" t="s">
        <v>2967</v>
      </c>
      <c r="D1469" t="s">
        <v>876</v>
      </c>
      <c r="E1469" t="s">
        <v>177</v>
      </c>
      <c r="F1469">
        <v>1</v>
      </c>
      <c r="G1469">
        <v>0.50909090909090904</v>
      </c>
      <c r="I1469" t="str">
        <f>IF(COUNTIF($D$2:D1469, D1469) &gt; 1, "",D1469)</f>
        <v/>
      </c>
      <c r="J1469" t="str">
        <f t="shared" si="23"/>
        <v/>
      </c>
    </row>
    <row r="1470" spans="1:10" hidden="1">
      <c r="A1470" t="s">
        <v>1679</v>
      </c>
      <c r="B1470" t="s">
        <v>1680</v>
      </c>
      <c r="C1470" t="s">
        <v>2967</v>
      </c>
      <c r="D1470" t="s">
        <v>1681</v>
      </c>
      <c r="E1470" t="s">
        <v>177</v>
      </c>
      <c r="F1470">
        <v>1</v>
      </c>
      <c r="G1470">
        <v>0.32653061224489788</v>
      </c>
      <c r="I1470" t="str">
        <f>IF(COUNTIF($D$2:D1470, D1470) &gt; 1, "",D1470)</f>
        <v>Centro Educativo de São José</v>
      </c>
      <c r="J1470" t="str">
        <f t="shared" si="23"/>
        <v/>
      </c>
    </row>
    <row r="1471" spans="1:10" hidden="1">
      <c r="A1471" t="s">
        <v>1682</v>
      </c>
      <c r="B1471" t="s">
        <v>1683</v>
      </c>
      <c r="C1471" t="s">
        <v>1682</v>
      </c>
      <c r="D1471" t="s">
        <v>1683</v>
      </c>
      <c r="E1471" t="s">
        <v>1685</v>
      </c>
      <c r="F1471">
        <v>4</v>
      </c>
      <c r="G1471">
        <v>1</v>
      </c>
      <c r="H1471" t="s">
        <v>1683</v>
      </c>
      <c r="I1471" t="str">
        <f>IF(COUNTIF($D$2:D1471, D1471) &gt; 1, "",D1471)</f>
        <v>Escola Básica Diogo Cão</v>
      </c>
      <c r="J1471" t="str">
        <f t="shared" si="23"/>
        <v>Escola Básica Diogo Cão, Vila Real</v>
      </c>
    </row>
    <row r="1472" spans="1:10" hidden="1">
      <c r="A1472" t="s">
        <v>1682</v>
      </c>
      <c r="B1472" t="s">
        <v>1683</v>
      </c>
      <c r="C1472" t="s">
        <v>2967</v>
      </c>
      <c r="D1472" t="s">
        <v>1687</v>
      </c>
      <c r="E1472" t="s">
        <v>1685</v>
      </c>
      <c r="F1472">
        <v>1</v>
      </c>
      <c r="G1472">
        <v>0.56000000000000005</v>
      </c>
      <c r="I1472" t="str">
        <f>IF(COUNTIF($D$2:D1472, D1472) &gt; 1, "",D1472)</f>
        <v>Escola Secundária São Pedro</v>
      </c>
      <c r="J1472" t="str">
        <f t="shared" si="23"/>
        <v/>
      </c>
    </row>
    <row r="1473" spans="1:10" hidden="1">
      <c r="A1473" t="s">
        <v>1682</v>
      </c>
      <c r="B1473" t="s">
        <v>1683</v>
      </c>
      <c r="C1473" t="s">
        <v>2967</v>
      </c>
      <c r="D1473" t="s">
        <v>1684</v>
      </c>
      <c r="E1473" t="s">
        <v>1685</v>
      </c>
      <c r="F1473">
        <v>2</v>
      </c>
      <c r="G1473">
        <v>0.55384615384615388</v>
      </c>
      <c r="I1473" t="str">
        <f>IF(COUNTIF($D$2:D1473, D1473) &gt; 1, "",D1473)</f>
        <v>Escola Básica Monsenhor Jerónimo do Amaral</v>
      </c>
      <c r="J1473" t="str">
        <f t="shared" si="23"/>
        <v/>
      </c>
    </row>
    <row r="1474" spans="1:10" hidden="1">
      <c r="A1474" t="s">
        <v>1682</v>
      </c>
      <c r="B1474" t="s">
        <v>1683</v>
      </c>
      <c r="C1474" t="s">
        <v>2967</v>
      </c>
      <c r="D1474" t="s">
        <v>900</v>
      </c>
      <c r="E1474" t="s">
        <v>1685</v>
      </c>
      <c r="F1474">
        <v>1</v>
      </c>
      <c r="G1474">
        <v>0.5161290322580645</v>
      </c>
      <c r="I1474" t="str">
        <f>IF(COUNTIF($D$2:D1474, D1474) &gt; 1, "",D1474)</f>
        <v/>
      </c>
      <c r="J1474" t="str">
        <f t="shared" si="23"/>
        <v/>
      </c>
    </row>
    <row r="1475" spans="1:10" hidden="1">
      <c r="A1475" t="s">
        <v>1682</v>
      </c>
      <c r="B1475" t="s">
        <v>1683</v>
      </c>
      <c r="C1475" t="s">
        <v>2967</v>
      </c>
      <c r="D1475" t="s">
        <v>1689</v>
      </c>
      <c r="E1475" t="s">
        <v>1685</v>
      </c>
      <c r="F1475">
        <v>1</v>
      </c>
      <c r="G1475">
        <v>0.48979591836734693</v>
      </c>
      <c r="I1475" t="str">
        <f>IF(COUNTIF($D$2:D1475, D1475) &gt; 1, "",D1475)</f>
        <v>Escola Profissional Nervir</v>
      </c>
      <c r="J1475" t="str">
        <f t="shared" si="23"/>
        <v/>
      </c>
    </row>
    <row r="1476" spans="1:10" hidden="1">
      <c r="A1476" t="s">
        <v>1690</v>
      </c>
      <c r="B1476" t="s">
        <v>1691</v>
      </c>
      <c r="C1476" t="s">
        <v>1690</v>
      </c>
      <c r="D1476" t="s">
        <v>1691</v>
      </c>
      <c r="E1476" t="s">
        <v>1692</v>
      </c>
      <c r="F1476">
        <v>5</v>
      </c>
      <c r="G1476">
        <v>1</v>
      </c>
      <c r="H1476" t="s">
        <v>1691</v>
      </c>
      <c r="I1476" t="str">
        <f>IF(COUNTIF($D$2:D1476, D1476) &gt; 1, "",D1476)</f>
        <v>Escola Básica Diogo Lopes Sequeira</v>
      </c>
      <c r="J1476" t="str">
        <f t="shared" si="23"/>
        <v>Escola Básica Diogo Lopes Sequeira, Alandroal</v>
      </c>
    </row>
    <row r="1477" spans="1:10" hidden="1">
      <c r="A1477" t="s">
        <v>1693</v>
      </c>
      <c r="B1477" t="s">
        <v>1694</v>
      </c>
      <c r="C1477">
        <v>0</v>
      </c>
      <c r="D1477" t="s">
        <v>1694</v>
      </c>
      <c r="E1477" t="s">
        <v>28</v>
      </c>
      <c r="F1477">
        <v>5</v>
      </c>
      <c r="G1477">
        <v>1</v>
      </c>
      <c r="H1477" t="s">
        <v>1694</v>
      </c>
      <c r="I1477" t="str">
        <f>IF(COUNTIF($D$2:D1477, D1477) &gt; 1, "",D1477)</f>
        <v>Escola Básica do Alto do Lumiar</v>
      </c>
      <c r="J1477">
        <f t="shared" si="23"/>
        <v>0</v>
      </c>
    </row>
    <row r="1478" spans="1:10" hidden="1">
      <c r="A1478" t="s">
        <v>1693</v>
      </c>
      <c r="B1478" t="s">
        <v>1694</v>
      </c>
      <c r="C1478" t="s">
        <v>2967</v>
      </c>
      <c r="D1478" t="s">
        <v>1696</v>
      </c>
      <c r="E1478" t="s">
        <v>28</v>
      </c>
      <c r="F1478">
        <v>2</v>
      </c>
      <c r="G1478">
        <v>0.55882352941176472</v>
      </c>
      <c r="I1478" t="str">
        <f>IF(COUNTIF($D$2:D1478, D1478) &gt; 1, "",D1478)</f>
        <v>Escola Básica Pintor Almada Negreiros</v>
      </c>
      <c r="J1478" t="str">
        <f t="shared" si="23"/>
        <v/>
      </c>
    </row>
    <row r="1479" spans="1:10" hidden="1">
      <c r="A1479" t="s">
        <v>1693</v>
      </c>
      <c r="B1479" t="s">
        <v>1694</v>
      </c>
      <c r="C1479" t="s">
        <v>2967</v>
      </c>
      <c r="D1479" t="s">
        <v>1697</v>
      </c>
      <c r="E1479" t="s">
        <v>28</v>
      </c>
      <c r="F1479">
        <v>1</v>
      </c>
      <c r="G1479">
        <v>0.4</v>
      </c>
      <c r="I1479" t="str">
        <f>IF(COUNTIF($D$2:D1479, D1479) &gt; 1, "",D1479)</f>
        <v>Escola Profissional Gustave Eiffel</v>
      </c>
      <c r="J1479" t="str">
        <f t="shared" si="23"/>
        <v/>
      </c>
    </row>
    <row r="1480" spans="1:10" hidden="1">
      <c r="A1480" t="s">
        <v>1698</v>
      </c>
      <c r="B1480" t="s">
        <v>1699</v>
      </c>
      <c r="C1480" t="s">
        <v>1698</v>
      </c>
      <c r="D1480" t="s">
        <v>1699</v>
      </c>
      <c r="E1480" t="s">
        <v>1701</v>
      </c>
      <c r="F1480">
        <v>6</v>
      </c>
      <c r="G1480">
        <v>1</v>
      </c>
      <c r="H1480" t="s">
        <v>1699</v>
      </c>
      <c r="I1480" t="str">
        <f>IF(COUNTIF($D$2:D1480, D1480) &gt; 1, "",D1480)</f>
        <v>Escola Básica do Arco de Baúlhe</v>
      </c>
      <c r="J1480" t="str">
        <f t="shared" si="23"/>
        <v>Escola Básica do Arco de Baúlhe, Cabeceiras de Basto</v>
      </c>
    </row>
    <row r="1481" spans="1:10" hidden="1">
      <c r="A1481" t="s">
        <v>1698</v>
      </c>
      <c r="B1481" t="s">
        <v>1699</v>
      </c>
      <c r="C1481" t="s">
        <v>2967</v>
      </c>
      <c r="D1481" t="s">
        <v>1700</v>
      </c>
      <c r="E1481" t="s">
        <v>1701</v>
      </c>
      <c r="F1481">
        <v>3</v>
      </c>
      <c r="G1481">
        <v>0.57499999999999996</v>
      </c>
      <c r="I1481" t="str">
        <f>IF(COUNTIF($D$2:D1481, D1481) &gt; 1, "",D1481)</f>
        <v>Escola Básica e Secundária de Cabeceiras de Basto</v>
      </c>
      <c r="J1481" t="str">
        <f t="shared" si="23"/>
        <v/>
      </c>
    </row>
    <row r="1482" spans="1:10" hidden="1">
      <c r="A1482" t="s">
        <v>1698</v>
      </c>
      <c r="B1482" t="s">
        <v>1699</v>
      </c>
      <c r="C1482" t="s">
        <v>2967</v>
      </c>
      <c r="D1482" t="s">
        <v>1702</v>
      </c>
      <c r="E1482" t="s">
        <v>1701</v>
      </c>
      <c r="F1482">
        <v>1</v>
      </c>
      <c r="G1482">
        <v>0.28125</v>
      </c>
      <c r="I1482" t="str">
        <f>IF(COUNTIF($D$2:D1482, D1482) &gt; 1, "",D1482)</f>
        <v>Externato de S. Miguel de Refojos</v>
      </c>
      <c r="J1482" t="str">
        <f t="shared" si="23"/>
        <v/>
      </c>
    </row>
    <row r="1483" spans="1:10" hidden="1">
      <c r="A1483" t="s">
        <v>1703</v>
      </c>
      <c r="B1483" t="s">
        <v>1704</v>
      </c>
      <c r="C1483" t="s">
        <v>1703</v>
      </c>
      <c r="D1483" t="s">
        <v>1704</v>
      </c>
      <c r="E1483" t="s">
        <v>1706</v>
      </c>
      <c r="F1483">
        <v>4</v>
      </c>
      <c r="G1483">
        <v>1</v>
      </c>
      <c r="H1483" t="s">
        <v>1704</v>
      </c>
      <c r="I1483" t="str">
        <f>IF(COUNTIF($D$2:D1483, D1483) &gt; 1, "",D1483)</f>
        <v>Escola Básica do Ave</v>
      </c>
      <c r="J1483" t="str">
        <f t="shared" si="23"/>
        <v>Escola Básica do Ave, Póvoa de Lanhoso</v>
      </c>
    </row>
    <row r="1484" spans="1:10" hidden="1">
      <c r="A1484" t="s">
        <v>1703</v>
      </c>
      <c r="B1484" t="s">
        <v>1704</v>
      </c>
      <c r="C1484" t="s">
        <v>2967</v>
      </c>
      <c r="D1484" t="s">
        <v>1708</v>
      </c>
      <c r="E1484" t="s">
        <v>1706</v>
      </c>
      <c r="F1484">
        <v>2</v>
      </c>
      <c r="G1484">
        <v>0.65306122448979587</v>
      </c>
      <c r="I1484" t="str">
        <f>IF(COUNTIF($D$2:D1484, D1484) &gt; 1, "",D1484)</f>
        <v>Escola Básica Gonçalo Sampaio</v>
      </c>
      <c r="J1484" t="str">
        <f t="shared" si="23"/>
        <v/>
      </c>
    </row>
    <row r="1485" spans="1:10" hidden="1">
      <c r="A1485" t="s">
        <v>1703</v>
      </c>
      <c r="B1485" t="s">
        <v>1704</v>
      </c>
      <c r="C1485" t="s">
        <v>2967</v>
      </c>
      <c r="D1485" t="s">
        <v>1709</v>
      </c>
      <c r="E1485" t="s">
        <v>1706</v>
      </c>
      <c r="F1485">
        <v>3</v>
      </c>
      <c r="G1485">
        <v>0.57627118644067798</v>
      </c>
      <c r="I1485" t="str">
        <f>IF(COUNTIF($D$2:D1485, D1485) &gt; 1, "",D1485)</f>
        <v>Escola Profissional do Alto Ave (EPAVE)</v>
      </c>
      <c r="J1485" t="str">
        <f t="shared" si="23"/>
        <v/>
      </c>
    </row>
    <row r="1486" spans="1:10" hidden="1">
      <c r="A1486" t="s">
        <v>1703</v>
      </c>
      <c r="B1486" t="s">
        <v>1704</v>
      </c>
      <c r="C1486" t="s">
        <v>2967</v>
      </c>
      <c r="D1486" t="s">
        <v>1705</v>
      </c>
      <c r="E1486" t="s">
        <v>1706</v>
      </c>
      <c r="F1486">
        <v>1</v>
      </c>
      <c r="G1486">
        <v>0.52631578947368418</v>
      </c>
      <c r="I1486" t="str">
        <f>IF(COUNTIF($D$2:D1486, D1486) &gt; 1, "",D1486)</f>
        <v>Escola Secundária de Póvoa de Lanhoso</v>
      </c>
      <c r="J1486" t="str">
        <f t="shared" si="23"/>
        <v/>
      </c>
    </row>
    <row r="1487" spans="1:10" hidden="1">
      <c r="A1487" t="s">
        <v>1610</v>
      </c>
      <c r="B1487" t="s">
        <v>1611</v>
      </c>
      <c r="C1487" t="s">
        <v>1610</v>
      </c>
      <c r="D1487" t="s">
        <v>1611</v>
      </c>
      <c r="E1487" t="s">
        <v>383</v>
      </c>
      <c r="F1487">
        <v>6</v>
      </c>
      <c r="G1487">
        <v>1</v>
      </c>
      <c r="H1487" t="s">
        <v>1611</v>
      </c>
      <c r="I1487" t="str">
        <f>IF(COUNTIF($D$2:D1487, D1487) &gt; 1, "",D1487)</f>
        <v/>
      </c>
      <c r="J1487" t="str">
        <f t="shared" si="23"/>
        <v>Escola Básica do Bairro Padre Cruz, Lisboa</v>
      </c>
    </row>
    <row r="1488" spans="1:10" hidden="1">
      <c r="A1488" t="s">
        <v>1610</v>
      </c>
      <c r="B1488" t="s">
        <v>1611</v>
      </c>
      <c r="C1488" t="s">
        <v>2967</v>
      </c>
      <c r="D1488" t="s">
        <v>430</v>
      </c>
      <c r="E1488" t="s">
        <v>383</v>
      </c>
      <c r="F1488">
        <v>2</v>
      </c>
      <c r="G1488">
        <v>0.6333333333333333</v>
      </c>
      <c r="I1488" t="str">
        <f>IF(COUNTIF($D$2:D1488, D1488) &gt; 1, "",D1488)</f>
        <v/>
      </c>
      <c r="J1488" t="str">
        <f t="shared" si="23"/>
        <v/>
      </c>
    </row>
    <row r="1489" spans="1:10" hidden="1">
      <c r="A1489" t="s">
        <v>1610</v>
      </c>
      <c r="B1489" t="s">
        <v>1611</v>
      </c>
      <c r="C1489" t="s">
        <v>2967</v>
      </c>
      <c r="D1489" t="s">
        <v>1609</v>
      </c>
      <c r="E1489" t="s">
        <v>383</v>
      </c>
      <c r="F1489">
        <v>2</v>
      </c>
      <c r="G1489">
        <v>0.61111111111111116</v>
      </c>
      <c r="I1489" t="str">
        <f>IF(COUNTIF($D$2:D1489, D1489) &gt; 1, "",D1489)</f>
        <v/>
      </c>
      <c r="J1489" t="str">
        <f t="shared" si="23"/>
        <v/>
      </c>
    </row>
    <row r="1490" spans="1:10" hidden="1">
      <c r="A1490" t="s">
        <v>1610</v>
      </c>
      <c r="B1490" t="s">
        <v>1611</v>
      </c>
      <c r="C1490" t="s">
        <v>2967</v>
      </c>
      <c r="D1490" t="s">
        <v>432</v>
      </c>
      <c r="E1490" t="s">
        <v>383</v>
      </c>
      <c r="F1490">
        <v>2</v>
      </c>
      <c r="G1490">
        <v>0.55555555555555558</v>
      </c>
      <c r="I1490" t="str">
        <f>IF(COUNTIF($D$2:D1490, D1490) &gt; 1, "",D1490)</f>
        <v/>
      </c>
      <c r="J1490" t="str">
        <f t="shared" si="23"/>
        <v/>
      </c>
    </row>
    <row r="1491" spans="1:10" hidden="1">
      <c r="A1491" t="s">
        <v>1610</v>
      </c>
      <c r="B1491" t="s">
        <v>1611</v>
      </c>
      <c r="C1491" t="s">
        <v>2967</v>
      </c>
      <c r="D1491" t="s">
        <v>1608</v>
      </c>
      <c r="E1491" t="s">
        <v>383</v>
      </c>
      <c r="F1491">
        <v>2</v>
      </c>
      <c r="G1491">
        <v>0.52459016393442626</v>
      </c>
      <c r="I1491" t="str">
        <f>IF(COUNTIF($D$2:D1491, D1491) &gt; 1, "",D1491)</f>
        <v/>
      </c>
      <c r="J1491" t="str">
        <f t="shared" si="23"/>
        <v/>
      </c>
    </row>
    <row r="1492" spans="1:10" hidden="1">
      <c r="A1492" t="s">
        <v>1610</v>
      </c>
      <c r="B1492" t="s">
        <v>1611</v>
      </c>
      <c r="C1492" t="s">
        <v>2967</v>
      </c>
      <c r="D1492" t="s">
        <v>1612</v>
      </c>
      <c r="E1492" t="s">
        <v>383</v>
      </c>
      <c r="F1492">
        <v>1</v>
      </c>
      <c r="G1492">
        <v>0.4838709677419355</v>
      </c>
      <c r="I1492" t="str">
        <f>IF(COUNTIF($D$2:D1492, D1492) &gt; 1, "",D1492)</f>
        <v/>
      </c>
      <c r="J1492" t="str">
        <f t="shared" si="23"/>
        <v/>
      </c>
    </row>
    <row r="1493" spans="1:10" hidden="1">
      <c r="A1493" t="s">
        <v>1610</v>
      </c>
      <c r="B1493" t="s">
        <v>1611</v>
      </c>
      <c r="C1493" t="s">
        <v>2967</v>
      </c>
      <c r="D1493" t="s">
        <v>1606</v>
      </c>
      <c r="E1493" t="s">
        <v>383</v>
      </c>
      <c r="F1493">
        <v>1</v>
      </c>
      <c r="G1493">
        <v>0.46376811594202899</v>
      </c>
      <c r="I1493" t="str">
        <f>IF(COUNTIF($D$2:D1493, D1493) &gt; 1, "",D1493)</f>
        <v/>
      </c>
      <c r="J1493" t="str">
        <f t="shared" si="23"/>
        <v/>
      </c>
    </row>
    <row r="1494" spans="1:10" hidden="1">
      <c r="A1494" t="s">
        <v>1710</v>
      </c>
      <c r="B1494" t="s">
        <v>1711</v>
      </c>
      <c r="C1494" t="s">
        <v>1710</v>
      </c>
      <c r="D1494" t="s">
        <v>1711</v>
      </c>
      <c r="E1494" t="s">
        <v>1712</v>
      </c>
      <c r="F1494">
        <v>5</v>
      </c>
      <c r="G1494">
        <v>1</v>
      </c>
      <c r="H1494" t="s">
        <v>1711</v>
      </c>
      <c r="I1494" t="str">
        <f>IF(COUNTIF($D$2:D1494, D1494) &gt; 1, "",D1494)</f>
        <v>Escola Básica do Bom Sucesso</v>
      </c>
      <c r="J1494" t="str">
        <f t="shared" si="23"/>
        <v>Escola Básica do Bom Sucesso, Alverca do Ribatejo, Vila Franca de Xira</v>
      </c>
    </row>
    <row r="1495" spans="1:10" hidden="1">
      <c r="A1495" t="s">
        <v>1093</v>
      </c>
      <c r="B1495" t="s">
        <v>1094</v>
      </c>
      <c r="C1495" t="s">
        <v>1093</v>
      </c>
      <c r="D1495" t="s">
        <v>1094</v>
      </c>
      <c r="E1495" t="s">
        <v>1095</v>
      </c>
      <c r="F1495">
        <v>4</v>
      </c>
      <c r="G1495">
        <v>1</v>
      </c>
      <c r="H1495" t="s">
        <v>1094</v>
      </c>
      <c r="I1495" t="str">
        <f>IF(COUNTIF($D$2:D1495, D1495) &gt; 1, "",D1495)</f>
        <v/>
      </c>
      <c r="J1495" t="str">
        <f t="shared" si="23"/>
        <v>Escola Básica do Carregado, Alenquer</v>
      </c>
    </row>
    <row r="1496" spans="1:10" hidden="1">
      <c r="A1496" t="s">
        <v>1093</v>
      </c>
      <c r="B1496" t="s">
        <v>1094</v>
      </c>
      <c r="C1496" t="s">
        <v>2967</v>
      </c>
      <c r="D1496" t="s">
        <v>1092</v>
      </c>
      <c r="E1496" t="s">
        <v>1095</v>
      </c>
      <c r="F1496">
        <v>2</v>
      </c>
      <c r="G1496">
        <v>0.78431372549019607</v>
      </c>
      <c r="I1496" t="str">
        <f>IF(COUNTIF($D$2:D1496, D1496) &gt; 1, "",D1496)</f>
        <v/>
      </c>
      <c r="J1496" t="str">
        <f t="shared" si="23"/>
        <v/>
      </c>
    </row>
    <row r="1497" spans="1:10" hidden="1">
      <c r="A1497" t="s">
        <v>1093</v>
      </c>
      <c r="B1497" t="s">
        <v>1094</v>
      </c>
      <c r="C1497" t="s">
        <v>2967</v>
      </c>
      <c r="D1497" t="s">
        <v>1100</v>
      </c>
      <c r="E1497" t="s">
        <v>1095</v>
      </c>
      <c r="F1497">
        <v>2</v>
      </c>
      <c r="G1497">
        <v>0.625</v>
      </c>
      <c r="I1497" t="str">
        <f>IF(COUNTIF($D$2:D1497, D1497) &gt; 1, "",D1497)</f>
        <v/>
      </c>
      <c r="J1497" t="str">
        <f t="shared" si="23"/>
        <v/>
      </c>
    </row>
    <row r="1498" spans="1:10" hidden="1">
      <c r="A1498" t="s">
        <v>1093</v>
      </c>
      <c r="B1498" t="s">
        <v>1094</v>
      </c>
      <c r="C1498" t="s">
        <v>2967</v>
      </c>
      <c r="D1498" t="s">
        <v>1098</v>
      </c>
      <c r="E1498" t="s">
        <v>1095</v>
      </c>
      <c r="F1498">
        <v>2</v>
      </c>
      <c r="G1498">
        <v>0.6071428571428571</v>
      </c>
      <c r="I1498" t="str">
        <f>IF(COUNTIF($D$2:D1498, D1498) &gt; 1, "",D1498)</f>
        <v/>
      </c>
      <c r="J1498" t="str">
        <f t="shared" si="23"/>
        <v/>
      </c>
    </row>
    <row r="1499" spans="1:10" hidden="1">
      <c r="A1499" t="s">
        <v>1093</v>
      </c>
      <c r="B1499" t="s">
        <v>1094</v>
      </c>
      <c r="C1499" t="s">
        <v>2967</v>
      </c>
      <c r="D1499" t="s">
        <v>1096</v>
      </c>
      <c r="E1499" t="s">
        <v>1095</v>
      </c>
      <c r="F1499">
        <v>1</v>
      </c>
      <c r="G1499">
        <v>0.51724137931034486</v>
      </c>
      <c r="I1499" t="str">
        <f>IF(COUNTIF($D$2:D1499, D1499) &gt; 1, "",D1499)</f>
        <v/>
      </c>
      <c r="J1499" t="str">
        <f t="shared" si="23"/>
        <v/>
      </c>
    </row>
    <row r="1500" spans="1:10" hidden="1">
      <c r="A1500" t="s">
        <v>1713</v>
      </c>
      <c r="B1500" t="s">
        <v>1714</v>
      </c>
      <c r="C1500" t="s">
        <v>1713</v>
      </c>
      <c r="D1500" t="s">
        <v>1714</v>
      </c>
      <c r="E1500" t="s">
        <v>1717</v>
      </c>
      <c r="F1500">
        <v>4</v>
      </c>
      <c r="G1500">
        <v>1</v>
      </c>
      <c r="H1500" t="s">
        <v>1714</v>
      </c>
      <c r="I1500" t="str">
        <f>IF(COUNTIF($D$2:D1500, D1500) &gt; 1, "",D1500)</f>
        <v>Escola Básica do Castro</v>
      </c>
      <c r="J1500" t="str">
        <f t="shared" si="23"/>
        <v>Escola Básica do Castro, Alvarelhos, Trofa</v>
      </c>
    </row>
    <row r="1501" spans="1:10" hidden="1">
      <c r="A1501" t="s">
        <v>1713</v>
      </c>
      <c r="B1501" t="s">
        <v>1714</v>
      </c>
      <c r="C1501" t="s">
        <v>2967</v>
      </c>
      <c r="D1501" t="s">
        <v>1716</v>
      </c>
      <c r="E1501" t="s">
        <v>1717</v>
      </c>
      <c r="F1501">
        <v>3</v>
      </c>
      <c r="G1501">
        <v>0.65714285714285714</v>
      </c>
      <c r="I1501" t="str">
        <f>IF(COUNTIF($D$2:D1501, D1501) &gt; 1, "",D1501)</f>
        <v>Escola Básica e Secundária de Coronado e Castro</v>
      </c>
      <c r="J1501" t="str">
        <f t="shared" ref="J1501:J1564" si="24">IF(B1501=B1500, "", C1501)</f>
        <v/>
      </c>
    </row>
    <row r="1502" spans="1:10" hidden="1">
      <c r="A1502" t="s">
        <v>1149</v>
      </c>
      <c r="B1502" t="s">
        <v>1150</v>
      </c>
      <c r="C1502" t="s">
        <v>1149</v>
      </c>
      <c r="D1502" t="s">
        <v>1150</v>
      </c>
      <c r="E1502" t="s">
        <v>1146</v>
      </c>
      <c r="F1502">
        <v>4</v>
      </c>
      <c r="G1502">
        <v>1</v>
      </c>
      <c r="H1502" t="s">
        <v>1150</v>
      </c>
      <c r="I1502" t="str">
        <f>IF(COUNTIF($D$2:D1502, D1502) &gt; 1, "",D1502)</f>
        <v/>
      </c>
      <c r="J1502" t="str">
        <f t="shared" si="24"/>
        <v>Escola Básica do Catujal, Loures</v>
      </c>
    </row>
    <row r="1503" spans="1:10" hidden="1">
      <c r="A1503" t="s">
        <v>1149</v>
      </c>
      <c r="B1503" t="s">
        <v>1150</v>
      </c>
      <c r="C1503" t="s">
        <v>2967</v>
      </c>
      <c r="D1503" t="s">
        <v>1148</v>
      </c>
      <c r="E1503" t="s">
        <v>1146</v>
      </c>
      <c r="F1503">
        <v>2</v>
      </c>
      <c r="G1503">
        <v>0.77551020408163263</v>
      </c>
      <c r="I1503" t="str">
        <f>IF(COUNTIF($D$2:D1503, D1503) &gt; 1, "",D1503)</f>
        <v/>
      </c>
      <c r="J1503" t="str">
        <f t="shared" si="24"/>
        <v/>
      </c>
    </row>
    <row r="1504" spans="1:10" hidden="1">
      <c r="A1504" t="s">
        <v>1149</v>
      </c>
      <c r="B1504" t="s">
        <v>1150</v>
      </c>
      <c r="C1504" t="s">
        <v>2967</v>
      </c>
      <c r="D1504" t="s">
        <v>1151</v>
      </c>
      <c r="E1504" t="s">
        <v>1146</v>
      </c>
      <c r="F1504">
        <v>2</v>
      </c>
      <c r="G1504">
        <v>0.66666666666666663</v>
      </c>
      <c r="I1504" t="str">
        <f>IF(COUNTIF($D$2:D1504, D1504) &gt; 1, "",D1504)</f>
        <v/>
      </c>
      <c r="J1504" t="str">
        <f t="shared" si="24"/>
        <v/>
      </c>
    </row>
    <row r="1505" spans="1:10" hidden="1">
      <c r="A1505" t="s">
        <v>1149</v>
      </c>
      <c r="B1505" t="s">
        <v>1150</v>
      </c>
      <c r="C1505" t="s">
        <v>2967</v>
      </c>
      <c r="D1505" t="s">
        <v>1145</v>
      </c>
      <c r="E1505" t="s">
        <v>1146</v>
      </c>
      <c r="F1505">
        <v>1</v>
      </c>
      <c r="G1505">
        <v>0.60377358490566035</v>
      </c>
      <c r="I1505" t="str">
        <f>IF(COUNTIF($D$2:D1505, D1505) &gt; 1, "",D1505)</f>
        <v/>
      </c>
      <c r="J1505" t="str">
        <f t="shared" si="24"/>
        <v/>
      </c>
    </row>
    <row r="1506" spans="1:10" hidden="1">
      <c r="A1506" t="s">
        <v>1718</v>
      </c>
      <c r="B1506" t="s">
        <v>1719</v>
      </c>
      <c r="C1506" t="s">
        <v>1718</v>
      </c>
      <c r="D1506" t="s">
        <v>1719</v>
      </c>
      <c r="E1506" t="s">
        <v>1721</v>
      </c>
      <c r="F1506">
        <v>4</v>
      </c>
      <c r="G1506">
        <v>1</v>
      </c>
      <c r="H1506" t="s">
        <v>1719</v>
      </c>
      <c r="I1506" t="str">
        <f>IF(COUNTIF($D$2:D1506, D1506) &gt; 1, "",D1506)</f>
        <v>Escola Básica do Couço</v>
      </c>
      <c r="J1506" t="str">
        <f t="shared" si="24"/>
        <v>Escola Básica do Couço, Coruche</v>
      </c>
    </row>
    <row r="1507" spans="1:10" hidden="1">
      <c r="A1507" t="s">
        <v>1718</v>
      </c>
      <c r="B1507" t="s">
        <v>1719</v>
      </c>
      <c r="C1507" t="s">
        <v>2967</v>
      </c>
      <c r="D1507" t="s">
        <v>1722</v>
      </c>
      <c r="E1507" t="s">
        <v>1721</v>
      </c>
      <c r="F1507">
        <v>2</v>
      </c>
      <c r="G1507">
        <v>0.65454545454545454</v>
      </c>
      <c r="I1507" t="str">
        <f>IF(COUNTIF($D$2:D1507, D1507) &gt; 1, "",D1507)</f>
        <v>Escola Básica Dr. Armando Lizardo</v>
      </c>
      <c r="J1507" t="str">
        <f t="shared" si="24"/>
        <v/>
      </c>
    </row>
    <row r="1508" spans="1:10" hidden="1">
      <c r="A1508" t="s">
        <v>1718</v>
      </c>
      <c r="B1508" t="s">
        <v>1719</v>
      </c>
      <c r="C1508" t="s">
        <v>2967</v>
      </c>
      <c r="D1508" t="s">
        <v>1720</v>
      </c>
      <c r="E1508" t="s">
        <v>1721</v>
      </c>
      <c r="F1508">
        <v>1</v>
      </c>
      <c r="G1508">
        <v>0.64</v>
      </c>
      <c r="I1508" t="str">
        <f>IF(COUNTIF($D$2:D1508, D1508) &gt; 1, "",D1508)</f>
        <v>Escola Secundária de Coruche</v>
      </c>
      <c r="J1508" t="str">
        <f t="shared" si="24"/>
        <v/>
      </c>
    </row>
    <row r="1509" spans="1:10" hidden="1">
      <c r="A1509" t="s">
        <v>1718</v>
      </c>
      <c r="B1509" t="s">
        <v>1719</v>
      </c>
      <c r="C1509" t="s">
        <v>2967</v>
      </c>
      <c r="D1509" t="s">
        <v>1723</v>
      </c>
      <c r="E1509" t="s">
        <v>1721</v>
      </c>
      <c r="F1509">
        <v>1</v>
      </c>
      <c r="G1509">
        <v>0.61538461538461542</v>
      </c>
      <c r="I1509" t="str">
        <f>IF(COUNTIF($D$2:D1509, D1509) &gt; 1, "",D1509)</f>
        <v>Escola Profissional de Coruche</v>
      </c>
      <c r="J1509" t="str">
        <f t="shared" si="24"/>
        <v/>
      </c>
    </row>
    <row r="1510" spans="1:10" hidden="1">
      <c r="A1510" t="s">
        <v>582</v>
      </c>
      <c r="B1510" t="s">
        <v>583</v>
      </c>
      <c r="C1510" t="s">
        <v>582</v>
      </c>
      <c r="D1510" t="s">
        <v>583</v>
      </c>
      <c r="E1510" t="s">
        <v>239</v>
      </c>
      <c r="F1510">
        <v>4</v>
      </c>
      <c r="G1510">
        <v>1</v>
      </c>
      <c r="H1510" t="s">
        <v>583</v>
      </c>
      <c r="I1510" t="str">
        <f>IF(COUNTIF($D$2:D1510, D1510) &gt; 1, "",D1510)</f>
        <v/>
      </c>
      <c r="J1510" t="str">
        <f t="shared" si="24"/>
        <v>Escola Básica do Marão, Várzea, Amarante</v>
      </c>
    </row>
    <row r="1511" spans="1:10" hidden="1">
      <c r="A1511" t="s">
        <v>582</v>
      </c>
      <c r="B1511" t="s">
        <v>583</v>
      </c>
      <c r="C1511" t="s">
        <v>2967</v>
      </c>
      <c r="D1511" t="s">
        <v>238</v>
      </c>
      <c r="E1511" t="s">
        <v>239</v>
      </c>
      <c r="F1511">
        <v>2</v>
      </c>
      <c r="G1511">
        <v>0.70833333333333337</v>
      </c>
      <c r="I1511" t="str">
        <f>IF(COUNTIF($D$2:D1511, D1511) &gt; 1, "",D1511)</f>
        <v/>
      </c>
      <c r="J1511" t="str">
        <f t="shared" si="24"/>
        <v/>
      </c>
    </row>
    <row r="1512" spans="1:10" hidden="1">
      <c r="A1512" t="s">
        <v>582</v>
      </c>
      <c r="B1512" t="s">
        <v>583</v>
      </c>
      <c r="C1512" t="s">
        <v>2967</v>
      </c>
      <c r="D1512" t="s">
        <v>243</v>
      </c>
      <c r="E1512" t="s">
        <v>239</v>
      </c>
      <c r="F1512">
        <v>2</v>
      </c>
      <c r="G1512">
        <v>0.6071428571428571</v>
      </c>
      <c r="I1512" t="str">
        <f>IF(COUNTIF($D$2:D1512, D1512) &gt; 1, "",D1512)</f>
        <v/>
      </c>
      <c r="J1512" t="str">
        <f t="shared" si="24"/>
        <v/>
      </c>
    </row>
    <row r="1513" spans="1:10" hidden="1">
      <c r="A1513" t="s">
        <v>582</v>
      </c>
      <c r="B1513" t="s">
        <v>583</v>
      </c>
      <c r="C1513" t="s">
        <v>2967</v>
      </c>
      <c r="D1513" t="s">
        <v>244</v>
      </c>
      <c r="E1513" t="s">
        <v>239</v>
      </c>
      <c r="F1513">
        <v>1</v>
      </c>
      <c r="G1513">
        <v>0.58823529411764708</v>
      </c>
      <c r="I1513" t="str">
        <f>IF(COUNTIF($D$2:D1513, D1513) &gt; 1, "",D1513)</f>
        <v/>
      </c>
      <c r="J1513" t="str">
        <f t="shared" si="24"/>
        <v/>
      </c>
    </row>
    <row r="1514" spans="1:10" hidden="1">
      <c r="A1514" t="s">
        <v>582</v>
      </c>
      <c r="B1514" t="s">
        <v>583</v>
      </c>
      <c r="C1514" t="s">
        <v>2967</v>
      </c>
      <c r="D1514" t="s">
        <v>241</v>
      </c>
      <c r="E1514" t="s">
        <v>239</v>
      </c>
      <c r="F1514">
        <v>2</v>
      </c>
      <c r="G1514">
        <v>0.57627118644067798</v>
      </c>
      <c r="I1514" t="str">
        <f>IF(COUNTIF($D$2:D1514, D1514) &gt; 1, "",D1514)</f>
        <v/>
      </c>
      <c r="J1514" t="str">
        <f t="shared" si="24"/>
        <v/>
      </c>
    </row>
    <row r="1515" spans="1:10" hidden="1">
      <c r="A1515" t="s">
        <v>582</v>
      </c>
      <c r="B1515" t="s">
        <v>583</v>
      </c>
      <c r="C1515" t="s">
        <v>2967</v>
      </c>
      <c r="D1515" t="s">
        <v>584</v>
      </c>
      <c r="E1515" t="s">
        <v>239</v>
      </c>
      <c r="F1515">
        <v>1</v>
      </c>
      <c r="G1515">
        <v>0.46875</v>
      </c>
      <c r="I1515" t="str">
        <f>IF(COUNTIF($D$2:D1515, D1515) &gt; 1, "",D1515)</f>
        <v/>
      </c>
      <c r="J1515" t="str">
        <f t="shared" si="24"/>
        <v/>
      </c>
    </row>
    <row r="1516" spans="1:10" hidden="1">
      <c r="A1516" t="s">
        <v>1306</v>
      </c>
      <c r="B1516" t="s">
        <v>1307</v>
      </c>
      <c r="C1516" t="s">
        <v>1306</v>
      </c>
      <c r="D1516" t="s">
        <v>1307</v>
      </c>
      <c r="E1516" t="s">
        <v>1305</v>
      </c>
      <c r="F1516">
        <v>4</v>
      </c>
      <c r="G1516">
        <v>1</v>
      </c>
      <c r="H1516" t="s">
        <v>1307</v>
      </c>
      <c r="I1516" t="str">
        <f>IF(COUNTIF($D$2:D1516, D1516) &gt; 1, "",D1516)</f>
        <v/>
      </c>
      <c r="J1516" t="str">
        <f t="shared" si="24"/>
        <v>Escola Básica do Maxial, Torres Vedras</v>
      </c>
    </row>
    <row r="1517" spans="1:10" hidden="1">
      <c r="A1517" t="s">
        <v>1306</v>
      </c>
      <c r="B1517" t="s">
        <v>1307</v>
      </c>
      <c r="C1517" t="s">
        <v>2967</v>
      </c>
      <c r="D1517" t="s">
        <v>1304</v>
      </c>
      <c r="E1517" t="s">
        <v>1305</v>
      </c>
      <c r="F1517">
        <v>2</v>
      </c>
      <c r="G1517">
        <v>0.76595744680851063</v>
      </c>
      <c r="I1517" t="str">
        <f>IF(COUNTIF($D$2:D1517, D1517) &gt; 1, "",D1517)</f>
        <v/>
      </c>
      <c r="J1517" t="str">
        <f t="shared" si="24"/>
        <v/>
      </c>
    </row>
    <row r="1518" spans="1:10" hidden="1">
      <c r="A1518" t="s">
        <v>1306</v>
      </c>
      <c r="B1518" t="s">
        <v>1307</v>
      </c>
      <c r="C1518" t="s">
        <v>2967</v>
      </c>
      <c r="D1518" t="s">
        <v>1309</v>
      </c>
      <c r="E1518" t="s">
        <v>1305</v>
      </c>
      <c r="F1518">
        <v>2</v>
      </c>
      <c r="G1518">
        <v>0.57692307692307687</v>
      </c>
      <c r="I1518" t="str">
        <f>IF(COUNTIF($D$2:D1518, D1518) &gt; 1, "",D1518)</f>
        <v/>
      </c>
      <c r="J1518" t="str">
        <f t="shared" si="24"/>
        <v/>
      </c>
    </row>
    <row r="1519" spans="1:10" hidden="1">
      <c r="A1519" t="s">
        <v>1306</v>
      </c>
      <c r="B1519" t="s">
        <v>1307</v>
      </c>
      <c r="C1519" t="s">
        <v>2967</v>
      </c>
      <c r="D1519" t="s">
        <v>1310</v>
      </c>
      <c r="E1519" t="s">
        <v>1305</v>
      </c>
      <c r="F1519">
        <v>1</v>
      </c>
      <c r="G1519">
        <v>0.5</v>
      </c>
      <c r="I1519" t="str">
        <f>IF(COUNTIF($D$2:D1519, D1519) &gt; 1, "",D1519)</f>
        <v/>
      </c>
      <c r="J1519" t="str">
        <f t="shared" si="24"/>
        <v/>
      </c>
    </row>
    <row r="1520" spans="1:10" hidden="1">
      <c r="A1520" t="s">
        <v>709</v>
      </c>
      <c r="B1520" t="s">
        <v>710</v>
      </c>
      <c r="C1520" t="s">
        <v>709</v>
      </c>
      <c r="D1520" t="s">
        <v>710</v>
      </c>
      <c r="E1520" t="s">
        <v>704</v>
      </c>
      <c r="F1520">
        <v>6</v>
      </c>
      <c r="G1520">
        <v>1</v>
      </c>
      <c r="H1520" t="s">
        <v>710</v>
      </c>
      <c r="I1520" t="str">
        <f>IF(COUNTIF($D$2:D1520, D1520) &gt; 1, "",D1520)</f>
        <v/>
      </c>
      <c r="J1520" t="str">
        <f t="shared" si="24"/>
        <v>Escola Básica do Miradouro de Alfazina, Monte de Caparica, Almada</v>
      </c>
    </row>
    <row r="1521" spans="1:10" hidden="1">
      <c r="A1521" t="s">
        <v>709</v>
      </c>
      <c r="B1521" t="s">
        <v>710</v>
      </c>
      <c r="C1521" t="s">
        <v>2967</v>
      </c>
      <c r="D1521" t="s">
        <v>703</v>
      </c>
      <c r="E1521" t="s">
        <v>704</v>
      </c>
      <c r="F1521">
        <v>2</v>
      </c>
      <c r="G1521">
        <v>0.69841269841269837</v>
      </c>
      <c r="I1521" t="str">
        <f>IF(COUNTIF($D$2:D1521, D1521) &gt; 1, "",D1521)</f>
        <v/>
      </c>
      <c r="J1521" t="str">
        <f t="shared" si="24"/>
        <v/>
      </c>
    </row>
    <row r="1522" spans="1:10" hidden="1">
      <c r="A1522" t="s">
        <v>709</v>
      </c>
      <c r="B1522" t="s">
        <v>710</v>
      </c>
      <c r="C1522" t="s">
        <v>2967</v>
      </c>
      <c r="D1522" t="s">
        <v>708</v>
      </c>
      <c r="E1522" t="s">
        <v>704</v>
      </c>
      <c r="F1522">
        <v>2</v>
      </c>
      <c r="G1522">
        <v>0.63888888888888884</v>
      </c>
      <c r="I1522" t="str">
        <f>IF(COUNTIF($D$2:D1522, D1522) &gt; 1, "",D1522)</f>
        <v/>
      </c>
      <c r="J1522" t="str">
        <f t="shared" si="24"/>
        <v/>
      </c>
    </row>
    <row r="1523" spans="1:10" hidden="1">
      <c r="A1523" t="s">
        <v>709</v>
      </c>
      <c r="B1523" t="s">
        <v>710</v>
      </c>
      <c r="C1523" t="s">
        <v>2967</v>
      </c>
      <c r="D1523" t="s">
        <v>706</v>
      </c>
      <c r="E1523" t="s">
        <v>704</v>
      </c>
      <c r="F1523">
        <v>3</v>
      </c>
      <c r="G1523">
        <v>0.56470588235294117</v>
      </c>
      <c r="I1523" t="str">
        <f>IF(COUNTIF($D$2:D1523, D1523) &gt; 1, "",D1523)</f>
        <v/>
      </c>
      <c r="J1523" t="str">
        <f t="shared" si="24"/>
        <v/>
      </c>
    </row>
    <row r="1524" spans="1:10" hidden="1">
      <c r="A1524" t="s">
        <v>709</v>
      </c>
      <c r="B1524" t="s">
        <v>710</v>
      </c>
      <c r="C1524" t="s">
        <v>2967</v>
      </c>
      <c r="D1524" t="s">
        <v>113</v>
      </c>
      <c r="E1524" t="s">
        <v>704</v>
      </c>
      <c r="F1524">
        <v>1</v>
      </c>
      <c r="G1524">
        <v>0.39344262295081972</v>
      </c>
      <c r="I1524" t="str">
        <f>IF(COUNTIF($D$2:D1524, D1524) &gt; 1, "",D1524)</f>
        <v>Colégio Campo de Flores</v>
      </c>
      <c r="J1524" t="str">
        <f t="shared" si="24"/>
        <v/>
      </c>
    </row>
    <row r="1525" spans="1:10" hidden="1">
      <c r="A1525" t="s">
        <v>1724</v>
      </c>
      <c r="B1525" t="s">
        <v>1725</v>
      </c>
      <c r="C1525" t="s">
        <v>1724</v>
      </c>
      <c r="D1525" t="s">
        <v>1725</v>
      </c>
      <c r="E1525" t="s">
        <v>1726</v>
      </c>
      <c r="F1525">
        <v>4</v>
      </c>
      <c r="G1525">
        <v>1</v>
      </c>
      <c r="H1525" t="s">
        <v>1725</v>
      </c>
      <c r="I1525" t="str">
        <f>IF(COUNTIF($D$2:D1525, D1525) &gt; 1, "",D1525)</f>
        <v>Escola Básica do Pinhão</v>
      </c>
      <c r="J1525" t="str">
        <f t="shared" si="24"/>
        <v>Escola Básica do Pinhão, Alijó</v>
      </c>
    </row>
    <row r="1526" spans="1:10" hidden="1">
      <c r="A1526" t="s">
        <v>1267</v>
      </c>
      <c r="B1526" t="s">
        <v>1267</v>
      </c>
      <c r="C1526" t="s">
        <v>1267</v>
      </c>
      <c r="D1526" t="s">
        <v>1267</v>
      </c>
      <c r="E1526" t="s">
        <v>1268</v>
      </c>
      <c r="F1526">
        <v>6</v>
      </c>
      <c r="G1526">
        <v>1</v>
      </c>
      <c r="H1526" t="s">
        <v>1267</v>
      </c>
      <c r="I1526" t="str">
        <f>IF(COUNTIF($D$2:D1526, D1526) &gt; 1, "",D1526)</f>
        <v/>
      </c>
      <c r="J1526" t="str">
        <f t="shared" si="24"/>
        <v>Escola Básica do Sudeste de Baião</v>
      </c>
    </row>
    <row r="1527" spans="1:10" hidden="1">
      <c r="A1527" t="s">
        <v>1267</v>
      </c>
      <c r="B1527" t="s">
        <v>1267</v>
      </c>
      <c r="C1527" t="s">
        <v>2967</v>
      </c>
      <c r="D1527" t="s">
        <v>1270</v>
      </c>
      <c r="E1527" t="s">
        <v>1268</v>
      </c>
      <c r="F1527">
        <v>3</v>
      </c>
      <c r="G1527">
        <v>0.66666666666666663</v>
      </c>
      <c r="I1527" t="str">
        <f>IF(COUNTIF($D$2:D1527, D1527) &gt; 1, "",D1527)</f>
        <v/>
      </c>
      <c r="J1527" t="str">
        <f t="shared" si="24"/>
        <v/>
      </c>
    </row>
    <row r="1528" spans="1:10" hidden="1">
      <c r="A1528" t="s">
        <v>1267</v>
      </c>
      <c r="B1528" t="s">
        <v>1267</v>
      </c>
      <c r="C1528" t="s">
        <v>2967</v>
      </c>
      <c r="D1528" t="s">
        <v>1266</v>
      </c>
      <c r="E1528" t="s">
        <v>1268</v>
      </c>
      <c r="F1528">
        <v>3</v>
      </c>
      <c r="G1528">
        <v>0.65454545454545454</v>
      </c>
      <c r="I1528" t="str">
        <f>IF(COUNTIF($D$2:D1528, D1528) &gt; 1, "",D1528)</f>
        <v/>
      </c>
      <c r="J1528" t="str">
        <f t="shared" si="24"/>
        <v/>
      </c>
    </row>
    <row r="1529" spans="1:10" hidden="1">
      <c r="A1529" t="s">
        <v>659</v>
      </c>
      <c r="B1529" t="s">
        <v>660</v>
      </c>
      <c r="C1529" t="s">
        <v>659</v>
      </c>
      <c r="D1529" t="s">
        <v>660</v>
      </c>
      <c r="E1529" t="s">
        <v>658</v>
      </c>
      <c r="F1529">
        <v>7</v>
      </c>
      <c r="G1529">
        <v>1</v>
      </c>
      <c r="H1529" t="s">
        <v>660</v>
      </c>
      <c r="I1529" t="str">
        <f>IF(COUNTIF($D$2:D1529, D1529) &gt; 1, "",D1529)</f>
        <v/>
      </c>
      <c r="J1529" t="str">
        <f t="shared" si="24"/>
        <v>Escola Básica do Vale de São Torcato, Guimarães</v>
      </c>
    </row>
    <row r="1530" spans="1:10" hidden="1">
      <c r="A1530" t="s">
        <v>659</v>
      </c>
      <c r="B1530" t="s">
        <v>660</v>
      </c>
      <c r="C1530" t="s">
        <v>2967</v>
      </c>
      <c r="D1530" t="s">
        <v>657</v>
      </c>
      <c r="E1530" t="s">
        <v>658</v>
      </c>
      <c r="F1530">
        <v>2</v>
      </c>
      <c r="G1530">
        <v>0.6333333333333333</v>
      </c>
      <c r="I1530" t="str">
        <f>IF(COUNTIF($D$2:D1530, D1530) &gt; 1, "",D1530)</f>
        <v/>
      </c>
      <c r="J1530" t="str">
        <f t="shared" si="24"/>
        <v/>
      </c>
    </row>
    <row r="1531" spans="1:10" hidden="1">
      <c r="A1531" t="s">
        <v>659</v>
      </c>
      <c r="B1531" t="s">
        <v>660</v>
      </c>
      <c r="C1531" t="s">
        <v>2967</v>
      </c>
      <c r="D1531" t="s">
        <v>656</v>
      </c>
      <c r="E1531" t="s">
        <v>658</v>
      </c>
      <c r="F1531">
        <v>2</v>
      </c>
      <c r="G1531">
        <v>0.56000000000000005</v>
      </c>
      <c r="I1531" t="str">
        <f>IF(COUNTIF($D$2:D1531, D1531) &gt; 1, "",D1531)</f>
        <v/>
      </c>
      <c r="J1531" t="str">
        <f t="shared" si="24"/>
        <v/>
      </c>
    </row>
    <row r="1532" spans="1:10" hidden="1">
      <c r="A1532" t="s">
        <v>659</v>
      </c>
      <c r="B1532" t="s">
        <v>660</v>
      </c>
      <c r="C1532" t="s">
        <v>2967</v>
      </c>
      <c r="D1532" t="s">
        <v>661</v>
      </c>
      <c r="E1532" t="s">
        <v>658</v>
      </c>
      <c r="F1532">
        <v>1</v>
      </c>
      <c r="G1532">
        <v>0.45161290322580638</v>
      </c>
      <c r="I1532" t="str">
        <f>IF(COUNTIF($D$2:D1532, D1532) &gt; 1, "",D1532)</f>
        <v/>
      </c>
      <c r="J1532" t="str">
        <f t="shared" si="24"/>
        <v/>
      </c>
    </row>
    <row r="1533" spans="1:10" hidden="1">
      <c r="A1533" t="s">
        <v>659</v>
      </c>
      <c r="B1533" t="s">
        <v>660</v>
      </c>
      <c r="C1533" t="s">
        <v>2967</v>
      </c>
      <c r="D1533" t="s">
        <v>1727</v>
      </c>
      <c r="E1533" t="s">
        <v>658</v>
      </c>
      <c r="F1533">
        <v>1</v>
      </c>
      <c r="G1533">
        <v>0.22580645161290319</v>
      </c>
      <c r="I1533" t="str">
        <f>IF(COUNTIF($D$2:D1533, D1533) &gt; 1, "",D1533)</f>
        <v>Conservatório de Guimarães</v>
      </c>
      <c r="J1533" t="str">
        <f t="shared" si="24"/>
        <v/>
      </c>
    </row>
    <row r="1534" spans="1:10" hidden="1">
      <c r="A1534" t="s">
        <v>1728</v>
      </c>
      <c r="B1534" t="s">
        <v>1729</v>
      </c>
      <c r="C1534" t="s">
        <v>1732</v>
      </c>
      <c r="D1534" t="s">
        <v>1733</v>
      </c>
      <c r="E1534" t="s">
        <v>1731</v>
      </c>
      <c r="F1534">
        <v>5</v>
      </c>
      <c r="G1534">
        <v>0.82666666666666666</v>
      </c>
      <c r="I1534" t="str">
        <f>IF(COUNTIF($D$2:D1534, D1534) &gt; 1, "",D1534)</f>
        <v>Escola Básica e Secundária do Vale do Âncora</v>
      </c>
      <c r="J1534" t="str">
        <f t="shared" si="24"/>
        <v>Escola Básica e Secundária do Vale do Âncora, Vila Praia de Âncora, Caminha</v>
      </c>
    </row>
    <row r="1535" spans="1:10" hidden="1">
      <c r="A1535" t="s">
        <v>1728</v>
      </c>
      <c r="B1535" t="s">
        <v>1729</v>
      </c>
      <c r="C1535" t="s">
        <v>2967</v>
      </c>
      <c r="D1535" t="s">
        <v>1730</v>
      </c>
      <c r="E1535" t="s">
        <v>1731</v>
      </c>
      <c r="F1535">
        <v>2</v>
      </c>
      <c r="G1535">
        <v>0.58823529411764708</v>
      </c>
      <c r="I1535" t="str">
        <f>IF(COUNTIF($D$2:D1535, D1535) &gt; 1, "",D1535)</f>
        <v>Escola Básica e Secundária de Caminha</v>
      </c>
      <c r="J1535" t="str">
        <f t="shared" si="24"/>
        <v/>
      </c>
    </row>
    <row r="1536" spans="1:10" hidden="1">
      <c r="A1536" t="s">
        <v>1728</v>
      </c>
      <c r="B1536" t="s">
        <v>1729</v>
      </c>
      <c r="C1536" t="s">
        <v>2967</v>
      </c>
      <c r="D1536" t="s">
        <v>981</v>
      </c>
      <c r="E1536" t="s">
        <v>1731</v>
      </c>
      <c r="F1536">
        <v>1</v>
      </c>
      <c r="G1536">
        <v>0.42105263157894729</v>
      </c>
      <c r="I1536" t="str">
        <f>IF(COUNTIF($D$2:D1536, D1536) &gt; 1, "",D1536)</f>
        <v/>
      </c>
      <c r="J1536" t="str">
        <f t="shared" si="24"/>
        <v/>
      </c>
    </row>
    <row r="1537" spans="1:10" hidden="1">
      <c r="A1537" t="s">
        <v>1728</v>
      </c>
      <c r="B1537" t="s">
        <v>1729</v>
      </c>
      <c r="C1537" t="s">
        <v>2967</v>
      </c>
      <c r="D1537" t="s">
        <v>981</v>
      </c>
      <c r="E1537" t="s">
        <v>1731</v>
      </c>
      <c r="F1537">
        <v>1</v>
      </c>
      <c r="G1537">
        <v>0.42105263157894729</v>
      </c>
      <c r="I1537" t="str">
        <f>IF(COUNTIF($D$2:D1537, D1537) &gt; 1, "",D1537)</f>
        <v/>
      </c>
      <c r="J1537" t="str">
        <f t="shared" si="24"/>
        <v/>
      </c>
    </row>
    <row r="1538" spans="1:10" hidden="1">
      <c r="A1538" t="s">
        <v>1734</v>
      </c>
      <c r="B1538" t="s">
        <v>1735</v>
      </c>
      <c r="C1538" s="8" t="s">
        <v>1734</v>
      </c>
      <c r="D1538" t="s">
        <v>1736</v>
      </c>
      <c r="E1538" t="s">
        <v>121</v>
      </c>
      <c r="F1538">
        <v>2</v>
      </c>
      <c r="G1538">
        <v>0.69387755102040816</v>
      </c>
      <c r="I1538" t="str">
        <f>IF(COUNTIF($D$2:D1538, D1538) &gt; 1, "",D1538)</f>
        <v>Escola Básica Gomes Teixeira</v>
      </c>
      <c r="J1538" t="str">
        <f t="shared" si="24"/>
        <v>Escola Básica do Viso, Porto</v>
      </c>
    </row>
    <row r="1539" spans="1:10" hidden="1">
      <c r="A1539" t="s">
        <v>1734</v>
      </c>
      <c r="B1539" t="s">
        <v>1735</v>
      </c>
      <c r="C1539" s="8" t="s">
        <v>1734</v>
      </c>
      <c r="D1539" t="s">
        <v>1738</v>
      </c>
      <c r="E1539" t="s">
        <v>121</v>
      </c>
      <c r="F1539">
        <v>2</v>
      </c>
      <c r="G1539">
        <v>0.64150943396226412</v>
      </c>
      <c r="I1539" t="str">
        <f>IF(COUNTIF($D$2:D1539, D1539) &gt; 1, "",D1539)</f>
        <v>Escola Básica Francisco Torrinha</v>
      </c>
      <c r="J1539" t="str">
        <f t="shared" si="24"/>
        <v/>
      </c>
    </row>
    <row r="1540" spans="1:10" hidden="1">
      <c r="A1540" t="s">
        <v>1734</v>
      </c>
      <c r="B1540" t="s">
        <v>1735</v>
      </c>
      <c r="C1540" t="s">
        <v>2967</v>
      </c>
      <c r="D1540" t="s">
        <v>1740</v>
      </c>
      <c r="E1540" t="s">
        <v>121</v>
      </c>
      <c r="F1540">
        <v>2</v>
      </c>
      <c r="G1540">
        <v>0.5625</v>
      </c>
      <c r="I1540" t="str">
        <f>IF(COUNTIF($D$2:D1540, D1540) &gt; 1, "",D1540)</f>
        <v>Escola Básica e Secundária Leonardo Coimbra</v>
      </c>
      <c r="J1540" t="str">
        <f t="shared" si="24"/>
        <v/>
      </c>
    </row>
    <row r="1541" spans="1:10" hidden="1">
      <c r="A1541" t="s">
        <v>1734</v>
      </c>
      <c r="B1541" t="s">
        <v>1735</v>
      </c>
      <c r="C1541" t="s">
        <v>2967</v>
      </c>
      <c r="D1541" t="s">
        <v>403</v>
      </c>
      <c r="E1541" t="s">
        <v>121</v>
      </c>
      <c r="F1541">
        <v>1</v>
      </c>
      <c r="G1541">
        <v>0.52830188679245282</v>
      </c>
      <c r="I1541" t="str">
        <f>IF(COUNTIF($D$2:D1541, D1541) &gt; 1, "",D1541)</f>
        <v/>
      </c>
      <c r="J1541" t="str">
        <f t="shared" si="24"/>
        <v/>
      </c>
    </row>
    <row r="1542" spans="1:10" hidden="1">
      <c r="A1542" t="s">
        <v>1741</v>
      </c>
      <c r="B1542" t="s">
        <v>1741</v>
      </c>
      <c r="C1542" t="s">
        <v>1742</v>
      </c>
      <c r="D1542" t="s">
        <v>1742</v>
      </c>
      <c r="E1542" t="s">
        <v>1743</v>
      </c>
      <c r="F1542">
        <v>9</v>
      </c>
      <c r="G1542">
        <v>0.97560975609756095</v>
      </c>
      <c r="I1542" t="str">
        <f>IF(COUNTIF($D$2:D1542, D1542) &gt; 1, "",D1542)</f>
        <v>Escola Básica dos 2º e 3º ciclos da Torre</v>
      </c>
      <c r="J1542" t="str">
        <f t="shared" si="24"/>
        <v>Escola Básica dos 2º e 3º ciclos da Torre</v>
      </c>
    </row>
    <row r="1543" spans="1:10" hidden="1">
      <c r="A1543" t="s">
        <v>1741</v>
      </c>
      <c r="B1543" t="s">
        <v>1741</v>
      </c>
      <c r="C1543" t="s">
        <v>2967</v>
      </c>
      <c r="D1543" t="s">
        <v>1744</v>
      </c>
      <c r="E1543" t="s">
        <v>1743</v>
      </c>
      <c r="F1543">
        <v>4</v>
      </c>
      <c r="G1543">
        <v>0.45544554455445552</v>
      </c>
      <c r="I1543" t="str">
        <f>IF(COUNTIF($D$2:D1543, D1543) &gt; 1, "",D1543)</f>
        <v>Escola Básica e Secundária Dr. Luís Maurílio da Silva Dantas</v>
      </c>
      <c r="J1543" t="str">
        <f t="shared" si="24"/>
        <v/>
      </c>
    </row>
    <row r="1544" spans="1:10" hidden="1">
      <c r="A1544" t="s">
        <v>1745</v>
      </c>
      <c r="B1544" t="s">
        <v>1745</v>
      </c>
      <c r="C1544" t="s">
        <v>1746</v>
      </c>
      <c r="D1544" t="s">
        <v>1746</v>
      </c>
      <c r="E1544" t="s">
        <v>1747</v>
      </c>
      <c r="F1544">
        <v>11</v>
      </c>
      <c r="G1544">
        <v>0.97478991596638653</v>
      </c>
      <c r="I1544" t="str">
        <f>IF(COUNTIF($D$2:D1544, D1544) &gt; 1, "",D1544)</f>
        <v>Escola Básica dos 2º e 3º Ciclos Dr. Horácio Bento Gouveia</v>
      </c>
      <c r="J1544" t="str">
        <f t="shared" si="24"/>
        <v>Escola Básica dos 2º e 3º Ciclos Dr. Horácio Bento Gouveia</v>
      </c>
    </row>
    <row r="1545" spans="1:10" hidden="1">
      <c r="A1545" t="s">
        <v>1745</v>
      </c>
      <c r="B1545" t="s">
        <v>1745</v>
      </c>
      <c r="C1545" t="s">
        <v>2967</v>
      </c>
      <c r="D1545" t="s">
        <v>1748</v>
      </c>
      <c r="E1545" t="s">
        <v>1747</v>
      </c>
      <c r="F1545">
        <v>3</v>
      </c>
      <c r="G1545">
        <v>0.44660194174757278</v>
      </c>
      <c r="I1545" t="str">
        <f>IF(COUNTIF($D$2:D1545, D1545) &gt; 1, "",D1545)</f>
        <v>Escola Básica e Secundária Gonçalves Zarco</v>
      </c>
      <c r="J1545" t="str">
        <f t="shared" si="24"/>
        <v/>
      </c>
    </row>
    <row r="1546" spans="1:10" hidden="1">
      <c r="A1546" t="s">
        <v>1749</v>
      </c>
      <c r="B1546" t="s">
        <v>1749</v>
      </c>
      <c r="C1546" t="s">
        <v>1750</v>
      </c>
      <c r="D1546" t="s">
        <v>1750</v>
      </c>
      <c r="E1546" t="s">
        <v>1751</v>
      </c>
      <c r="F1546">
        <v>9</v>
      </c>
      <c r="G1546">
        <v>0.97619047619047616</v>
      </c>
      <c r="I1546" t="str">
        <f>IF(COUNTIF($D$2:D1546, D1546) &gt; 1, "",D1546)</f>
        <v>Escola Básica dos 2º e 3º ciclos do Caniço</v>
      </c>
      <c r="J1546" t="str">
        <f t="shared" si="24"/>
        <v>Escola Básica dos 2º e 3º ciclos do Caniço</v>
      </c>
    </row>
    <row r="1547" spans="1:10" hidden="1">
      <c r="A1547" t="s">
        <v>1752</v>
      </c>
      <c r="B1547" t="s">
        <v>1752</v>
      </c>
      <c r="C1547" t="s">
        <v>1753</v>
      </c>
      <c r="D1547" t="s">
        <v>1753</v>
      </c>
      <c r="E1547" t="s">
        <v>1754</v>
      </c>
      <c r="F1547">
        <v>12</v>
      </c>
      <c r="G1547">
        <v>0.97637795275590555</v>
      </c>
      <c r="I1547" t="str">
        <f>IF(COUNTIF($D$2:D1547, D1547) &gt; 1, "",D1547)</f>
        <v>Escola Básica dos 2º e 3º ciclos  do Estreito de Câmara de Lobos</v>
      </c>
      <c r="J1547" t="str">
        <f t="shared" si="24"/>
        <v>Escola Básica dos 2º e 3º ciclos  do Estreito de Câmara de Lobos</v>
      </c>
    </row>
    <row r="1548" spans="1:10" hidden="1">
      <c r="A1548" t="s">
        <v>1755</v>
      </c>
      <c r="B1548" t="s">
        <v>1756</v>
      </c>
      <c r="C1548" t="s">
        <v>1474</v>
      </c>
      <c r="D1548" t="s">
        <v>1475</v>
      </c>
      <c r="E1548" t="s">
        <v>1473</v>
      </c>
      <c r="F1548">
        <v>4</v>
      </c>
      <c r="G1548">
        <v>0.75324675324675328</v>
      </c>
      <c r="I1548" t="str">
        <f>IF(COUNTIF($D$2:D1548, D1548) &gt; 1, "",D1548)</f>
        <v/>
      </c>
      <c r="J1548" t="str">
        <f t="shared" si="24"/>
        <v>Escola Básica Fernando Pessoa, Lisboa</v>
      </c>
    </row>
    <row r="1549" spans="1:10" hidden="1">
      <c r="A1549" t="s">
        <v>1755</v>
      </c>
      <c r="B1549" t="s">
        <v>1756</v>
      </c>
      <c r="C1549" t="s">
        <v>2967</v>
      </c>
      <c r="D1549" t="s">
        <v>1471</v>
      </c>
      <c r="E1549" t="s">
        <v>1473</v>
      </c>
      <c r="F1549">
        <v>2</v>
      </c>
      <c r="G1549">
        <v>0.60273972602739723</v>
      </c>
      <c r="I1549" t="str">
        <f>IF(COUNTIF($D$2:D1549, D1549) &gt; 1, "",D1549)</f>
        <v/>
      </c>
      <c r="J1549" t="str">
        <f t="shared" si="24"/>
        <v/>
      </c>
    </row>
    <row r="1550" spans="1:10" hidden="1">
      <c r="A1550" t="s">
        <v>1755</v>
      </c>
      <c r="B1550" t="s">
        <v>1756</v>
      </c>
      <c r="C1550" t="s">
        <v>2967</v>
      </c>
      <c r="D1550" t="s">
        <v>1480</v>
      </c>
      <c r="E1550" t="s">
        <v>1473</v>
      </c>
      <c r="F1550">
        <v>3</v>
      </c>
      <c r="G1550">
        <v>0.54794520547945202</v>
      </c>
      <c r="I1550" t="str">
        <f>IF(COUNTIF($D$2:D1550, D1550) &gt; 1, "",D1550)</f>
        <v/>
      </c>
      <c r="J1550" t="str">
        <f t="shared" si="24"/>
        <v/>
      </c>
    </row>
    <row r="1551" spans="1:10" hidden="1">
      <c r="A1551" t="s">
        <v>1755</v>
      </c>
      <c r="B1551" t="s">
        <v>1756</v>
      </c>
      <c r="C1551" t="s">
        <v>2967</v>
      </c>
      <c r="D1551" t="s">
        <v>1472</v>
      </c>
      <c r="E1551" t="s">
        <v>1473</v>
      </c>
      <c r="F1551">
        <v>1</v>
      </c>
      <c r="G1551">
        <v>0.4943820224719101</v>
      </c>
      <c r="I1551" t="str">
        <f>IF(COUNTIF($D$2:D1551, D1551) &gt; 1, "",D1551)</f>
        <v/>
      </c>
      <c r="J1551" t="str">
        <f t="shared" si="24"/>
        <v/>
      </c>
    </row>
    <row r="1552" spans="1:10" hidden="1">
      <c r="A1552" t="s">
        <v>1755</v>
      </c>
      <c r="B1552" t="s">
        <v>1756</v>
      </c>
      <c r="C1552" t="s">
        <v>2967</v>
      </c>
      <c r="D1552" t="s">
        <v>514</v>
      </c>
      <c r="E1552" t="s">
        <v>1473</v>
      </c>
      <c r="F1552">
        <v>1</v>
      </c>
      <c r="G1552">
        <v>0.4</v>
      </c>
      <c r="I1552" t="str">
        <f>IF(COUNTIF($D$2:D1552, D1552) &gt; 1, "",D1552)</f>
        <v/>
      </c>
      <c r="J1552" t="str">
        <f t="shared" si="24"/>
        <v/>
      </c>
    </row>
    <row r="1553" spans="1:10" hidden="1">
      <c r="A1553" t="s">
        <v>1755</v>
      </c>
      <c r="B1553" t="s">
        <v>1756</v>
      </c>
      <c r="C1553" t="s">
        <v>2967</v>
      </c>
      <c r="D1553" t="s">
        <v>1478</v>
      </c>
      <c r="E1553" t="s">
        <v>1473</v>
      </c>
      <c r="F1553">
        <v>1</v>
      </c>
      <c r="G1553">
        <v>0.27160493827160492</v>
      </c>
      <c r="I1553" t="str">
        <f>IF(COUNTIF($D$2:D1553, D1553) &gt; 1, "",D1553)</f>
        <v/>
      </c>
      <c r="J1553" t="str">
        <f t="shared" si="24"/>
        <v/>
      </c>
    </row>
    <row r="1554" spans="1:10" hidden="1">
      <c r="A1554" t="s">
        <v>1479</v>
      </c>
      <c r="B1554" t="s">
        <v>1480</v>
      </c>
      <c r="C1554" t="s">
        <v>1479</v>
      </c>
      <c r="D1554" t="s">
        <v>1480</v>
      </c>
      <c r="E1554" t="s">
        <v>1473</v>
      </c>
      <c r="F1554">
        <v>4</v>
      </c>
      <c r="G1554">
        <v>1</v>
      </c>
      <c r="H1554" t="s">
        <v>1480</v>
      </c>
      <c r="I1554" t="str">
        <f>IF(COUNTIF($D$2:D1554, D1554) &gt; 1, "",D1554)</f>
        <v/>
      </c>
      <c r="J1554" t="str">
        <f t="shared" si="24"/>
        <v>Escola Básica dos Olivais, Lisboa</v>
      </c>
    </row>
    <row r="1555" spans="1:10" hidden="1">
      <c r="A1555" t="s">
        <v>1479</v>
      </c>
      <c r="B1555" t="s">
        <v>1480</v>
      </c>
      <c r="C1555" t="s">
        <v>2967</v>
      </c>
      <c r="D1555" t="s">
        <v>1471</v>
      </c>
      <c r="E1555" t="s">
        <v>1473</v>
      </c>
      <c r="F1555">
        <v>2</v>
      </c>
      <c r="G1555">
        <v>0.72</v>
      </c>
      <c r="I1555" t="str">
        <f>IF(COUNTIF($D$2:D1555, D1555) &gt; 1, "",D1555)</f>
        <v/>
      </c>
      <c r="J1555" t="str">
        <f t="shared" si="24"/>
        <v/>
      </c>
    </row>
    <row r="1556" spans="1:10" hidden="1">
      <c r="A1556" t="s">
        <v>1479</v>
      </c>
      <c r="B1556" t="s">
        <v>1480</v>
      </c>
      <c r="C1556" t="s">
        <v>2967</v>
      </c>
      <c r="D1556" t="s">
        <v>1475</v>
      </c>
      <c r="E1556" t="s">
        <v>1473</v>
      </c>
      <c r="F1556">
        <v>2</v>
      </c>
      <c r="G1556">
        <v>0.66666666666666663</v>
      </c>
      <c r="I1556" t="str">
        <f>IF(COUNTIF($D$2:D1556, D1556) &gt; 1, "",D1556)</f>
        <v/>
      </c>
      <c r="J1556" t="str">
        <f t="shared" si="24"/>
        <v/>
      </c>
    </row>
    <row r="1557" spans="1:10" hidden="1">
      <c r="A1557" t="s">
        <v>1479</v>
      </c>
      <c r="B1557" t="s">
        <v>1480</v>
      </c>
      <c r="C1557" t="s">
        <v>2967</v>
      </c>
      <c r="D1557" t="s">
        <v>1472</v>
      </c>
      <c r="E1557" t="s">
        <v>1473</v>
      </c>
      <c r="F1557">
        <v>1</v>
      </c>
      <c r="G1557">
        <v>0.48484848484848492</v>
      </c>
      <c r="I1557" t="str">
        <f>IF(COUNTIF($D$2:D1557, D1557) &gt; 1, "",D1557)</f>
        <v/>
      </c>
      <c r="J1557" t="str">
        <f t="shared" si="24"/>
        <v/>
      </c>
    </row>
    <row r="1558" spans="1:10" hidden="1">
      <c r="A1558" t="s">
        <v>1479</v>
      </c>
      <c r="B1558" t="s">
        <v>1480</v>
      </c>
      <c r="C1558" t="s">
        <v>2967</v>
      </c>
      <c r="D1558" t="s">
        <v>514</v>
      </c>
      <c r="E1558" t="s">
        <v>1473</v>
      </c>
      <c r="F1558">
        <v>1</v>
      </c>
      <c r="G1558">
        <v>0.45614035087719301</v>
      </c>
      <c r="I1558" t="str">
        <f>IF(COUNTIF($D$2:D1558, D1558) &gt; 1, "",D1558)</f>
        <v/>
      </c>
      <c r="J1558" t="str">
        <f t="shared" si="24"/>
        <v/>
      </c>
    </row>
    <row r="1559" spans="1:10" hidden="1">
      <c r="A1559" t="s">
        <v>1479</v>
      </c>
      <c r="B1559" t="s">
        <v>1480</v>
      </c>
      <c r="C1559" t="s">
        <v>2967</v>
      </c>
      <c r="D1559" t="s">
        <v>1478</v>
      </c>
      <c r="E1559" t="s">
        <v>1473</v>
      </c>
      <c r="F1559">
        <v>1</v>
      </c>
      <c r="G1559">
        <v>0.37931034482758619</v>
      </c>
      <c r="I1559" t="str">
        <f>IF(COUNTIF($D$2:D1559, D1559) &gt; 1, "",D1559)</f>
        <v/>
      </c>
      <c r="J1559" t="str">
        <f t="shared" si="24"/>
        <v/>
      </c>
    </row>
    <row r="1560" spans="1:10" hidden="1">
      <c r="A1560" t="s">
        <v>1640</v>
      </c>
      <c r="B1560" t="s">
        <v>1641</v>
      </c>
      <c r="C1560" t="s">
        <v>1640</v>
      </c>
      <c r="D1560" t="s">
        <v>1641</v>
      </c>
      <c r="E1560" t="s">
        <v>1639</v>
      </c>
      <c r="F1560">
        <v>5</v>
      </c>
      <c r="G1560">
        <v>1</v>
      </c>
      <c r="H1560" t="s">
        <v>1641</v>
      </c>
      <c r="I1560" t="str">
        <f>IF(COUNTIF($D$2:D1560, D1560) &gt; 1, "",D1560)</f>
        <v/>
      </c>
      <c r="J1560" t="str">
        <f t="shared" si="24"/>
        <v>Escola Básica Dr. Abranches Ferrão, Seia</v>
      </c>
    </row>
    <row r="1561" spans="1:10" hidden="1">
      <c r="A1561" t="s">
        <v>1640</v>
      </c>
      <c r="B1561" t="s">
        <v>1641</v>
      </c>
      <c r="C1561" t="s">
        <v>2967</v>
      </c>
      <c r="D1561" t="s">
        <v>1642</v>
      </c>
      <c r="E1561" t="s">
        <v>1639</v>
      </c>
      <c r="F1561">
        <v>3</v>
      </c>
      <c r="G1561">
        <v>0.76190476190476186</v>
      </c>
      <c r="I1561" t="str">
        <f>IF(COUNTIF($D$2:D1561, D1561) &gt; 1, "",D1561)</f>
        <v/>
      </c>
      <c r="J1561" t="str">
        <f t="shared" si="24"/>
        <v/>
      </c>
    </row>
    <row r="1562" spans="1:10" hidden="1">
      <c r="A1562" t="s">
        <v>1640</v>
      </c>
      <c r="B1562" t="s">
        <v>1641</v>
      </c>
      <c r="C1562" t="s">
        <v>2967</v>
      </c>
      <c r="D1562" t="s">
        <v>1637</v>
      </c>
      <c r="E1562" t="s">
        <v>1639</v>
      </c>
      <c r="F1562">
        <v>2</v>
      </c>
      <c r="G1562">
        <v>0.62068965517241381</v>
      </c>
      <c r="I1562" t="str">
        <f>IF(COUNTIF($D$2:D1562, D1562) &gt; 1, "",D1562)</f>
        <v/>
      </c>
      <c r="J1562" t="str">
        <f t="shared" si="24"/>
        <v/>
      </c>
    </row>
    <row r="1563" spans="1:10" hidden="1">
      <c r="A1563" t="s">
        <v>1640</v>
      </c>
      <c r="B1563" t="s">
        <v>1641</v>
      </c>
      <c r="C1563" t="s">
        <v>2967</v>
      </c>
      <c r="D1563" t="s">
        <v>1644</v>
      </c>
      <c r="E1563" t="s">
        <v>1639</v>
      </c>
      <c r="F1563">
        <v>3</v>
      </c>
      <c r="G1563">
        <v>0.59259259259259256</v>
      </c>
      <c r="I1563" t="str">
        <f>IF(COUNTIF($D$2:D1563, D1563) &gt; 1, "",D1563)</f>
        <v/>
      </c>
      <c r="J1563" t="str">
        <f t="shared" si="24"/>
        <v/>
      </c>
    </row>
    <row r="1564" spans="1:10" hidden="1">
      <c r="A1564" t="s">
        <v>1640</v>
      </c>
      <c r="B1564" t="s">
        <v>1641</v>
      </c>
      <c r="C1564" t="s">
        <v>2967</v>
      </c>
      <c r="D1564" t="s">
        <v>1638</v>
      </c>
      <c r="E1564" t="s">
        <v>1639</v>
      </c>
      <c r="F1564">
        <v>1</v>
      </c>
      <c r="G1564">
        <v>0.44067796610169491</v>
      </c>
      <c r="I1564" t="str">
        <f>IF(COUNTIF($D$2:D1564, D1564) &gt; 1, "",D1564)</f>
        <v/>
      </c>
      <c r="J1564" t="str">
        <f t="shared" si="24"/>
        <v/>
      </c>
    </row>
    <row r="1565" spans="1:10" hidden="1">
      <c r="A1565" t="s">
        <v>1640</v>
      </c>
      <c r="B1565" t="s">
        <v>1641</v>
      </c>
      <c r="C1565" t="s">
        <v>2967</v>
      </c>
      <c r="D1565" t="s">
        <v>1645</v>
      </c>
      <c r="E1565" t="s">
        <v>1639</v>
      </c>
      <c r="F1565">
        <v>1</v>
      </c>
      <c r="G1565">
        <v>0.38356164383561642</v>
      </c>
      <c r="I1565" t="str">
        <f>IF(COUNTIF($D$2:D1565, D1565) &gt; 1, "",D1565)</f>
        <v/>
      </c>
      <c r="J1565" t="str">
        <f t="shared" ref="J1565:J1628" si="25">IF(B1565=B1564, "", C1565)</f>
        <v/>
      </c>
    </row>
    <row r="1566" spans="1:10" hidden="1">
      <c r="A1566" t="s">
        <v>1757</v>
      </c>
      <c r="B1566" t="s">
        <v>1758</v>
      </c>
      <c r="C1566" t="s">
        <v>1757</v>
      </c>
      <c r="D1566" t="s">
        <v>1758</v>
      </c>
      <c r="E1566" t="s">
        <v>1760</v>
      </c>
      <c r="F1566">
        <v>6</v>
      </c>
      <c r="G1566">
        <v>1</v>
      </c>
      <c r="H1566" t="s">
        <v>1758</v>
      </c>
      <c r="I1566" t="str">
        <f>IF(COUNTIF($D$2:D1566, D1566) &gt; 1, "",D1566)</f>
        <v>Escola Básica Dr. Acácio de Azevedo</v>
      </c>
      <c r="J1566" t="str">
        <f t="shared" si="25"/>
        <v>Escola Básica Dr. Acácio de Azevedo, Oliveira do Bairro</v>
      </c>
    </row>
    <row r="1567" spans="1:10" hidden="1">
      <c r="A1567" t="s">
        <v>1757</v>
      </c>
      <c r="B1567" t="s">
        <v>1758</v>
      </c>
      <c r="C1567" t="s">
        <v>2967</v>
      </c>
      <c r="D1567" t="s">
        <v>1762</v>
      </c>
      <c r="E1567" t="s">
        <v>1760</v>
      </c>
      <c r="F1567">
        <v>3</v>
      </c>
      <c r="G1567">
        <v>0.62857142857142856</v>
      </c>
      <c r="I1567" t="str">
        <f>IF(COUNTIF($D$2:D1567, D1567) &gt; 1, "",D1567)</f>
        <v>Escola Básica Dr. Fernando Peixinho</v>
      </c>
      <c r="J1567" t="str">
        <f t="shared" si="25"/>
        <v/>
      </c>
    </row>
    <row r="1568" spans="1:10" hidden="1">
      <c r="A1568" t="s">
        <v>1757</v>
      </c>
      <c r="B1568" t="s">
        <v>1758</v>
      </c>
      <c r="C1568" t="s">
        <v>2967</v>
      </c>
      <c r="D1568" t="s">
        <v>1764</v>
      </c>
      <c r="E1568" t="s">
        <v>1760</v>
      </c>
      <c r="F1568">
        <v>2</v>
      </c>
      <c r="G1568">
        <v>0.59649122807017541</v>
      </c>
      <c r="I1568" t="str">
        <f>IF(COUNTIF($D$2:D1568, D1568) &gt; 1, "",D1568)</f>
        <v>Escola Básica Frei Gil</v>
      </c>
      <c r="J1568" t="str">
        <f t="shared" si="25"/>
        <v/>
      </c>
    </row>
    <row r="1569" spans="1:10" hidden="1">
      <c r="A1569" t="s">
        <v>1757</v>
      </c>
      <c r="B1569" t="s">
        <v>1758</v>
      </c>
      <c r="C1569" t="s">
        <v>2967</v>
      </c>
      <c r="D1569" t="s">
        <v>1759</v>
      </c>
      <c r="E1569" t="s">
        <v>1760</v>
      </c>
      <c r="F1569">
        <v>2</v>
      </c>
      <c r="G1569">
        <v>0.48648648648648651</v>
      </c>
      <c r="I1569" t="str">
        <f>IF(COUNTIF($D$2:D1569, D1569) &gt; 1, "",D1569)</f>
        <v>Escola Secundária de Oliveira do Bairro</v>
      </c>
      <c r="J1569" t="str">
        <f t="shared" si="25"/>
        <v/>
      </c>
    </row>
    <row r="1570" spans="1:10" hidden="1">
      <c r="A1570" t="s">
        <v>1498</v>
      </c>
      <c r="B1570" t="s">
        <v>1499</v>
      </c>
      <c r="C1570" t="s">
        <v>1498</v>
      </c>
      <c r="D1570" t="s">
        <v>1499</v>
      </c>
      <c r="E1570" t="s">
        <v>1496</v>
      </c>
      <c r="F1570">
        <v>6</v>
      </c>
      <c r="G1570">
        <v>1</v>
      </c>
      <c r="H1570" t="s">
        <v>1499</v>
      </c>
      <c r="I1570" t="str">
        <f>IF(COUNTIF($D$2:D1570, D1570) &gt; 1, "",D1570)</f>
        <v/>
      </c>
      <c r="J1570" t="str">
        <f t="shared" si="25"/>
        <v>Escola Básica Dr. Afonso Rodrigues Pereira, Lourinhã</v>
      </c>
    </row>
    <row r="1571" spans="1:10" hidden="1">
      <c r="A1571" t="s">
        <v>1498</v>
      </c>
      <c r="B1571" t="s">
        <v>1499</v>
      </c>
      <c r="C1571" t="s">
        <v>2967</v>
      </c>
      <c r="D1571" t="s">
        <v>1497</v>
      </c>
      <c r="E1571" t="s">
        <v>1496</v>
      </c>
      <c r="F1571">
        <v>3</v>
      </c>
      <c r="G1571">
        <v>0.72</v>
      </c>
      <c r="I1571" t="str">
        <f>IF(COUNTIF($D$2:D1571, D1571) &gt; 1, "",D1571)</f>
        <v/>
      </c>
      <c r="J1571" t="str">
        <f t="shared" si="25"/>
        <v/>
      </c>
    </row>
    <row r="1572" spans="1:10" hidden="1">
      <c r="A1572" t="s">
        <v>1498</v>
      </c>
      <c r="B1572" t="s">
        <v>1499</v>
      </c>
      <c r="C1572" t="s">
        <v>2967</v>
      </c>
      <c r="D1572" t="s">
        <v>1495</v>
      </c>
      <c r="E1572" t="s">
        <v>1496</v>
      </c>
      <c r="F1572">
        <v>2</v>
      </c>
      <c r="G1572">
        <v>0.51515151515151514</v>
      </c>
      <c r="I1572" t="str">
        <f>IF(COUNTIF($D$2:D1572, D1572) &gt; 1, "",D1572)</f>
        <v/>
      </c>
      <c r="J1572" t="str">
        <f t="shared" si="25"/>
        <v/>
      </c>
    </row>
    <row r="1573" spans="1:10" hidden="1">
      <c r="A1573" t="s">
        <v>1765</v>
      </c>
      <c r="B1573" t="s">
        <v>1766</v>
      </c>
      <c r="C1573" t="s">
        <v>1765</v>
      </c>
      <c r="D1573" t="s">
        <v>1766</v>
      </c>
      <c r="E1573" t="s">
        <v>112</v>
      </c>
      <c r="F1573">
        <v>5</v>
      </c>
      <c r="G1573">
        <v>1</v>
      </c>
      <c r="H1573" t="s">
        <v>1766</v>
      </c>
      <c r="I1573" t="str">
        <f>IF(COUNTIF($D$2:D1573, D1573) &gt; 1, "",D1573)</f>
        <v>Escola Básica Dr. Alberto Iria</v>
      </c>
      <c r="J1573" t="str">
        <f t="shared" si="25"/>
        <v>Escola Básica Dr. Alberto Iria, Olhão</v>
      </c>
    </row>
    <row r="1574" spans="1:10" hidden="1">
      <c r="A1574" t="s">
        <v>1765</v>
      </c>
      <c r="B1574" t="s">
        <v>1766</v>
      </c>
      <c r="C1574" t="s">
        <v>2967</v>
      </c>
      <c r="D1574" t="s">
        <v>1777</v>
      </c>
      <c r="E1574" t="s">
        <v>112</v>
      </c>
      <c r="F1574">
        <v>3</v>
      </c>
      <c r="G1574">
        <v>0.67647058823529416</v>
      </c>
      <c r="I1574" t="str">
        <f>IF(COUNTIF($D$2:D1574, D1574) &gt; 1, "",D1574)</f>
        <v>Escola Básica Dr. António João Eusébio</v>
      </c>
      <c r="J1574" t="str">
        <f t="shared" si="25"/>
        <v/>
      </c>
    </row>
    <row r="1575" spans="1:10" hidden="1">
      <c r="A1575" t="s">
        <v>1765</v>
      </c>
      <c r="B1575" t="s">
        <v>1766</v>
      </c>
      <c r="C1575" t="s">
        <v>2967</v>
      </c>
      <c r="D1575" t="s">
        <v>1772</v>
      </c>
      <c r="E1575" t="s">
        <v>112</v>
      </c>
      <c r="F1575">
        <v>2</v>
      </c>
      <c r="G1575">
        <v>0.6071428571428571</v>
      </c>
      <c r="I1575" t="str">
        <f>IF(COUNTIF($D$2:D1575, D1575) &gt; 1, "",D1575)</f>
        <v>Escola Básica João da Rosa</v>
      </c>
      <c r="J1575" t="str">
        <f t="shared" si="25"/>
        <v/>
      </c>
    </row>
    <row r="1576" spans="1:10" hidden="1">
      <c r="A1576" t="s">
        <v>1765</v>
      </c>
      <c r="B1576" t="s">
        <v>1766</v>
      </c>
      <c r="C1576" t="s">
        <v>2967</v>
      </c>
      <c r="D1576" t="s">
        <v>1768</v>
      </c>
      <c r="E1576" t="s">
        <v>112</v>
      </c>
      <c r="F1576">
        <v>2</v>
      </c>
      <c r="G1576">
        <v>0.60317460317460314</v>
      </c>
      <c r="I1576" t="str">
        <f>IF(COUNTIF($D$2:D1576, D1576) &gt; 1, "",D1576)</f>
        <v>Escola Básica José Carlos da Maia</v>
      </c>
      <c r="J1576" t="str">
        <f t="shared" si="25"/>
        <v/>
      </c>
    </row>
    <row r="1577" spans="1:10" hidden="1">
      <c r="A1577" t="s">
        <v>1765</v>
      </c>
      <c r="B1577" t="s">
        <v>1766</v>
      </c>
      <c r="C1577" t="s">
        <v>2967</v>
      </c>
      <c r="D1577" t="s">
        <v>1775</v>
      </c>
      <c r="E1577" t="s">
        <v>112</v>
      </c>
      <c r="F1577">
        <v>3</v>
      </c>
      <c r="G1577">
        <v>0.59154929577464788</v>
      </c>
      <c r="I1577" t="str">
        <f>IF(COUNTIF($D$2:D1577, D1577) &gt; 1, "",D1577)</f>
        <v>Escola Básica e Secundária Dr. João Lúcio</v>
      </c>
      <c r="J1577" t="str">
        <f t="shared" si="25"/>
        <v/>
      </c>
    </row>
    <row r="1578" spans="1:10" hidden="1">
      <c r="A1578" t="s">
        <v>1765</v>
      </c>
      <c r="B1578" t="s">
        <v>1766</v>
      </c>
      <c r="C1578" t="s">
        <v>2967</v>
      </c>
      <c r="D1578" t="s">
        <v>1770</v>
      </c>
      <c r="E1578" t="s">
        <v>112</v>
      </c>
      <c r="F1578">
        <v>2</v>
      </c>
      <c r="G1578">
        <v>0.58823529411764708</v>
      </c>
      <c r="I1578" t="str">
        <f>IF(COUNTIF($D$2:D1578, D1578) &gt; 1, "",D1578)</f>
        <v>Escola Básica Professor Paula Nogueira</v>
      </c>
      <c r="J1578" t="str">
        <f t="shared" si="25"/>
        <v/>
      </c>
    </row>
    <row r="1579" spans="1:10" hidden="1">
      <c r="A1579" t="s">
        <v>1765</v>
      </c>
      <c r="B1579" t="s">
        <v>1766</v>
      </c>
      <c r="C1579" t="s">
        <v>2967</v>
      </c>
      <c r="D1579" t="s">
        <v>1773</v>
      </c>
      <c r="E1579" t="s">
        <v>112</v>
      </c>
      <c r="F1579">
        <v>2</v>
      </c>
      <c r="G1579">
        <v>0.46753246753246752</v>
      </c>
      <c r="I1579" t="str">
        <f>IF(COUNTIF($D$2:D1579, D1579) &gt; 1, "",D1579)</f>
        <v>Escola Secundária Dr. Francisco Fernandes Lopes</v>
      </c>
      <c r="J1579" t="str">
        <f t="shared" si="25"/>
        <v/>
      </c>
    </row>
    <row r="1580" spans="1:10" hidden="1">
      <c r="A1580" t="s">
        <v>715</v>
      </c>
      <c r="B1580" t="s">
        <v>716</v>
      </c>
      <c r="C1580" t="s">
        <v>715</v>
      </c>
      <c r="D1580" t="s">
        <v>716</v>
      </c>
      <c r="E1580" t="s">
        <v>108</v>
      </c>
      <c r="F1580">
        <v>6</v>
      </c>
      <c r="G1580">
        <v>1</v>
      </c>
      <c r="H1580" t="s">
        <v>716</v>
      </c>
      <c r="I1580" t="str">
        <f>IF(COUNTIF($D$2:D1580, D1580) &gt; 1, "",D1580)</f>
        <v/>
      </c>
      <c r="J1580" t="str">
        <f t="shared" si="25"/>
        <v>Escola Básica Dr. António Augusto Louro, Arrentela, Seixal</v>
      </c>
    </row>
    <row r="1581" spans="1:10" hidden="1">
      <c r="A1581" t="s">
        <v>715</v>
      </c>
      <c r="B1581" t="s">
        <v>716</v>
      </c>
      <c r="C1581" t="s">
        <v>2967</v>
      </c>
      <c r="D1581" t="s">
        <v>712</v>
      </c>
      <c r="E1581" t="s">
        <v>108</v>
      </c>
      <c r="F1581">
        <v>2</v>
      </c>
      <c r="G1581">
        <v>0.56716417910447758</v>
      </c>
      <c r="I1581" t="str">
        <f>IF(COUNTIF($D$2:D1581, D1581) &gt; 1, "",D1581)</f>
        <v/>
      </c>
      <c r="J1581" t="str">
        <f t="shared" si="25"/>
        <v/>
      </c>
    </row>
    <row r="1582" spans="1:10" hidden="1">
      <c r="A1582" t="s">
        <v>715</v>
      </c>
      <c r="B1582" t="s">
        <v>716</v>
      </c>
      <c r="C1582" t="s">
        <v>2967</v>
      </c>
      <c r="D1582" t="s">
        <v>718</v>
      </c>
      <c r="E1582" t="s">
        <v>108</v>
      </c>
      <c r="F1582">
        <v>2</v>
      </c>
      <c r="G1582">
        <v>0.55555555555555558</v>
      </c>
      <c r="I1582" t="str">
        <f>IF(COUNTIF($D$2:D1582, D1582) &gt; 1, "",D1582)</f>
        <v/>
      </c>
      <c r="J1582" t="str">
        <f t="shared" si="25"/>
        <v/>
      </c>
    </row>
    <row r="1583" spans="1:10" hidden="1">
      <c r="A1583" t="s">
        <v>715</v>
      </c>
      <c r="B1583" t="s">
        <v>716</v>
      </c>
      <c r="C1583" t="s">
        <v>2967</v>
      </c>
      <c r="D1583" t="s">
        <v>714</v>
      </c>
      <c r="E1583" t="s">
        <v>108</v>
      </c>
      <c r="F1583">
        <v>2</v>
      </c>
      <c r="G1583">
        <v>0.5</v>
      </c>
      <c r="I1583" t="str">
        <f>IF(COUNTIF($D$2:D1583, D1583) &gt; 1, "",D1583)</f>
        <v/>
      </c>
      <c r="J1583" t="str">
        <f t="shared" si="25"/>
        <v/>
      </c>
    </row>
    <row r="1584" spans="1:10" hidden="1">
      <c r="A1584" t="s">
        <v>715</v>
      </c>
      <c r="B1584" t="s">
        <v>716</v>
      </c>
      <c r="C1584" t="s">
        <v>2967</v>
      </c>
      <c r="D1584" t="s">
        <v>721</v>
      </c>
      <c r="E1584" t="s">
        <v>108</v>
      </c>
      <c r="F1584">
        <v>1</v>
      </c>
      <c r="G1584">
        <v>0.42499999999999999</v>
      </c>
      <c r="I1584" t="str">
        <f>IF(COUNTIF($D$2:D1584, D1584) &gt; 1, "",D1584)</f>
        <v/>
      </c>
      <c r="J1584" t="str">
        <f t="shared" si="25"/>
        <v/>
      </c>
    </row>
    <row r="1585" spans="1:10" hidden="1">
      <c r="A1585" t="s">
        <v>715</v>
      </c>
      <c r="B1585" t="s">
        <v>716</v>
      </c>
      <c r="C1585" t="s">
        <v>2967</v>
      </c>
      <c r="D1585" t="s">
        <v>720</v>
      </c>
      <c r="E1585" t="s">
        <v>108</v>
      </c>
      <c r="F1585">
        <v>1</v>
      </c>
      <c r="G1585">
        <v>0.41463414634146339</v>
      </c>
      <c r="I1585" t="str">
        <f>IF(COUNTIF($D$2:D1585, D1585) &gt; 1, "",D1585)</f>
        <v/>
      </c>
      <c r="J1585" t="str">
        <f t="shared" si="25"/>
        <v/>
      </c>
    </row>
    <row r="1586" spans="1:10" hidden="1">
      <c r="A1586" t="s">
        <v>1778</v>
      </c>
      <c r="B1586" t="s">
        <v>1779</v>
      </c>
      <c r="C1586" t="s">
        <v>1778</v>
      </c>
      <c r="D1586" t="s">
        <v>1779</v>
      </c>
      <c r="E1586" t="s">
        <v>1782</v>
      </c>
      <c r="F1586">
        <v>6</v>
      </c>
      <c r="G1586">
        <v>1</v>
      </c>
      <c r="H1586" t="s">
        <v>1779</v>
      </c>
      <c r="I1586" t="str">
        <f>IF(COUNTIF($D$2:D1586, D1586) &gt; 1, "",D1586)</f>
        <v>Escola Básica Dr. António Chora Barroso</v>
      </c>
      <c r="J1586" t="str">
        <f t="shared" si="25"/>
        <v>Escola Básica Dr. António Chora Barroso, Torres Novas</v>
      </c>
    </row>
    <row r="1587" spans="1:10" hidden="1">
      <c r="A1587" t="s">
        <v>1778</v>
      </c>
      <c r="B1587" t="s">
        <v>1779</v>
      </c>
      <c r="C1587" t="s">
        <v>2967</v>
      </c>
      <c r="D1587" t="s">
        <v>1781</v>
      </c>
      <c r="E1587" t="s">
        <v>1782</v>
      </c>
      <c r="F1587">
        <v>1</v>
      </c>
      <c r="G1587">
        <v>0.5</v>
      </c>
      <c r="I1587" t="str">
        <f>IF(COUNTIF($D$2:D1587, D1587) &gt; 1, "",D1587)</f>
        <v>Escola Secundária Maria Lamas</v>
      </c>
      <c r="J1587" t="str">
        <f t="shared" si="25"/>
        <v/>
      </c>
    </row>
    <row r="1588" spans="1:10" hidden="1">
      <c r="A1588" t="s">
        <v>1778</v>
      </c>
      <c r="B1588" t="s">
        <v>1779</v>
      </c>
      <c r="C1588" t="s">
        <v>2967</v>
      </c>
      <c r="D1588" t="s">
        <v>1785</v>
      </c>
      <c r="E1588" t="s">
        <v>1782</v>
      </c>
      <c r="F1588">
        <v>2</v>
      </c>
      <c r="G1588">
        <v>0.49382716049382708</v>
      </c>
      <c r="I1588" t="str">
        <f>IF(COUNTIF($D$2:D1588, D1588) &gt; 1, "",D1588)</f>
        <v>Escola Básica e Secundária Artur Gonçalves</v>
      </c>
      <c r="J1588" t="str">
        <f t="shared" si="25"/>
        <v/>
      </c>
    </row>
    <row r="1589" spans="1:10" hidden="1">
      <c r="A1589" t="s">
        <v>1778</v>
      </c>
      <c r="B1589" t="s">
        <v>1779</v>
      </c>
      <c r="C1589" t="s">
        <v>2967</v>
      </c>
      <c r="D1589" t="s">
        <v>1783</v>
      </c>
      <c r="E1589" t="s">
        <v>1782</v>
      </c>
      <c r="F1589">
        <v>2</v>
      </c>
      <c r="G1589">
        <v>0.45714285714285707</v>
      </c>
      <c r="I1589" t="str">
        <f>IF(COUNTIF($D$2:D1589, D1589) &gt; 1, "",D1589)</f>
        <v>Escola Básica Manuel Figueiredo</v>
      </c>
      <c r="J1589" t="str">
        <f t="shared" si="25"/>
        <v/>
      </c>
    </row>
    <row r="1590" spans="1:10" hidden="1">
      <c r="A1590" t="s">
        <v>1778</v>
      </c>
      <c r="B1590" t="s">
        <v>1779</v>
      </c>
      <c r="C1590" t="s">
        <v>2967</v>
      </c>
      <c r="D1590" t="s">
        <v>1786</v>
      </c>
      <c r="E1590" t="s">
        <v>1782</v>
      </c>
      <c r="F1590">
        <v>1</v>
      </c>
      <c r="G1590">
        <v>0.43243243243243251</v>
      </c>
      <c r="I1590" t="str">
        <f>IF(COUNTIF($D$2:D1590, D1590) &gt; 1, "",D1590)</f>
        <v>Escola Profissional de Torres Novas</v>
      </c>
      <c r="J1590" t="str">
        <f t="shared" si="25"/>
        <v/>
      </c>
    </row>
    <row r="1591" spans="1:10" hidden="1">
      <c r="A1591" t="s">
        <v>1134</v>
      </c>
      <c r="B1591" t="s">
        <v>1135</v>
      </c>
      <c r="C1591" t="s">
        <v>1134</v>
      </c>
      <c r="D1591" t="s">
        <v>1135</v>
      </c>
      <c r="E1591" t="s">
        <v>1136</v>
      </c>
      <c r="F1591">
        <v>7</v>
      </c>
      <c r="G1591">
        <v>1</v>
      </c>
      <c r="H1591" t="s">
        <v>1135</v>
      </c>
      <c r="I1591" t="str">
        <f>IF(COUNTIF($D$2:D1591, D1591) &gt; 1, "",D1591)</f>
        <v/>
      </c>
      <c r="J1591" t="str">
        <f t="shared" si="25"/>
        <v>Escola Básica Dr. António da Costa Contreiras, Armação de Pêra, Silves</v>
      </c>
    </row>
    <row r="1592" spans="1:10" hidden="1">
      <c r="A1592" t="s">
        <v>1134</v>
      </c>
      <c r="B1592" t="s">
        <v>1135</v>
      </c>
      <c r="C1592" t="s">
        <v>2967</v>
      </c>
      <c r="D1592" t="s">
        <v>1133</v>
      </c>
      <c r="E1592" t="s">
        <v>1136</v>
      </c>
      <c r="F1592">
        <v>2</v>
      </c>
      <c r="G1592">
        <v>0.5074626865671642</v>
      </c>
      <c r="I1592" t="str">
        <f>IF(COUNTIF($D$2:D1592, D1592) &gt; 1, "",D1592)</f>
        <v/>
      </c>
      <c r="J1592" t="str">
        <f t="shared" si="25"/>
        <v/>
      </c>
    </row>
    <row r="1593" spans="1:10" hidden="1">
      <c r="A1593" t="s">
        <v>1787</v>
      </c>
      <c r="B1593" t="s">
        <v>1788</v>
      </c>
      <c r="C1593" t="s">
        <v>1787</v>
      </c>
      <c r="D1593" t="s">
        <v>1788</v>
      </c>
      <c r="E1593" t="s">
        <v>1789</v>
      </c>
      <c r="F1593">
        <v>7</v>
      </c>
      <c r="G1593">
        <v>1</v>
      </c>
      <c r="H1593" t="s">
        <v>1788</v>
      </c>
      <c r="I1593" t="str">
        <f>IF(COUNTIF($D$2:D1593, D1593) &gt; 1, "",D1593)</f>
        <v>Escola Básica Dr. António de Sousa Agostinho</v>
      </c>
      <c r="J1593" t="str">
        <f t="shared" si="25"/>
        <v>Escola Básica Dr. António de Sousa Agostinho, Almancil, Loulé</v>
      </c>
    </row>
    <row r="1594" spans="1:10" hidden="1">
      <c r="A1594" t="s">
        <v>1776</v>
      </c>
      <c r="B1594" t="s">
        <v>1777</v>
      </c>
      <c r="C1594" t="s">
        <v>1776</v>
      </c>
      <c r="D1594" t="s">
        <v>1777</v>
      </c>
      <c r="E1594" t="s">
        <v>112</v>
      </c>
      <c r="F1594">
        <v>6</v>
      </c>
      <c r="G1594">
        <v>1</v>
      </c>
      <c r="H1594" t="s">
        <v>1777</v>
      </c>
      <c r="I1594" t="str">
        <f>IF(COUNTIF($D$2:D1594, D1594) &gt; 1, "",D1594)</f>
        <v/>
      </c>
      <c r="J1594" t="str">
        <f t="shared" si="25"/>
        <v>Escola Básica Dr. António João Eusébio, Moncarapacho, Olhão</v>
      </c>
    </row>
    <row r="1595" spans="1:10" hidden="1">
      <c r="A1595" t="s">
        <v>1776</v>
      </c>
      <c r="B1595" t="s">
        <v>1777</v>
      </c>
      <c r="C1595" t="s">
        <v>2967</v>
      </c>
      <c r="D1595" t="s">
        <v>1766</v>
      </c>
      <c r="E1595" t="s">
        <v>112</v>
      </c>
      <c r="F1595">
        <v>3</v>
      </c>
      <c r="G1595">
        <v>0.67647058823529416</v>
      </c>
      <c r="I1595" t="str">
        <f>IF(COUNTIF($D$2:D1595, D1595) &gt; 1, "",D1595)</f>
        <v/>
      </c>
      <c r="J1595" t="str">
        <f t="shared" si="25"/>
        <v/>
      </c>
    </row>
    <row r="1596" spans="1:10" hidden="1">
      <c r="A1596" t="s">
        <v>1776</v>
      </c>
      <c r="B1596" t="s">
        <v>1777</v>
      </c>
      <c r="C1596" t="s">
        <v>2967</v>
      </c>
      <c r="D1596" t="s">
        <v>1775</v>
      </c>
      <c r="E1596" t="s">
        <v>112</v>
      </c>
      <c r="F1596">
        <v>4</v>
      </c>
      <c r="G1596">
        <v>0.63291139240506333</v>
      </c>
      <c r="I1596" t="str">
        <f>IF(COUNTIF($D$2:D1596, D1596) &gt; 1, "",D1596)</f>
        <v/>
      </c>
      <c r="J1596" t="str">
        <f t="shared" si="25"/>
        <v/>
      </c>
    </row>
    <row r="1597" spans="1:10" hidden="1">
      <c r="A1597" t="s">
        <v>1776</v>
      </c>
      <c r="B1597" t="s">
        <v>1777</v>
      </c>
      <c r="C1597" t="s">
        <v>2967</v>
      </c>
      <c r="D1597" t="s">
        <v>1772</v>
      </c>
      <c r="E1597" t="s">
        <v>112</v>
      </c>
      <c r="F1597">
        <v>3</v>
      </c>
      <c r="G1597">
        <v>0.625</v>
      </c>
      <c r="I1597" t="str">
        <f>IF(COUNTIF($D$2:D1597, D1597) &gt; 1, "",D1597)</f>
        <v/>
      </c>
      <c r="J1597" t="str">
        <f t="shared" si="25"/>
        <v/>
      </c>
    </row>
    <row r="1598" spans="1:10" hidden="1">
      <c r="A1598" t="s">
        <v>1776</v>
      </c>
      <c r="B1598" t="s">
        <v>1777</v>
      </c>
      <c r="C1598" t="s">
        <v>2967</v>
      </c>
      <c r="D1598" t="s">
        <v>1768</v>
      </c>
      <c r="E1598" t="s">
        <v>112</v>
      </c>
      <c r="F1598">
        <v>2</v>
      </c>
      <c r="G1598">
        <v>0.53521126760563376</v>
      </c>
      <c r="I1598" t="str">
        <f>IF(COUNTIF($D$2:D1598, D1598) &gt; 1, "",D1598)</f>
        <v/>
      </c>
      <c r="J1598" t="str">
        <f t="shared" si="25"/>
        <v/>
      </c>
    </row>
    <row r="1599" spans="1:10" hidden="1">
      <c r="A1599" t="s">
        <v>1776</v>
      </c>
      <c r="B1599" t="s">
        <v>1777</v>
      </c>
      <c r="C1599" t="s">
        <v>2967</v>
      </c>
      <c r="D1599" t="s">
        <v>1773</v>
      </c>
      <c r="E1599" t="s">
        <v>112</v>
      </c>
      <c r="F1599">
        <v>2</v>
      </c>
      <c r="G1599">
        <v>0.49411764705882361</v>
      </c>
      <c r="I1599" t="str">
        <f>IF(COUNTIF($D$2:D1599, D1599) &gt; 1, "",D1599)</f>
        <v/>
      </c>
      <c r="J1599" t="str">
        <f t="shared" si="25"/>
        <v/>
      </c>
    </row>
    <row r="1600" spans="1:10" hidden="1">
      <c r="A1600" t="s">
        <v>1776</v>
      </c>
      <c r="B1600" t="s">
        <v>1777</v>
      </c>
      <c r="C1600" t="s">
        <v>2967</v>
      </c>
      <c r="D1600" t="s">
        <v>1770</v>
      </c>
      <c r="E1600" t="s">
        <v>112</v>
      </c>
      <c r="F1600">
        <v>2</v>
      </c>
      <c r="G1600">
        <v>0.44736842105263158</v>
      </c>
      <c r="I1600" t="str">
        <f>IF(COUNTIF($D$2:D1600, D1600) &gt; 1, "",D1600)</f>
        <v/>
      </c>
      <c r="J1600" t="str">
        <f t="shared" si="25"/>
        <v/>
      </c>
    </row>
    <row r="1601" spans="1:10" hidden="1">
      <c r="A1601" t="s">
        <v>1790</v>
      </c>
      <c r="B1601" t="s">
        <v>1791</v>
      </c>
      <c r="C1601" t="s">
        <v>1790</v>
      </c>
      <c r="D1601" t="s">
        <v>1791</v>
      </c>
      <c r="E1601" t="s">
        <v>1792</v>
      </c>
      <c r="F1601">
        <v>5</v>
      </c>
      <c r="G1601">
        <v>1</v>
      </c>
      <c r="H1601" t="s">
        <v>1791</v>
      </c>
      <c r="I1601" t="str">
        <f>IF(COUNTIF($D$2:D1601, D1601) &gt; 1, "",D1601)</f>
        <v>Escola Básica Dr. Azeredo Perdigão</v>
      </c>
      <c r="J1601" t="str">
        <f t="shared" si="25"/>
        <v>Escola Básica Dr. Azeredo Perdigão, Abraveses, Viseu</v>
      </c>
    </row>
    <row r="1602" spans="1:10" hidden="1">
      <c r="A1602" t="s">
        <v>1793</v>
      </c>
      <c r="B1602" t="s">
        <v>1794</v>
      </c>
      <c r="C1602" t="s">
        <v>1795</v>
      </c>
      <c r="D1602" t="s">
        <v>1794</v>
      </c>
      <c r="E1602" t="s">
        <v>1796</v>
      </c>
      <c r="F1602">
        <v>5</v>
      </c>
      <c r="G1602">
        <v>1</v>
      </c>
      <c r="H1602" t="s">
        <v>1794</v>
      </c>
      <c r="I1602" t="str">
        <f>IF(COUNTIF($D$2:D1602, D1602) &gt; 1, "",D1602)</f>
        <v>Escola Básica Dr. Bissaya Barreto</v>
      </c>
      <c r="J1602" t="str">
        <f t="shared" si="25"/>
        <v>Escola Básica Dr. Bissaya Barreto, Castanheira de Pera</v>
      </c>
    </row>
    <row r="1603" spans="1:10" hidden="1">
      <c r="A1603" t="s">
        <v>1797</v>
      </c>
      <c r="B1603" t="s">
        <v>1798</v>
      </c>
      <c r="C1603" t="s">
        <v>1797</v>
      </c>
      <c r="D1603" t="s">
        <v>1798</v>
      </c>
      <c r="E1603" t="s">
        <v>299</v>
      </c>
      <c r="F1603">
        <v>6</v>
      </c>
      <c r="G1603">
        <v>1</v>
      </c>
      <c r="H1603" t="s">
        <v>1798</v>
      </c>
      <c r="I1603" t="str">
        <f>IF(COUNTIF($D$2:D1603, D1603) &gt; 1, "",D1603)</f>
        <v>Escola Básica Dr. Carlos Pinto Ferreira</v>
      </c>
      <c r="J1603" t="str">
        <f t="shared" si="25"/>
        <v>Escola Básica Dr. Carlos Pinto Ferreira, Junqueira, Vila do Conde</v>
      </c>
    </row>
    <row r="1604" spans="1:10" hidden="1">
      <c r="A1604" t="s">
        <v>1797</v>
      </c>
      <c r="B1604" t="s">
        <v>1798</v>
      </c>
      <c r="C1604" t="s">
        <v>2967</v>
      </c>
      <c r="D1604" t="s">
        <v>1801</v>
      </c>
      <c r="E1604" t="s">
        <v>299</v>
      </c>
      <c r="F1604">
        <v>2</v>
      </c>
      <c r="G1604">
        <v>0.58823529411764708</v>
      </c>
      <c r="I1604" t="str">
        <f>IF(COUNTIF($D$2:D1604, D1604) &gt; 1, "",D1604)</f>
        <v>Escola Básica Júlio Saúl Dias</v>
      </c>
      <c r="J1604" t="str">
        <f t="shared" si="25"/>
        <v/>
      </c>
    </row>
    <row r="1605" spans="1:10" hidden="1">
      <c r="A1605" t="s">
        <v>1797</v>
      </c>
      <c r="B1605" t="s">
        <v>1798</v>
      </c>
      <c r="C1605" t="s">
        <v>2967</v>
      </c>
      <c r="D1605" t="s">
        <v>1800</v>
      </c>
      <c r="E1605" t="s">
        <v>299</v>
      </c>
      <c r="F1605">
        <v>1</v>
      </c>
      <c r="G1605">
        <v>0.51351351351351349</v>
      </c>
      <c r="I1605" t="str">
        <f>IF(COUNTIF($D$2:D1605, D1605) &gt; 1, "",D1605)</f>
        <v>Escola Secundária D. Afonso Sanches</v>
      </c>
      <c r="J1605" t="str">
        <f t="shared" si="25"/>
        <v/>
      </c>
    </row>
    <row r="1606" spans="1:10" hidden="1">
      <c r="A1606" t="s">
        <v>1797</v>
      </c>
      <c r="B1606" t="s">
        <v>1798</v>
      </c>
      <c r="C1606" t="s">
        <v>2967</v>
      </c>
      <c r="D1606" t="s">
        <v>298</v>
      </c>
      <c r="E1606" t="s">
        <v>299</v>
      </c>
      <c r="F1606">
        <v>2</v>
      </c>
      <c r="G1606">
        <v>0.48101265822784811</v>
      </c>
      <c r="I1606" t="str">
        <f>IF(COUNTIF($D$2:D1606, D1606) &gt; 1, "",D1606)</f>
        <v/>
      </c>
      <c r="J1606" t="str">
        <f t="shared" si="25"/>
        <v/>
      </c>
    </row>
    <row r="1607" spans="1:10" hidden="1">
      <c r="A1607" t="s">
        <v>1797</v>
      </c>
      <c r="B1607" t="s">
        <v>1798</v>
      </c>
      <c r="C1607" t="s">
        <v>2967</v>
      </c>
      <c r="D1607" t="s">
        <v>1803</v>
      </c>
      <c r="E1607" t="s">
        <v>299</v>
      </c>
      <c r="F1607">
        <v>1</v>
      </c>
      <c r="G1607">
        <v>0.47761194029850751</v>
      </c>
      <c r="I1607" t="str">
        <f>IF(COUNTIF($D$2:D1607, D1607) &gt; 1, "",D1607)</f>
        <v>Escola Secundária José Régio</v>
      </c>
      <c r="J1607" t="str">
        <f t="shared" si="25"/>
        <v/>
      </c>
    </row>
    <row r="1608" spans="1:10" hidden="1">
      <c r="A1608" t="s">
        <v>1797</v>
      </c>
      <c r="B1608" t="s">
        <v>1798</v>
      </c>
      <c r="C1608" t="s">
        <v>2967</v>
      </c>
      <c r="D1608" t="s">
        <v>300</v>
      </c>
      <c r="E1608" t="s">
        <v>299</v>
      </c>
      <c r="F1608">
        <v>1</v>
      </c>
      <c r="G1608">
        <v>0.42666666666666669</v>
      </c>
      <c r="I1608" t="str">
        <f>IF(COUNTIF($D$2:D1608, D1608) &gt; 1, "",D1608)</f>
        <v/>
      </c>
      <c r="J1608" t="str">
        <f t="shared" si="25"/>
        <v/>
      </c>
    </row>
    <row r="1609" spans="1:10" hidden="1">
      <c r="A1609" t="s">
        <v>1797</v>
      </c>
      <c r="B1609" t="s">
        <v>1798</v>
      </c>
      <c r="C1609" t="s">
        <v>2967</v>
      </c>
      <c r="D1609" t="s">
        <v>1804</v>
      </c>
      <c r="E1609" t="s">
        <v>299</v>
      </c>
      <c r="F1609">
        <v>1</v>
      </c>
      <c r="G1609">
        <v>0.35483870967741937</v>
      </c>
      <c r="I1609" t="str">
        <f>IF(COUNTIF($D$2:D1609, D1609) &gt; 1, "",D1609)</f>
        <v>Escola de Artes da Vila</v>
      </c>
      <c r="J1609" t="str">
        <f t="shared" si="25"/>
        <v/>
      </c>
    </row>
    <row r="1610" spans="1:10" hidden="1">
      <c r="A1610" t="s">
        <v>1805</v>
      </c>
      <c r="B1610" t="s">
        <v>1806</v>
      </c>
      <c r="C1610" t="s">
        <v>1805</v>
      </c>
      <c r="D1610" t="s">
        <v>1806</v>
      </c>
      <c r="E1610" t="s">
        <v>1807</v>
      </c>
      <c r="F1610">
        <v>5</v>
      </c>
      <c r="G1610">
        <v>1</v>
      </c>
      <c r="H1610" t="s">
        <v>1806</v>
      </c>
      <c r="I1610" t="str">
        <f>IF(COUNTIF($D$2:D1610, D1610) &gt; 1, "",D1610)</f>
        <v>Escola Básica Dr. Correia Alexandre</v>
      </c>
      <c r="J1610" t="str">
        <f t="shared" si="25"/>
        <v>Escola Básica Dr. Correia Alexandre, Caranguejeira, Leiria</v>
      </c>
    </row>
    <row r="1611" spans="1:10" hidden="1">
      <c r="A1611" t="s">
        <v>1805</v>
      </c>
      <c r="B1611" t="s">
        <v>1806</v>
      </c>
      <c r="C1611" t="s">
        <v>2967</v>
      </c>
      <c r="D1611" t="s">
        <v>1247</v>
      </c>
      <c r="E1611" t="s">
        <v>1807</v>
      </c>
      <c r="F1611">
        <v>2</v>
      </c>
      <c r="G1611">
        <v>0.66666666666666663</v>
      </c>
      <c r="I1611" t="str">
        <f>IF(COUNTIF($D$2:D1611, D1611) &gt; 1, "",D1611)</f>
        <v>Escola Básica de Colmeias</v>
      </c>
      <c r="J1611" t="str">
        <f t="shared" si="25"/>
        <v/>
      </c>
    </row>
    <row r="1612" spans="1:10" hidden="1">
      <c r="A1612" t="s">
        <v>1248</v>
      </c>
      <c r="B1612" t="s">
        <v>1249</v>
      </c>
      <c r="C1612" t="s">
        <v>1248</v>
      </c>
      <c r="D1612" t="s">
        <v>1249</v>
      </c>
      <c r="E1612" t="s">
        <v>132</v>
      </c>
      <c r="F1612">
        <v>5</v>
      </c>
      <c r="G1612">
        <v>1</v>
      </c>
      <c r="H1612" t="s">
        <v>1249</v>
      </c>
      <c r="I1612" t="str">
        <f>IF(COUNTIF($D$2:D1612, D1612) &gt; 1, "",D1612)</f>
        <v/>
      </c>
      <c r="J1612" t="str">
        <f t="shared" si="25"/>
        <v>Escola Básica Dr. Correia Mateus, Leiria</v>
      </c>
    </row>
    <row r="1613" spans="1:10" hidden="1">
      <c r="A1613" t="s">
        <v>949</v>
      </c>
      <c r="B1613" t="s">
        <v>950</v>
      </c>
      <c r="C1613" t="s">
        <v>949</v>
      </c>
      <c r="D1613" t="s">
        <v>950</v>
      </c>
      <c r="E1613" t="s">
        <v>124</v>
      </c>
      <c r="F1613">
        <v>5</v>
      </c>
      <c r="G1613">
        <v>1</v>
      </c>
      <c r="H1613" t="s">
        <v>950</v>
      </c>
      <c r="I1613" t="str">
        <f>IF(COUNTIF($D$2:D1613, D1613) &gt; 1, "",D1613)</f>
        <v/>
      </c>
      <c r="J1613" t="str">
        <f t="shared" si="25"/>
        <v>Escola Básica Dr. Costa Matos, Vila Nova de Gaia</v>
      </c>
    </row>
    <row r="1614" spans="1:10" hidden="1">
      <c r="A1614" t="s">
        <v>949</v>
      </c>
      <c r="B1614" t="s">
        <v>950</v>
      </c>
      <c r="C1614" t="s">
        <v>2967</v>
      </c>
      <c r="D1614" t="s">
        <v>944</v>
      </c>
      <c r="E1614" t="s">
        <v>124</v>
      </c>
      <c r="F1614">
        <v>2</v>
      </c>
      <c r="G1614">
        <v>0.71698113207547165</v>
      </c>
      <c r="I1614" t="str">
        <f>IF(COUNTIF($D$2:D1614, D1614) &gt; 1, "",D1614)</f>
        <v/>
      </c>
      <c r="J1614" t="str">
        <f t="shared" si="25"/>
        <v/>
      </c>
    </row>
    <row r="1615" spans="1:10" hidden="1">
      <c r="A1615" t="s">
        <v>949</v>
      </c>
      <c r="B1615" t="s">
        <v>950</v>
      </c>
      <c r="C1615" t="s">
        <v>2967</v>
      </c>
      <c r="D1615" t="s">
        <v>948</v>
      </c>
      <c r="E1615" t="s">
        <v>124</v>
      </c>
      <c r="F1615">
        <v>2</v>
      </c>
      <c r="G1615">
        <v>0.68965517241379315</v>
      </c>
      <c r="I1615" t="str">
        <f>IF(COUNTIF($D$2:D1615, D1615) &gt; 1, "",D1615)</f>
        <v/>
      </c>
      <c r="J1615" t="str">
        <f t="shared" si="25"/>
        <v/>
      </c>
    </row>
    <row r="1616" spans="1:10" hidden="1">
      <c r="A1616" t="s">
        <v>949</v>
      </c>
      <c r="B1616" t="s">
        <v>950</v>
      </c>
      <c r="C1616" t="s">
        <v>2967</v>
      </c>
      <c r="D1616" t="s">
        <v>195</v>
      </c>
      <c r="E1616" t="s">
        <v>124</v>
      </c>
      <c r="F1616">
        <v>2</v>
      </c>
      <c r="G1616">
        <v>0.67796610169491522</v>
      </c>
      <c r="I1616" t="str">
        <f>IF(COUNTIF($D$2:D1616, D1616) &gt; 1, "",D1616)</f>
        <v/>
      </c>
      <c r="J1616" t="str">
        <f t="shared" si="25"/>
        <v/>
      </c>
    </row>
    <row r="1617" spans="1:10" hidden="1">
      <c r="A1617" t="s">
        <v>949</v>
      </c>
      <c r="B1617" t="s">
        <v>950</v>
      </c>
      <c r="C1617" t="s">
        <v>2967</v>
      </c>
      <c r="D1617" t="s">
        <v>197</v>
      </c>
      <c r="E1617" t="s">
        <v>124</v>
      </c>
      <c r="F1617">
        <v>1</v>
      </c>
      <c r="G1617">
        <v>0.52459016393442626</v>
      </c>
      <c r="I1617" t="str">
        <f>IF(COUNTIF($D$2:D1617, D1617) &gt; 1, "",D1617)</f>
        <v/>
      </c>
      <c r="J1617" t="str">
        <f t="shared" si="25"/>
        <v/>
      </c>
    </row>
    <row r="1618" spans="1:10" hidden="1">
      <c r="A1618" t="s">
        <v>949</v>
      </c>
      <c r="B1618" t="s">
        <v>950</v>
      </c>
      <c r="C1618" t="s">
        <v>2967</v>
      </c>
      <c r="D1618" t="s">
        <v>198</v>
      </c>
      <c r="E1618" t="s">
        <v>124</v>
      </c>
      <c r="F1618">
        <v>1</v>
      </c>
      <c r="G1618">
        <v>0.5</v>
      </c>
      <c r="I1618" t="str">
        <f>IF(COUNTIF($D$2:D1618, D1618) &gt; 1, "",D1618)</f>
        <v/>
      </c>
      <c r="J1618" t="str">
        <f t="shared" si="25"/>
        <v/>
      </c>
    </row>
    <row r="1619" spans="1:10" hidden="1">
      <c r="A1619" t="s">
        <v>949</v>
      </c>
      <c r="B1619" t="s">
        <v>950</v>
      </c>
      <c r="C1619" t="s">
        <v>2967</v>
      </c>
      <c r="D1619" t="s">
        <v>946</v>
      </c>
      <c r="E1619" t="s">
        <v>124</v>
      </c>
      <c r="F1619">
        <v>1</v>
      </c>
      <c r="G1619">
        <v>0.42622950819672129</v>
      </c>
      <c r="I1619" t="str">
        <f>IF(COUNTIF($D$2:D1619, D1619) &gt; 1, "",D1619)</f>
        <v/>
      </c>
      <c r="J1619" t="str">
        <f t="shared" si="25"/>
        <v/>
      </c>
    </row>
    <row r="1620" spans="1:10" hidden="1">
      <c r="A1620" t="s">
        <v>949</v>
      </c>
      <c r="B1620" t="s">
        <v>950</v>
      </c>
      <c r="C1620" t="s">
        <v>2967</v>
      </c>
      <c r="D1620" t="s">
        <v>199</v>
      </c>
      <c r="E1620" t="s">
        <v>124</v>
      </c>
      <c r="F1620">
        <v>1</v>
      </c>
      <c r="G1620">
        <v>0.40740740740740738</v>
      </c>
      <c r="I1620" t="str">
        <f>IF(COUNTIF($D$2:D1620, D1620) &gt; 1, "",D1620)</f>
        <v/>
      </c>
      <c r="J1620" t="str">
        <f t="shared" si="25"/>
        <v/>
      </c>
    </row>
    <row r="1621" spans="1:10" hidden="1">
      <c r="A1621" t="s">
        <v>1761</v>
      </c>
      <c r="B1621" t="s">
        <v>1762</v>
      </c>
      <c r="C1621" t="s">
        <v>1761</v>
      </c>
      <c r="D1621" t="s">
        <v>1762</v>
      </c>
      <c r="E1621" t="s">
        <v>1760</v>
      </c>
      <c r="F1621">
        <v>5</v>
      </c>
      <c r="G1621">
        <v>1</v>
      </c>
      <c r="H1621" t="s">
        <v>1762</v>
      </c>
      <c r="I1621" t="str">
        <f>IF(COUNTIF($D$2:D1621, D1621) &gt; 1, "",D1621)</f>
        <v/>
      </c>
      <c r="J1621" t="str">
        <f t="shared" si="25"/>
        <v>Escola Básica Dr. Fernando Peixinho, Oiã, Oliveira do Bairro</v>
      </c>
    </row>
    <row r="1622" spans="1:10" hidden="1">
      <c r="A1622" t="s">
        <v>1761</v>
      </c>
      <c r="B1622" t="s">
        <v>1762</v>
      </c>
      <c r="C1622" t="s">
        <v>2967</v>
      </c>
      <c r="D1622" t="s">
        <v>1764</v>
      </c>
      <c r="E1622" t="s">
        <v>1760</v>
      </c>
      <c r="F1622">
        <v>2</v>
      </c>
      <c r="G1622">
        <v>0.63157894736842102</v>
      </c>
      <c r="I1622" t="str">
        <f>IF(COUNTIF($D$2:D1622, D1622) &gt; 1, "",D1622)</f>
        <v/>
      </c>
      <c r="J1622" t="str">
        <f t="shared" si="25"/>
        <v/>
      </c>
    </row>
    <row r="1623" spans="1:10" hidden="1">
      <c r="A1623" t="s">
        <v>1761</v>
      </c>
      <c r="B1623" t="s">
        <v>1762</v>
      </c>
      <c r="C1623" t="s">
        <v>2967</v>
      </c>
      <c r="D1623" t="s">
        <v>1758</v>
      </c>
      <c r="E1623" t="s">
        <v>1760</v>
      </c>
      <c r="F1623">
        <v>3</v>
      </c>
      <c r="G1623">
        <v>0.6</v>
      </c>
      <c r="I1623" t="str">
        <f>IF(COUNTIF($D$2:D1623, D1623) &gt; 1, "",D1623)</f>
        <v/>
      </c>
      <c r="J1623" t="str">
        <f t="shared" si="25"/>
        <v/>
      </c>
    </row>
    <row r="1624" spans="1:10" hidden="1">
      <c r="A1624" t="s">
        <v>1761</v>
      </c>
      <c r="B1624" t="s">
        <v>1762</v>
      </c>
      <c r="C1624" t="s">
        <v>2967</v>
      </c>
      <c r="D1624" t="s">
        <v>1759</v>
      </c>
      <c r="E1624" t="s">
        <v>1760</v>
      </c>
      <c r="F1624">
        <v>1</v>
      </c>
      <c r="G1624">
        <v>0.48648648648648651</v>
      </c>
      <c r="I1624" t="str">
        <f>IF(COUNTIF($D$2:D1624, D1624) &gt; 1, "",D1624)</f>
        <v/>
      </c>
      <c r="J1624" t="str">
        <f t="shared" si="25"/>
        <v/>
      </c>
    </row>
    <row r="1625" spans="1:10" hidden="1">
      <c r="A1625" t="s">
        <v>479</v>
      </c>
      <c r="B1625" t="s">
        <v>480</v>
      </c>
      <c r="C1625" t="s">
        <v>479</v>
      </c>
      <c r="D1625" t="s">
        <v>480</v>
      </c>
      <c r="E1625" t="s">
        <v>136</v>
      </c>
      <c r="F1625">
        <v>5</v>
      </c>
      <c r="G1625">
        <v>1</v>
      </c>
      <c r="H1625" t="s">
        <v>480</v>
      </c>
      <c r="I1625" t="str">
        <f>IF(COUNTIF($D$2:D1625, D1625) &gt; 1, "",D1625)</f>
        <v/>
      </c>
      <c r="J1625" t="str">
        <f t="shared" si="25"/>
        <v>Escola Básica Dr. Francisco Sanches, Braga</v>
      </c>
    </row>
    <row r="1626" spans="1:10" hidden="1">
      <c r="A1626" t="s">
        <v>479</v>
      </c>
      <c r="B1626" t="s">
        <v>480</v>
      </c>
      <c r="C1626" t="s">
        <v>2967</v>
      </c>
      <c r="D1626" t="s">
        <v>138</v>
      </c>
      <c r="E1626" t="s">
        <v>136</v>
      </c>
      <c r="F1626">
        <v>1</v>
      </c>
      <c r="G1626">
        <v>0.53125</v>
      </c>
      <c r="I1626" t="str">
        <f>IF(COUNTIF($D$2:D1626, D1626) &gt; 1, "",D1626)</f>
        <v/>
      </c>
      <c r="J1626" t="str">
        <f t="shared" si="25"/>
        <v/>
      </c>
    </row>
    <row r="1627" spans="1:10" hidden="1">
      <c r="A1627" t="s">
        <v>479</v>
      </c>
      <c r="B1627" t="s">
        <v>480</v>
      </c>
      <c r="C1627" t="s">
        <v>2967</v>
      </c>
      <c r="D1627" t="s">
        <v>135</v>
      </c>
      <c r="E1627" t="s">
        <v>136</v>
      </c>
      <c r="F1627">
        <v>2</v>
      </c>
      <c r="G1627">
        <v>0.50847457627118642</v>
      </c>
      <c r="I1627" t="str">
        <f>IF(COUNTIF($D$2:D1627, D1627) &gt; 1, "",D1627)</f>
        <v/>
      </c>
      <c r="J1627" t="str">
        <f t="shared" si="25"/>
        <v/>
      </c>
    </row>
    <row r="1628" spans="1:10" hidden="1">
      <c r="A1628" t="s">
        <v>479</v>
      </c>
      <c r="B1628" t="s">
        <v>480</v>
      </c>
      <c r="C1628" t="s">
        <v>2967</v>
      </c>
      <c r="D1628" t="s">
        <v>476</v>
      </c>
      <c r="E1628" t="s">
        <v>136</v>
      </c>
      <c r="F1628">
        <v>1</v>
      </c>
      <c r="G1628">
        <v>0.5</v>
      </c>
      <c r="I1628" t="str">
        <f>IF(COUNTIF($D$2:D1628, D1628) &gt; 1, "",D1628)</f>
        <v/>
      </c>
      <c r="J1628" t="str">
        <f t="shared" si="25"/>
        <v/>
      </c>
    </row>
    <row r="1629" spans="1:10" hidden="1">
      <c r="A1629" t="s">
        <v>479</v>
      </c>
      <c r="B1629" t="s">
        <v>480</v>
      </c>
      <c r="C1629" t="s">
        <v>2967</v>
      </c>
      <c r="D1629" t="s">
        <v>140</v>
      </c>
      <c r="E1629" t="s">
        <v>136</v>
      </c>
      <c r="F1629">
        <v>1</v>
      </c>
      <c r="G1629">
        <v>0.48484848484848492</v>
      </c>
      <c r="I1629" t="str">
        <f>IF(COUNTIF($D$2:D1629, D1629) &gt; 1, "",D1629)</f>
        <v/>
      </c>
      <c r="J1629" t="str">
        <f t="shared" ref="J1629:J1692" si="26">IF(B1629=B1628, "", C1629)</f>
        <v/>
      </c>
    </row>
    <row r="1630" spans="1:10" hidden="1">
      <c r="A1630" t="s">
        <v>479</v>
      </c>
      <c r="B1630" t="s">
        <v>480</v>
      </c>
      <c r="C1630" t="s">
        <v>2967</v>
      </c>
      <c r="D1630" t="s">
        <v>478</v>
      </c>
      <c r="E1630" t="s">
        <v>136</v>
      </c>
      <c r="F1630">
        <v>1</v>
      </c>
      <c r="G1630">
        <v>0.47058823529411759</v>
      </c>
      <c r="I1630" t="str">
        <f>IF(COUNTIF($D$2:D1630, D1630) &gt; 1, "",D1630)</f>
        <v/>
      </c>
      <c r="J1630" t="str">
        <f t="shared" si="26"/>
        <v/>
      </c>
    </row>
    <row r="1631" spans="1:10" hidden="1">
      <c r="A1631" t="s">
        <v>479</v>
      </c>
      <c r="B1631" t="s">
        <v>480</v>
      </c>
      <c r="C1631" t="s">
        <v>2967</v>
      </c>
      <c r="D1631" t="s">
        <v>481</v>
      </c>
      <c r="E1631" t="s">
        <v>136</v>
      </c>
      <c r="F1631">
        <v>1</v>
      </c>
      <c r="G1631">
        <v>0.33846153846153848</v>
      </c>
      <c r="I1631" t="str">
        <f>IF(COUNTIF($D$2:D1631, D1631) &gt; 1, "",D1631)</f>
        <v/>
      </c>
      <c r="J1631" t="str">
        <f t="shared" si="26"/>
        <v/>
      </c>
    </row>
    <row r="1632" spans="1:10" hidden="1">
      <c r="A1632" t="s">
        <v>479</v>
      </c>
      <c r="B1632" t="s">
        <v>480</v>
      </c>
      <c r="C1632" t="s">
        <v>2967</v>
      </c>
      <c r="D1632" t="s">
        <v>142</v>
      </c>
      <c r="E1632" t="s">
        <v>136</v>
      </c>
      <c r="F1632">
        <v>1</v>
      </c>
      <c r="G1632">
        <v>0.30612244897959179</v>
      </c>
      <c r="I1632" t="str">
        <f>IF(COUNTIF($D$2:D1632, D1632) &gt; 1, "",D1632)</f>
        <v/>
      </c>
      <c r="J1632" t="str">
        <f t="shared" si="26"/>
        <v/>
      </c>
    </row>
    <row r="1633" spans="1:10" hidden="1">
      <c r="A1633" t="s">
        <v>1808</v>
      </c>
      <c r="B1633" t="s">
        <v>1809</v>
      </c>
      <c r="C1633" t="s">
        <v>1808</v>
      </c>
      <c r="D1633" t="s">
        <v>1809</v>
      </c>
      <c r="E1633" t="s">
        <v>1811</v>
      </c>
      <c r="F1633">
        <v>5</v>
      </c>
      <c r="G1633">
        <v>1</v>
      </c>
      <c r="H1633" t="s">
        <v>1809</v>
      </c>
      <c r="I1633" t="str">
        <f>IF(COUNTIF($D$2:D1633, D1633) &gt; 1, "",D1633)</f>
        <v>Escola Básica Dr. Garcia Domingues</v>
      </c>
      <c r="J1633" t="str">
        <f t="shared" si="26"/>
        <v>Escola Básica Dr. Garcia Domingues, Silves</v>
      </c>
    </row>
    <row r="1634" spans="1:10" hidden="1">
      <c r="A1634" t="s">
        <v>1808</v>
      </c>
      <c r="B1634" t="s">
        <v>1809</v>
      </c>
      <c r="C1634" t="s">
        <v>2967</v>
      </c>
      <c r="D1634" t="s">
        <v>1810</v>
      </c>
      <c r="E1634" t="s">
        <v>1811</v>
      </c>
      <c r="F1634">
        <v>1</v>
      </c>
      <c r="G1634">
        <v>0.49180327868852458</v>
      </c>
      <c r="I1634" t="str">
        <f>IF(COUNTIF($D$2:D1634, D1634) &gt; 1, "",D1634)</f>
        <v>Escola Secundária de Silves</v>
      </c>
      <c r="J1634" t="str">
        <f t="shared" si="26"/>
        <v/>
      </c>
    </row>
    <row r="1635" spans="1:10" hidden="1">
      <c r="A1635" t="s">
        <v>1812</v>
      </c>
      <c r="B1635" t="s">
        <v>1813</v>
      </c>
      <c r="C1635" t="s">
        <v>1643</v>
      </c>
      <c r="D1635" t="s">
        <v>1644</v>
      </c>
      <c r="E1635" t="s">
        <v>1639</v>
      </c>
      <c r="F1635">
        <v>6</v>
      </c>
      <c r="G1635">
        <v>0.98947368421052628</v>
      </c>
      <c r="I1635" t="str">
        <f>IF(COUNTIF($D$2:D1635, D1635) &gt; 1, "",D1635)</f>
        <v/>
      </c>
      <c r="J1635" t="str">
        <f t="shared" si="26"/>
        <v>Escola Básica Dr. Guilherme Correia de Carvalho, Seia</v>
      </c>
    </row>
    <row r="1636" spans="1:10" hidden="1">
      <c r="A1636" t="s">
        <v>1812</v>
      </c>
      <c r="B1636" t="s">
        <v>1813</v>
      </c>
      <c r="C1636" t="s">
        <v>2967</v>
      </c>
      <c r="D1636" t="s">
        <v>1642</v>
      </c>
      <c r="E1636" t="s">
        <v>1639</v>
      </c>
      <c r="F1636">
        <v>3</v>
      </c>
      <c r="G1636">
        <v>0.59740259740259738</v>
      </c>
      <c r="I1636" t="str">
        <f>IF(COUNTIF($D$2:D1636, D1636) &gt; 1, "",D1636)</f>
        <v/>
      </c>
      <c r="J1636" t="str">
        <f t="shared" si="26"/>
        <v/>
      </c>
    </row>
    <row r="1637" spans="1:10" hidden="1">
      <c r="A1637" t="s">
        <v>1812</v>
      </c>
      <c r="B1637" t="s">
        <v>1813</v>
      </c>
      <c r="C1637" t="s">
        <v>2967</v>
      </c>
      <c r="D1637" t="s">
        <v>1641</v>
      </c>
      <c r="E1637" t="s">
        <v>1639</v>
      </c>
      <c r="F1637">
        <v>3</v>
      </c>
      <c r="G1637">
        <v>0.58536585365853655</v>
      </c>
      <c r="I1637" t="str">
        <f>IF(COUNTIF($D$2:D1637, D1637) &gt; 1, "",D1637)</f>
        <v/>
      </c>
      <c r="J1637" t="str">
        <f t="shared" si="26"/>
        <v/>
      </c>
    </row>
    <row r="1638" spans="1:10" hidden="1">
      <c r="A1638" t="s">
        <v>1812</v>
      </c>
      <c r="B1638" t="s">
        <v>1813</v>
      </c>
      <c r="C1638" t="s">
        <v>2967</v>
      </c>
      <c r="D1638" t="s">
        <v>1637</v>
      </c>
      <c r="E1638" t="s">
        <v>1639</v>
      </c>
      <c r="F1638">
        <v>3</v>
      </c>
      <c r="G1638">
        <v>0.5</v>
      </c>
      <c r="I1638" t="str">
        <f>IF(COUNTIF($D$2:D1638, D1638) &gt; 1, "",D1638)</f>
        <v/>
      </c>
      <c r="J1638" t="str">
        <f t="shared" si="26"/>
        <v/>
      </c>
    </row>
    <row r="1639" spans="1:10" hidden="1">
      <c r="A1639" t="s">
        <v>1812</v>
      </c>
      <c r="B1639" t="s">
        <v>1813</v>
      </c>
      <c r="C1639" t="s">
        <v>2967</v>
      </c>
      <c r="D1639" t="s">
        <v>1638</v>
      </c>
      <c r="E1639" t="s">
        <v>1639</v>
      </c>
      <c r="F1639">
        <v>2</v>
      </c>
      <c r="G1639">
        <v>0.43835616438356162</v>
      </c>
      <c r="I1639" t="str">
        <f>IF(COUNTIF($D$2:D1639, D1639) &gt; 1, "",D1639)</f>
        <v/>
      </c>
      <c r="J1639" t="str">
        <f t="shared" si="26"/>
        <v/>
      </c>
    </row>
    <row r="1640" spans="1:10" hidden="1">
      <c r="A1640" t="s">
        <v>1812</v>
      </c>
      <c r="B1640" t="s">
        <v>1813</v>
      </c>
      <c r="C1640" t="s">
        <v>2967</v>
      </c>
      <c r="D1640" t="s">
        <v>1645</v>
      </c>
      <c r="E1640" t="s">
        <v>1639</v>
      </c>
      <c r="F1640">
        <v>1</v>
      </c>
      <c r="G1640">
        <v>0.43678160919540232</v>
      </c>
      <c r="I1640" t="str">
        <f>IF(COUNTIF($D$2:D1640, D1640) &gt; 1, "",D1640)</f>
        <v/>
      </c>
      <c r="J1640" t="str">
        <f t="shared" si="26"/>
        <v/>
      </c>
    </row>
    <row r="1641" spans="1:10" hidden="1">
      <c r="A1641" t="s">
        <v>1408</v>
      </c>
      <c r="B1641" t="s">
        <v>1409</v>
      </c>
      <c r="C1641" t="s">
        <v>1408</v>
      </c>
      <c r="D1641" t="s">
        <v>1409</v>
      </c>
      <c r="E1641" t="s">
        <v>234</v>
      </c>
      <c r="F1641">
        <v>7</v>
      </c>
      <c r="G1641">
        <v>1</v>
      </c>
      <c r="H1641" t="s">
        <v>1409</v>
      </c>
      <c r="I1641" t="str">
        <f>IF(COUNTIF($D$2:D1641, D1641) &gt; 1, "",D1641)</f>
        <v/>
      </c>
      <c r="J1641" t="str">
        <f t="shared" si="26"/>
        <v>Escola Básica Dr. Joaquim Rocha Peixoto Magalhães, Faro</v>
      </c>
    </row>
    <row r="1642" spans="1:10" hidden="1">
      <c r="A1642" t="s">
        <v>1408</v>
      </c>
      <c r="B1642" t="s">
        <v>1409</v>
      </c>
      <c r="C1642" t="s">
        <v>2967</v>
      </c>
      <c r="D1642" t="s">
        <v>38</v>
      </c>
      <c r="E1642" t="s">
        <v>234</v>
      </c>
      <c r="F1642">
        <v>2</v>
      </c>
      <c r="G1642">
        <v>0.47368421052631582</v>
      </c>
      <c r="I1642" t="str">
        <f>IF(COUNTIF($D$2:D1642, D1642) &gt; 1, "",D1642)</f>
        <v/>
      </c>
      <c r="J1642" t="str">
        <f t="shared" si="26"/>
        <v/>
      </c>
    </row>
    <row r="1643" spans="1:10" hidden="1">
      <c r="A1643" t="s">
        <v>1408</v>
      </c>
      <c r="B1643" t="s">
        <v>1409</v>
      </c>
      <c r="C1643" t="s">
        <v>2967</v>
      </c>
      <c r="D1643" t="s">
        <v>235</v>
      </c>
      <c r="E1643" t="s">
        <v>234</v>
      </c>
      <c r="F1643">
        <v>1</v>
      </c>
      <c r="G1643">
        <v>0.4329896907216495</v>
      </c>
      <c r="I1643" t="str">
        <f>IF(COUNTIF($D$2:D1643, D1643) &gt; 1, "",D1643)</f>
        <v/>
      </c>
      <c r="J1643" t="str">
        <f t="shared" si="26"/>
        <v/>
      </c>
    </row>
    <row r="1644" spans="1:10" hidden="1">
      <c r="A1644" t="s">
        <v>1408</v>
      </c>
      <c r="B1644" t="s">
        <v>1409</v>
      </c>
      <c r="C1644" t="s">
        <v>2967</v>
      </c>
      <c r="D1644" t="s">
        <v>1407</v>
      </c>
      <c r="E1644" t="s">
        <v>234</v>
      </c>
      <c r="F1644">
        <v>1</v>
      </c>
      <c r="G1644">
        <v>0.34567901234567899</v>
      </c>
      <c r="I1644" t="str">
        <f>IF(COUNTIF($D$2:D1644, D1644) &gt; 1, "",D1644)</f>
        <v/>
      </c>
      <c r="J1644" t="str">
        <f t="shared" si="26"/>
        <v/>
      </c>
    </row>
    <row r="1645" spans="1:10" hidden="1">
      <c r="A1645" t="s">
        <v>1814</v>
      </c>
      <c r="B1645" t="s">
        <v>1815</v>
      </c>
      <c r="C1645" s="8" t="s">
        <v>1814</v>
      </c>
      <c r="D1645" t="s">
        <v>1409</v>
      </c>
      <c r="E1645" t="s">
        <v>234</v>
      </c>
      <c r="F1645">
        <v>3</v>
      </c>
      <c r="G1645">
        <v>0.5376344086021505</v>
      </c>
      <c r="I1645" t="str">
        <f>IF(COUNTIF($D$2:D1645, D1645) &gt; 1, "",D1645)</f>
        <v/>
      </c>
      <c r="J1645" t="str">
        <f t="shared" si="26"/>
        <v>Escola Básica Dr. José de Jesus Neves Júnior, Faro</v>
      </c>
    </row>
    <row r="1646" spans="1:10" hidden="1">
      <c r="A1646" t="s">
        <v>1814</v>
      </c>
      <c r="B1646" t="s">
        <v>1815</v>
      </c>
      <c r="C1646" t="s">
        <v>2967</v>
      </c>
      <c r="D1646" t="s">
        <v>38</v>
      </c>
      <c r="E1646" t="s">
        <v>234</v>
      </c>
      <c r="F1646">
        <v>2</v>
      </c>
      <c r="G1646">
        <v>0.50704225352112675</v>
      </c>
      <c r="I1646" t="str">
        <f>IF(COUNTIF($D$2:D1646, D1646) &gt; 1, "",D1646)</f>
        <v/>
      </c>
      <c r="J1646" t="str">
        <f t="shared" si="26"/>
        <v/>
      </c>
    </row>
    <row r="1647" spans="1:10" hidden="1">
      <c r="A1647" t="s">
        <v>1814</v>
      </c>
      <c r="B1647" t="s">
        <v>1815</v>
      </c>
      <c r="C1647" t="s">
        <v>2967</v>
      </c>
      <c r="D1647" t="s">
        <v>235</v>
      </c>
      <c r="E1647" t="s">
        <v>234</v>
      </c>
      <c r="F1647">
        <v>2</v>
      </c>
      <c r="G1647">
        <v>0.5</v>
      </c>
      <c r="I1647" t="str">
        <f>IF(COUNTIF($D$2:D1647, D1647) &gt; 1, "",D1647)</f>
        <v/>
      </c>
      <c r="J1647" t="str">
        <f t="shared" si="26"/>
        <v/>
      </c>
    </row>
    <row r="1648" spans="1:10" hidden="1">
      <c r="A1648" t="s">
        <v>1814</v>
      </c>
      <c r="B1648" t="s">
        <v>1815</v>
      </c>
      <c r="C1648" t="s">
        <v>2967</v>
      </c>
      <c r="D1648" t="s">
        <v>233</v>
      </c>
      <c r="E1648" t="s">
        <v>234</v>
      </c>
      <c r="F1648">
        <v>1</v>
      </c>
      <c r="G1648">
        <v>0.31578947368421051</v>
      </c>
      <c r="I1648" t="str">
        <f>IF(COUNTIF($D$2:D1648, D1648) &gt; 1, "",D1648)</f>
        <v/>
      </c>
      <c r="J1648" t="str">
        <f t="shared" si="26"/>
        <v/>
      </c>
    </row>
    <row r="1649" spans="1:10" hidden="1">
      <c r="A1649" t="s">
        <v>1814</v>
      </c>
      <c r="B1649" t="s">
        <v>1815</v>
      </c>
      <c r="C1649" t="s">
        <v>2967</v>
      </c>
      <c r="D1649" t="s">
        <v>1407</v>
      </c>
      <c r="E1649" t="s">
        <v>234</v>
      </c>
      <c r="F1649">
        <v>1</v>
      </c>
      <c r="G1649">
        <v>0.28947368421052633</v>
      </c>
      <c r="I1649" t="str">
        <f>IF(COUNTIF($D$2:D1649, D1649) &gt; 1, "",D1649)</f>
        <v/>
      </c>
      <c r="J1649" t="str">
        <f t="shared" si="26"/>
        <v/>
      </c>
    </row>
    <row r="1650" spans="1:10" hidden="1">
      <c r="A1650" t="s">
        <v>1464</v>
      </c>
      <c r="B1650" t="s">
        <v>1465</v>
      </c>
      <c r="C1650" t="s">
        <v>1464</v>
      </c>
      <c r="D1650" t="s">
        <v>1465</v>
      </c>
      <c r="E1650" t="s">
        <v>1463</v>
      </c>
      <c r="F1650">
        <v>7</v>
      </c>
      <c r="G1650">
        <v>1</v>
      </c>
      <c r="H1650" t="s">
        <v>1465</v>
      </c>
      <c r="I1650" t="str">
        <f>IF(COUNTIF($D$2:D1650, D1650) &gt; 1, "",D1650)</f>
        <v/>
      </c>
      <c r="J1650" t="str">
        <f t="shared" si="26"/>
        <v>Escola Básica Dr. José Domingues dos Santos, Cabanelas, Matosinhos</v>
      </c>
    </row>
    <row r="1651" spans="1:10" hidden="1">
      <c r="A1651" t="s">
        <v>1464</v>
      </c>
      <c r="B1651" t="s">
        <v>1465</v>
      </c>
      <c r="C1651" t="s">
        <v>2967</v>
      </c>
      <c r="D1651" t="s">
        <v>1462</v>
      </c>
      <c r="E1651" t="s">
        <v>1463</v>
      </c>
      <c r="F1651">
        <v>2</v>
      </c>
      <c r="G1651">
        <v>0.5</v>
      </c>
      <c r="I1651" t="str">
        <f>IF(COUNTIF($D$2:D1651, D1651) &gt; 1, "",D1651)</f>
        <v/>
      </c>
      <c r="J1651" t="str">
        <f t="shared" si="26"/>
        <v/>
      </c>
    </row>
    <row r="1652" spans="1:10" hidden="1">
      <c r="A1652" t="s">
        <v>1164</v>
      </c>
      <c r="B1652" t="s">
        <v>1165</v>
      </c>
      <c r="C1652" t="s">
        <v>1164</v>
      </c>
      <c r="D1652" t="s">
        <v>1165</v>
      </c>
      <c r="E1652" t="s">
        <v>1161</v>
      </c>
      <c r="F1652">
        <v>7</v>
      </c>
      <c r="G1652">
        <v>1</v>
      </c>
      <c r="H1652" t="s">
        <v>1165</v>
      </c>
      <c r="I1652" t="str">
        <f>IF(COUNTIF($D$2:D1652, D1652) &gt; 1, "",D1652)</f>
        <v/>
      </c>
      <c r="J1652" t="str">
        <f t="shared" si="26"/>
        <v>Escola Básica Dr. José dos Santos Bessa, Carapinheira, Montemor-o-Velho</v>
      </c>
    </row>
    <row r="1653" spans="1:10" hidden="1">
      <c r="A1653" t="s">
        <v>1164</v>
      </c>
      <c r="B1653" t="s">
        <v>1165</v>
      </c>
      <c r="C1653" t="s">
        <v>2967</v>
      </c>
      <c r="D1653" t="s">
        <v>1163</v>
      </c>
      <c r="E1653" t="s">
        <v>1161</v>
      </c>
      <c r="F1653">
        <v>2</v>
      </c>
      <c r="G1653">
        <v>0.54545454545454541</v>
      </c>
      <c r="I1653" t="str">
        <f>IF(COUNTIF($D$2:D1653, D1653) &gt; 1, "",D1653)</f>
        <v/>
      </c>
      <c r="J1653" t="str">
        <f t="shared" si="26"/>
        <v/>
      </c>
    </row>
    <row r="1654" spans="1:10" hidden="1">
      <c r="A1654" t="s">
        <v>1164</v>
      </c>
      <c r="B1654" t="s">
        <v>1165</v>
      </c>
      <c r="C1654" t="s">
        <v>2967</v>
      </c>
      <c r="D1654" t="s">
        <v>1160</v>
      </c>
      <c r="E1654" t="s">
        <v>1161</v>
      </c>
      <c r="F1654">
        <v>2</v>
      </c>
      <c r="G1654">
        <v>0.53968253968253965</v>
      </c>
      <c r="I1654" t="str">
        <f>IF(COUNTIF($D$2:D1654, D1654) &gt; 1, "",D1654)</f>
        <v/>
      </c>
      <c r="J1654" t="str">
        <f t="shared" si="26"/>
        <v/>
      </c>
    </row>
    <row r="1655" spans="1:10" hidden="1">
      <c r="A1655" t="s">
        <v>1164</v>
      </c>
      <c r="B1655" t="s">
        <v>1165</v>
      </c>
      <c r="C1655" t="s">
        <v>2967</v>
      </c>
      <c r="D1655" t="s">
        <v>1167</v>
      </c>
      <c r="E1655" t="s">
        <v>1161</v>
      </c>
      <c r="F1655">
        <v>2</v>
      </c>
      <c r="G1655">
        <v>0.50793650793650791</v>
      </c>
      <c r="I1655" t="str">
        <f>IF(COUNTIF($D$2:D1655, D1655) &gt; 1, "",D1655)</f>
        <v/>
      </c>
      <c r="J1655" t="str">
        <f t="shared" si="26"/>
        <v/>
      </c>
    </row>
    <row r="1656" spans="1:10" hidden="1">
      <c r="A1656" t="s">
        <v>1164</v>
      </c>
      <c r="B1656" t="s">
        <v>1165</v>
      </c>
      <c r="C1656" t="s">
        <v>2967</v>
      </c>
      <c r="D1656" t="s">
        <v>1168</v>
      </c>
      <c r="E1656" t="s">
        <v>1161</v>
      </c>
      <c r="F1656">
        <v>1</v>
      </c>
      <c r="G1656">
        <v>0.37254901960784309</v>
      </c>
      <c r="I1656" t="str">
        <f>IF(COUNTIF($D$2:D1656, D1656) &gt; 1, "",D1656)</f>
        <v/>
      </c>
      <c r="J1656" t="str">
        <f t="shared" si="26"/>
        <v/>
      </c>
    </row>
    <row r="1657" spans="1:10" hidden="1">
      <c r="A1657" t="s">
        <v>763</v>
      </c>
      <c r="B1657" t="s">
        <v>764</v>
      </c>
      <c r="C1657" t="s">
        <v>763</v>
      </c>
      <c r="D1657" t="s">
        <v>764</v>
      </c>
      <c r="E1657" t="s">
        <v>758</v>
      </c>
      <c r="F1657">
        <v>6</v>
      </c>
      <c r="G1657">
        <v>1</v>
      </c>
      <c r="H1657" t="s">
        <v>764</v>
      </c>
      <c r="I1657" t="str">
        <f>IF(COUNTIF($D$2:D1657, D1657) &gt; 1, "",D1657)</f>
        <v/>
      </c>
      <c r="J1657" t="str">
        <f t="shared" si="26"/>
        <v>Escola Básica Dr. José Pereira Tavares, Pinheiro da Bemposta, Oliveira de Azeméis</v>
      </c>
    </row>
    <row r="1658" spans="1:10" hidden="1">
      <c r="A1658" t="s">
        <v>763</v>
      </c>
      <c r="B1658" t="s">
        <v>764</v>
      </c>
      <c r="C1658" t="s">
        <v>2967</v>
      </c>
      <c r="D1658" t="s">
        <v>760</v>
      </c>
      <c r="E1658" t="s">
        <v>758</v>
      </c>
      <c r="F1658">
        <v>3</v>
      </c>
      <c r="G1658">
        <v>0.65116279069767447</v>
      </c>
      <c r="I1658" t="str">
        <f>IF(COUNTIF($D$2:D1658, D1658) &gt; 1, "",D1658)</f>
        <v/>
      </c>
      <c r="J1658" t="str">
        <f t="shared" si="26"/>
        <v/>
      </c>
    </row>
    <row r="1659" spans="1:10" hidden="1">
      <c r="A1659" t="s">
        <v>763</v>
      </c>
      <c r="B1659" t="s">
        <v>764</v>
      </c>
      <c r="C1659" t="s">
        <v>2967</v>
      </c>
      <c r="D1659" t="s">
        <v>766</v>
      </c>
      <c r="E1659" t="s">
        <v>758</v>
      </c>
      <c r="F1659">
        <v>2</v>
      </c>
      <c r="G1659">
        <v>0.63492063492063489</v>
      </c>
      <c r="I1659" t="str">
        <f>IF(COUNTIF($D$2:D1659, D1659) &gt; 1, "",D1659)</f>
        <v/>
      </c>
      <c r="J1659" t="str">
        <f t="shared" si="26"/>
        <v/>
      </c>
    </row>
    <row r="1660" spans="1:10" hidden="1">
      <c r="A1660" t="s">
        <v>763</v>
      </c>
      <c r="B1660" t="s">
        <v>764</v>
      </c>
      <c r="C1660" t="s">
        <v>2967</v>
      </c>
      <c r="D1660" t="s">
        <v>757</v>
      </c>
      <c r="E1660" t="s">
        <v>758</v>
      </c>
      <c r="F1660">
        <v>2</v>
      </c>
      <c r="G1660">
        <v>0.60240963855421692</v>
      </c>
      <c r="I1660" t="str">
        <f>IF(COUNTIF($D$2:D1660, D1660) &gt; 1, "",D1660)</f>
        <v/>
      </c>
      <c r="J1660" t="str">
        <f t="shared" si="26"/>
        <v/>
      </c>
    </row>
    <row r="1661" spans="1:10" hidden="1">
      <c r="A1661" t="s">
        <v>763</v>
      </c>
      <c r="B1661" t="s">
        <v>764</v>
      </c>
      <c r="C1661" t="s">
        <v>2967</v>
      </c>
      <c r="D1661" t="s">
        <v>768</v>
      </c>
      <c r="E1661" t="s">
        <v>758</v>
      </c>
      <c r="F1661">
        <v>2</v>
      </c>
      <c r="G1661">
        <v>0.5714285714285714</v>
      </c>
      <c r="I1661" t="str">
        <f>IF(COUNTIF($D$2:D1661, D1661) &gt; 1, "",D1661)</f>
        <v/>
      </c>
      <c r="J1661" t="str">
        <f t="shared" si="26"/>
        <v/>
      </c>
    </row>
    <row r="1662" spans="1:10" hidden="1">
      <c r="A1662" t="s">
        <v>763</v>
      </c>
      <c r="B1662" t="s">
        <v>764</v>
      </c>
      <c r="C1662" t="s">
        <v>2967</v>
      </c>
      <c r="D1662" t="s">
        <v>762</v>
      </c>
      <c r="E1662" t="s">
        <v>758</v>
      </c>
      <c r="F1662">
        <v>2</v>
      </c>
      <c r="G1662">
        <v>0.5625</v>
      </c>
      <c r="I1662" t="str">
        <f>IF(COUNTIF($D$2:D1662, D1662) &gt; 1, "",D1662)</f>
        <v/>
      </c>
      <c r="J1662" t="str">
        <f t="shared" si="26"/>
        <v/>
      </c>
    </row>
    <row r="1663" spans="1:10" hidden="1">
      <c r="A1663" t="s">
        <v>763</v>
      </c>
      <c r="B1663" t="s">
        <v>764</v>
      </c>
      <c r="C1663" t="s">
        <v>2967</v>
      </c>
      <c r="D1663" t="s">
        <v>755</v>
      </c>
      <c r="E1663" t="s">
        <v>758</v>
      </c>
      <c r="F1663">
        <v>2</v>
      </c>
      <c r="G1663">
        <v>0.51948051948051943</v>
      </c>
      <c r="I1663" t="str">
        <f>IF(COUNTIF($D$2:D1663, D1663) &gt; 1, "",D1663)</f>
        <v/>
      </c>
      <c r="J1663" t="str">
        <f t="shared" si="26"/>
        <v/>
      </c>
    </row>
    <row r="1664" spans="1:10" hidden="1">
      <c r="A1664" t="s">
        <v>1624</v>
      </c>
      <c r="B1664" t="s">
        <v>1625</v>
      </c>
      <c r="C1664" t="s">
        <v>1624</v>
      </c>
      <c r="D1664" t="s">
        <v>1625</v>
      </c>
      <c r="E1664" t="s">
        <v>1626</v>
      </c>
      <c r="F1664">
        <v>7</v>
      </c>
      <c r="G1664">
        <v>1</v>
      </c>
      <c r="H1664" t="s">
        <v>1625</v>
      </c>
      <c r="I1664" t="str">
        <f>IF(COUNTIF($D$2:D1664, D1664) &gt; 1, "",D1664)</f>
        <v/>
      </c>
      <c r="J1664" t="str">
        <f t="shared" si="26"/>
        <v>Escola Básica Dr. Manuel da Costa Brandão, Sabadim, Arcos de Valdevez</v>
      </c>
    </row>
    <row r="1665" spans="1:10" hidden="1">
      <c r="A1665" t="s">
        <v>1624</v>
      </c>
      <c r="B1665" t="s">
        <v>1625</v>
      </c>
      <c r="C1665" t="s">
        <v>2967</v>
      </c>
      <c r="D1665" t="s">
        <v>1628</v>
      </c>
      <c r="E1665" t="s">
        <v>1626</v>
      </c>
      <c r="F1665">
        <v>2</v>
      </c>
      <c r="G1665">
        <v>0.57971014492753625</v>
      </c>
      <c r="I1665" t="str">
        <f>IF(COUNTIF($D$2:D1665, D1665) &gt; 1, "",D1665)</f>
        <v/>
      </c>
      <c r="J1665" t="str">
        <f t="shared" si="26"/>
        <v/>
      </c>
    </row>
    <row r="1666" spans="1:10" hidden="1">
      <c r="A1666" t="s">
        <v>1624</v>
      </c>
      <c r="B1666" t="s">
        <v>1625</v>
      </c>
      <c r="C1666" t="s">
        <v>2967</v>
      </c>
      <c r="D1666" t="s">
        <v>1630</v>
      </c>
      <c r="E1666" t="s">
        <v>1626</v>
      </c>
      <c r="F1666">
        <v>2</v>
      </c>
      <c r="G1666">
        <v>0.50632911392405067</v>
      </c>
      <c r="I1666" t="str">
        <f>IF(COUNTIF($D$2:D1666, D1666) &gt; 1, "",D1666)</f>
        <v/>
      </c>
      <c r="J1666" t="str">
        <f t="shared" si="26"/>
        <v/>
      </c>
    </row>
    <row r="1667" spans="1:10" hidden="1">
      <c r="A1667" t="s">
        <v>1816</v>
      </c>
      <c r="B1667" t="s">
        <v>1817</v>
      </c>
      <c r="C1667" s="7"/>
      <c r="D1667" t="s">
        <v>1818</v>
      </c>
      <c r="E1667" t="s">
        <v>1819</v>
      </c>
      <c r="F1667">
        <v>2</v>
      </c>
      <c r="G1667">
        <v>0.55737704918032782</v>
      </c>
      <c r="I1667" t="str">
        <f>IF(COUNTIF($D$2:D1667, D1667) &gt; 1, "",D1667)</f>
        <v>Escola Básica de Ammaia</v>
      </c>
      <c r="J1667">
        <f t="shared" si="26"/>
        <v>0</v>
      </c>
    </row>
    <row r="1668" spans="1:10" hidden="1">
      <c r="A1668" t="s">
        <v>979</v>
      </c>
      <c r="B1668" t="s">
        <v>980</v>
      </c>
      <c r="C1668" t="s">
        <v>979</v>
      </c>
      <c r="D1668" t="s">
        <v>980</v>
      </c>
      <c r="E1668" t="s">
        <v>303</v>
      </c>
      <c r="F1668">
        <v>5</v>
      </c>
      <c r="G1668">
        <v>1</v>
      </c>
      <c r="H1668" t="s">
        <v>980</v>
      </c>
      <c r="I1668" t="str">
        <f>IF(COUNTIF($D$2:D1668, D1668) &gt; 1, "",D1668)</f>
        <v/>
      </c>
      <c r="J1668" t="str">
        <f t="shared" si="26"/>
        <v>Escola Básica Dr. Pedro Barbosa, Viana do Castelo</v>
      </c>
    </row>
    <row r="1669" spans="1:10" hidden="1">
      <c r="A1669" t="s">
        <v>979</v>
      </c>
      <c r="B1669" t="s">
        <v>980</v>
      </c>
      <c r="C1669" t="s">
        <v>2967</v>
      </c>
      <c r="D1669" t="s">
        <v>978</v>
      </c>
      <c r="E1669" t="s">
        <v>303</v>
      </c>
      <c r="F1669">
        <v>2</v>
      </c>
      <c r="G1669">
        <v>0.62962962962962965</v>
      </c>
      <c r="I1669" t="str">
        <f>IF(COUNTIF($D$2:D1669, D1669) &gt; 1, "",D1669)</f>
        <v/>
      </c>
      <c r="J1669" t="str">
        <f t="shared" si="26"/>
        <v/>
      </c>
    </row>
    <row r="1670" spans="1:10" hidden="1">
      <c r="A1670" t="s">
        <v>979</v>
      </c>
      <c r="B1670" t="s">
        <v>980</v>
      </c>
      <c r="C1670" t="s">
        <v>2967</v>
      </c>
      <c r="D1670" t="s">
        <v>976</v>
      </c>
      <c r="E1670" t="s">
        <v>303</v>
      </c>
      <c r="F1670">
        <v>2</v>
      </c>
      <c r="G1670">
        <v>0.56140350877192979</v>
      </c>
      <c r="I1670" t="str">
        <f>IF(COUNTIF($D$2:D1670, D1670) &gt; 1, "",D1670)</f>
        <v/>
      </c>
      <c r="J1670" t="str">
        <f t="shared" si="26"/>
        <v/>
      </c>
    </row>
    <row r="1671" spans="1:10" hidden="1">
      <c r="A1671" t="s">
        <v>979</v>
      </c>
      <c r="B1671" t="s">
        <v>980</v>
      </c>
      <c r="C1671" t="s">
        <v>2967</v>
      </c>
      <c r="D1671" t="s">
        <v>302</v>
      </c>
      <c r="E1671" t="s">
        <v>303</v>
      </c>
      <c r="F1671">
        <v>1</v>
      </c>
      <c r="G1671">
        <v>0.45</v>
      </c>
      <c r="I1671" t="str">
        <f>IF(COUNTIF($D$2:D1671, D1671) &gt; 1, "",D1671)</f>
        <v/>
      </c>
      <c r="J1671" t="str">
        <f t="shared" si="26"/>
        <v/>
      </c>
    </row>
    <row r="1672" spans="1:10" hidden="1">
      <c r="A1672" t="s">
        <v>979</v>
      </c>
      <c r="B1672" t="s">
        <v>980</v>
      </c>
      <c r="C1672" t="s">
        <v>2967</v>
      </c>
      <c r="D1672" t="s">
        <v>981</v>
      </c>
      <c r="E1672" t="s">
        <v>303</v>
      </c>
      <c r="F1672">
        <v>1</v>
      </c>
      <c r="G1672">
        <v>0.35087719298245612</v>
      </c>
      <c r="I1672" t="str">
        <f>IF(COUNTIF($D$2:D1672, D1672) &gt; 1, "",D1672)</f>
        <v/>
      </c>
      <c r="J1672" t="str">
        <f t="shared" si="26"/>
        <v/>
      </c>
    </row>
    <row r="1673" spans="1:10" hidden="1">
      <c r="A1673" t="s">
        <v>1820</v>
      </c>
      <c r="B1673" t="s">
        <v>1821</v>
      </c>
      <c r="C1673" t="s">
        <v>1820</v>
      </c>
      <c r="D1673" t="s">
        <v>1821</v>
      </c>
      <c r="E1673" t="s">
        <v>1824</v>
      </c>
      <c r="F1673">
        <v>5</v>
      </c>
      <c r="G1673">
        <v>1</v>
      </c>
      <c r="H1673" t="s">
        <v>1821</v>
      </c>
      <c r="I1673" t="str">
        <f>IF(COUNTIF($D$2:D1673, D1673) &gt; 1, "",D1673)</f>
        <v>Escola Básica Dr. Pedrosa Veríssimo</v>
      </c>
      <c r="J1673" t="str">
        <f t="shared" si="26"/>
        <v>Escola Básica Dr. Pedrosa Veríssimo, Paião, Figueira da Foz</v>
      </c>
    </row>
    <row r="1674" spans="1:10" hidden="1">
      <c r="A1674" t="s">
        <v>1820</v>
      </c>
      <c r="B1674" t="s">
        <v>1821</v>
      </c>
      <c r="C1674" t="s">
        <v>2967</v>
      </c>
      <c r="D1674" t="s">
        <v>1823</v>
      </c>
      <c r="E1674" t="s">
        <v>1824</v>
      </c>
      <c r="F1674">
        <v>2</v>
      </c>
      <c r="G1674">
        <v>0.57971014492753625</v>
      </c>
      <c r="I1674" t="str">
        <f>IF(COUNTIF($D$2:D1674, D1674) &gt; 1, "",D1674)</f>
        <v>Escola Básica Pintor Mário Augusto</v>
      </c>
      <c r="J1674" t="str">
        <f t="shared" si="26"/>
        <v/>
      </c>
    </row>
    <row r="1675" spans="1:10" hidden="1">
      <c r="A1675" t="s">
        <v>1825</v>
      </c>
      <c r="B1675" t="s">
        <v>1826</v>
      </c>
      <c r="C1675" t="s">
        <v>1825</v>
      </c>
      <c r="D1675" t="s">
        <v>1826</v>
      </c>
      <c r="E1675" t="s">
        <v>1828</v>
      </c>
      <c r="F1675">
        <v>6</v>
      </c>
      <c r="G1675">
        <v>1</v>
      </c>
      <c r="H1675" t="s">
        <v>1826</v>
      </c>
      <c r="I1675" t="str">
        <f>IF(COUNTIF($D$2:D1675, D1675) &gt; 1, "",D1675)</f>
        <v>Escola Básica Dr. Ruy de Andrade</v>
      </c>
      <c r="J1675" t="str">
        <f t="shared" si="26"/>
        <v>Escola Básica Dr. Ruy de Andrade, Entroncamento</v>
      </c>
    </row>
    <row r="1676" spans="1:10" hidden="1">
      <c r="A1676" t="s">
        <v>1825</v>
      </c>
      <c r="B1676" t="s">
        <v>1826</v>
      </c>
      <c r="C1676" t="s">
        <v>2967</v>
      </c>
      <c r="D1676" t="s">
        <v>1697</v>
      </c>
      <c r="E1676" t="s">
        <v>1828</v>
      </c>
      <c r="F1676">
        <v>1</v>
      </c>
      <c r="G1676">
        <v>0.45454545454545447</v>
      </c>
      <c r="I1676" t="str">
        <f>IF(COUNTIF($D$2:D1676, D1676) &gt; 1, "",D1676)</f>
        <v/>
      </c>
      <c r="J1676" t="str">
        <f t="shared" si="26"/>
        <v/>
      </c>
    </row>
    <row r="1677" spans="1:10" hidden="1">
      <c r="A1677" t="s">
        <v>1825</v>
      </c>
      <c r="B1677" t="s">
        <v>1826</v>
      </c>
      <c r="C1677" t="s">
        <v>2967</v>
      </c>
      <c r="D1677" t="s">
        <v>1830</v>
      </c>
      <c r="E1677" t="s">
        <v>1828</v>
      </c>
      <c r="F1677">
        <v>1</v>
      </c>
      <c r="G1677">
        <v>0.41509433962264147</v>
      </c>
      <c r="I1677" t="str">
        <f>IF(COUNTIF($D$2:D1677, D1677) &gt; 1, "",D1677)</f>
        <v>Colégio Andrade Corvo</v>
      </c>
      <c r="J1677" t="str">
        <f t="shared" si="26"/>
        <v/>
      </c>
    </row>
    <row r="1678" spans="1:10" hidden="1">
      <c r="A1678" t="s">
        <v>1825</v>
      </c>
      <c r="B1678" t="s">
        <v>1826</v>
      </c>
      <c r="C1678" t="s">
        <v>2967</v>
      </c>
      <c r="D1678" t="s">
        <v>1827</v>
      </c>
      <c r="E1678" t="s">
        <v>1828</v>
      </c>
      <c r="F1678">
        <v>1</v>
      </c>
      <c r="G1678">
        <v>0.39393939393939392</v>
      </c>
      <c r="I1678" t="str">
        <f>IF(COUNTIF($D$2:D1678, D1678) &gt; 1, "",D1678)</f>
        <v>Escola Secundária do Entroncamento</v>
      </c>
      <c r="J1678" t="str">
        <f t="shared" si="26"/>
        <v/>
      </c>
    </row>
    <row r="1679" spans="1:10" hidden="1">
      <c r="A1679" t="s">
        <v>1825</v>
      </c>
      <c r="B1679" t="s">
        <v>1826</v>
      </c>
      <c r="C1679" t="s">
        <v>2967</v>
      </c>
      <c r="D1679" t="s">
        <v>1829</v>
      </c>
      <c r="E1679" t="s">
        <v>1828</v>
      </c>
      <c r="F1679">
        <v>1</v>
      </c>
      <c r="G1679">
        <v>0.33846153846153848</v>
      </c>
      <c r="I1679" t="str">
        <f>IF(COUNTIF($D$2:D1679, D1679) &gt; 1, "",D1679)</f>
        <v>Externato Mouzinho de Albuquerque</v>
      </c>
      <c r="J1679" t="str">
        <f t="shared" si="26"/>
        <v/>
      </c>
    </row>
    <row r="1680" spans="1:10" hidden="1">
      <c r="A1680" t="s">
        <v>1230</v>
      </c>
      <c r="B1680" t="s">
        <v>1231</v>
      </c>
      <c r="C1680" t="s">
        <v>1230</v>
      </c>
      <c r="D1680" t="s">
        <v>1231</v>
      </c>
      <c r="E1680" t="s">
        <v>170</v>
      </c>
      <c r="F1680">
        <v>6</v>
      </c>
      <c r="G1680">
        <v>1</v>
      </c>
      <c r="H1680" t="s">
        <v>1231</v>
      </c>
      <c r="I1680" t="str">
        <f>IF(COUNTIF($D$2:D1680, D1680) &gt; 1, "",D1680)</f>
        <v/>
      </c>
      <c r="J1680" t="str">
        <f t="shared" si="26"/>
        <v>Escola Básica Dr.ª Maria Alice Gouveia, Coimbra</v>
      </c>
    </row>
    <row r="1681" spans="1:10" hidden="1">
      <c r="A1681" t="s">
        <v>1230</v>
      </c>
      <c r="B1681" t="s">
        <v>1231</v>
      </c>
      <c r="C1681" t="s">
        <v>2967</v>
      </c>
      <c r="D1681" t="s">
        <v>258</v>
      </c>
      <c r="E1681" t="s">
        <v>170</v>
      </c>
      <c r="F1681">
        <v>2</v>
      </c>
      <c r="G1681">
        <v>0.6333333333333333</v>
      </c>
      <c r="I1681" t="str">
        <f>IF(COUNTIF($D$2:D1681, D1681) &gt; 1, "",D1681)</f>
        <v/>
      </c>
      <c r="J1681" t="str">
        <f t="shared" si="26"/>
        <v/>
      </c>
    </row>
    <row r="1682" spans="1:10" hidden="1">
      <c r="A1682" t="s">
        <v>1230</v>
      </c>
      <c r="B1682" t="s">
        <v>1231</v>
      </c>
      <c r="C1682" t="s">
        <v>2967</v>
      </c>
      <c r="D1682" t="s">
        <v>1233</v>
      </c>
      <c r="E1682" t="s">
        <v>170</v>
      </c>
      <c r="F1682">
        <v>2</v>
      </c>
      <c r="G1682">
        <v>0.52777777777777779</v>
      </c>
      <c r="I1682" t="str">
        <f>IF(COUNTIF($D$2:D1682, D1682) &gt; 1, "",D1682)</f>
        <v/>
      </c>
      <c r="J1682" t="str">
        <f t="shared" si="26"/>
        <v/>
      </c>
    </row>
    <row r="1683" spans="1:10" hidden="1">
      <c r="A1683" t="s">
        <v>1230</v>
      </c>
      <c r="B1683" t="s">
        <v>1231</v>
      </c>
      <c r="C1683" t="s">
        <v>2967</v>
      </c>
      <c r="D1683" t="s">
        <v>260</v>
      </c>
      <c r="E1683" t="s">
        <v>170</v>
      </c>
      <c r="F1683">
        <v>2</v>
      </c>
      <c r="G1683">
        <v>0.52173913043478259</v>
      </c>
      <c r="I1683" t="str">
        <f>IF(COUNTIF($D$2:D1683, D1683) &gt; 1, "",D1683)</f>
        <v/>
      </c>
      <c r="J1683" t="str">
        <f t="shared" si="26"/>
        <v/>
      </c>
    </row>
    <row r="1684" spans="1:10" hidden="1">
      <c r="A1684" t="s">
        <v>1230</v>
      </c>
      <c r="B1684" t="s">
        <v>1231</v>
      </c>
      <c r="C1684" t="s">
        <v>2967</v>
      </c>
      <c r="D1684" t="s">
        <v>1235</v>
      </c>
      <c r="E1684" t="s">
        <v>170</v>
      </c>
      <c r="F1684">
        <v>2</v>
      </c>
      <c r="G1684">
        <v>0.51219512195121952</v>
      </c>
      <c r="I1684" t="str">
        <f>IF(COUNTIF($D$2:D1684, D1684) &gt; 1, "",D1684)</f>
        <v/>
      </c>
      <c r="J1684" t="str">
        <f t="shared" si="26"/>
        <v/>
      </c>
    </row>
    <row r="1685" spans="1:10" hidden="1">
      <c r="A1685" t="s">
        <v>1230</v>
      </c>
      <c r="B1685" t="s">
        <v>1231</v>
      </c>
      <c r="C1685" t="s">
        <v>2967</v>
      </c>
      <c r="D1685" t="s">
        <v>262</v>
      </c>
      <c r="E1685" t="s">
        <v>170</v>
      </c>
      <c r="F1685">
        <v>1</v>
      </c>
      <c r="G1685">
        <v>0.44776119402985082</v>
      </c>
      <c r="I1685" t="str">
        <f>IF(COUNTIF($D$2:D1685, D1685) &gt; 1, "",D1685)</f>
        <v/>
      </c>
      <c r="J1685" t="str">
        <f t="shared" si="26"/>
        <v/>
      </c>
    </row>
    <row r="1686" spans="1:10" hidden="1">
      <c r="A1686" t="s">
        <v>1230</v>
      </c>
      <c r="B1686" t="s">
        <v>1231</v>
      </c>
      <c r="C1686" t="s">
        <v>2967</v>
      </c>
      <c r="D1686" t="s">
        <v>263</v>
      </c>
      <c r="E1686" t="s">
        <v>170</v>
      </c>
      <c r="F1686">
        <v>1</v>
      </c>
      <c r="G1686">
        <v>0.36956521739130432</v>
      </c>
      <c r="I1686" t="str">
        <f>IF(COUNTIF($D$2:D1686, D1686) &gt; 1, "",D1686)</f>
        <v/>
      </c>
      <c r="J1686" t="str">
        <f t="shared" si="26"/>
        <v/>
      </c>
    </row>
    <row r="1687" spans="1:10" hidden="1">
      <c r="A1687" t="s">
        <v>1831</v>
      </c>
      <c r="B1687" t="s">
        <v>1832</v>
      </c>
      <c r="C1687" t="s">
        <v>1831</v>
      </c>
      <c r="D1687" t="s">
        <v>1832</v>
      </c>
      <c r="E1687" t="s">
        <v>1833</v>
      </c>
      <c r="F1687">
        <v>7</v>
      </c>
      <c r="G1687">
        <v>1</v>
      </c>
      <c r="H1687" t="s">
        <v>1832</v>
      </c>
      <c r="I1687" t="str">
        <f>IF(COUNTIF($D$2:D1687, D1687) &gt; 1, "",D1687)</f>
        <v>Escola Básica e Secundária À Beira Douro</v>
      </c>
      <c r="J1687" t="str">
        <f t="shared" si="26"/>
        <v>Escola Básica e Secundária À Beira Douro, Gondomar</v>
      </c>
    </row>
    <row r="1688" spans="1:10" hidden="1">
      <c r="A1688" t="s">
        <v>1834</v>
      </c>
      <c r="B1688" t="s">
        <v>1835</v>
      </c>
      <c r="C1688" t="s">
        <v>1834</v>
      </c>
      <c r="D1688" t="s">
        <v>1835</v>
      </c>
      <c r="E1688" t="s">
        <v>1836</v>
      </c>
      <c r="F1688">
        <v>6</v>
      </c>
      <c r="G1688">
        <v>1</v>
      </c>
      <c r="H1688" t="s">
        <v>1835</v>
      </c>
      <c r="I1688" t="str">
        <f>IF(COUNTIF($D$2:D1688, D1688) &gt; 1, "",D1688)</f>
        <v>Escola Básica e Secundária Abel Botelho</v>
      </c>
      <c r="J1688" t="str">
        <f t="shared" si="26"/>
        <v>Escola Básica e Secundária Abel Botelho, Tabuaço</v>
      </c>
    </row>
    <row r="1689" spans="1:10" hidden="1">
      <c r="A1689" t="s">
        <v>869</v>
      </c>
      <c r="B1689" t="s">
        <v>556</v>
      </c>
      <c r="C1689" t="s">
        <v>869</v>
      </c>
      <c r="D1689" t="s">
        <v>556</v>
      </c>
      <c r="E1689" t="s">
        <v>393</v>
      </c>
      <c r="F1689">
        <v>7</v>
      </c>
      <c r="G1689">
        <v>1</v>
      </c>
      <c r="H1689" t="s">
        <v>556</v>
      </c>
      <c r="I1689" t="str">
        <f>IF(COUNTIF($D$2:D1689, D1689) &gt; 1, "",D1689)</f>
        <v/>
      </c>
      <c r="J1689" t="str">
        <f t="shared" si="26"/>
        <v>Escola Básica e Secundária Alfredo da Silva, Barreiro</v>
      </c>
    </row>
    <row r="1690" spans="1:10" hidden="1">
      <c r="A1690" t="s">
        <v>869</v>
      </c>
      <c r="B1690" t="s">
        <v>556</v>
      </c>
      <c r="C1690" t="s">
        <v>2967</v>
      </c>
      <c r="D1690" t="s">
        <v>859</v>
      </c>
      <c r="E1690" t="s">
        <v>393</v>
      </c>
      <c r="F1690">
        <v>2</v>
      </c>
      <c r="G1690">
        <v>0.63157894736842102</v>
      </c>
      <c r="I1690" t="str">
        <f>IF(COUNTIF($D$2:D1690, D1690) &gt; 1, "",D1690)</f>
        <v/>
      </c>
      <c r="J1690" t="str">
        <f t="shared" si="26"/>
        <v/>
      </c>
    </row>
    <row r="1691" spans="1:10" hidden="1">
      <c r="A1691" t="s">
        <v>869</v>
      </c>
      <c r="B1691" t="s">
        <v>556</v>
      </c>
      <c r="C1691" t="s">
        <v>2967</v>
      </c>
      <c r="D1691" t="s">
        <v>863</v>
      </c>
      <c r="E1691" t="s">
        <v>393</v>
      </c>
      <c r="F1691">
        <v>2</v>
      </c>
      <c r="G1691">
        <v>0.6216216216216216</v>
      </c>
      <c r="I1691" t="str">
        <f>IF(COUNTIF($D$2:D1691, D1691) &gt; 1, "",D1691)</f>
        <v/>
      </c>
      <c r="J1691" t="str">
        <f t="shared" si="26"/>
        <v/>
      </c>
    </row>
    <row r="1692" spans="1:10" hidden="1">
      <c r="A1692" t="s">
        <v>869</v>
      </c>
      <c r="B1692" t="s">
        <v>556</v>
      </c>
      <c r="C1692" t="s">
        <v>2967</v>
      </c>
      <c r="D1692" t="s">
        <v>865</v>
      </c>
      <c r="E1692" t="s">
        <v>393</v>
      </c>
      <c r="F1692">
        <v>3</v>
      </c>
      <c r="G1692">
        <v>0.6</v>
      </c>
      <c r="I1692" t="str">
        <f>IF(COUNTIF($D$2:D1692, D1692) &gt; 1, "",D1692)</f>
        <v/>
      </c>
      <c r="J1692" t="str">
        <f t="shared" si="26"/>
        <v/>
      </c>
    </row>
    <row r="1693" spans="1:10" hidden="1">
      <c r="A1693" t="s">
        <v>869</v>
      </c>
      <c r="B1693" t="s">
        <v>556</v>
      </c>
      <c r="C1693" t="s">
        <v>2967</v>
      </c>
      <c r="D1693" t="s">
        <v>867</v>
      </c>
      <c r="E1693" t="s">
        <v>393</v>
      </c>
      <c r="F1693">
        <v>3</v>
      </c>
      <c r="G1693">
        <v>0.58666666666666667</v>
      </c>
      <c r="I1693" t="str">
        <f>IF(COUNTIF($D$2:D1693, D1693) &gt; 1, "",D1693)</f>
        <v/>
      </c>
      <c r="J1693" t="str">
        <f t="shared" ref="J1693:J1756" si="27">IF(B1693=B1692, "", C1693)</f>
        <v/>
      </c>
    </row>
    <row r="1694" spans="1:10" hidden="1">
      <c r="A1694" t="s">
        <v>869</v>
      </c>
      <c r="B1694" t="s">
        <v>556</v>
      </c>
      <c r="C1694" t="s">
        <v>2967</v>
      </c>
      <c r="D1694" t="s">
        <v>868</v>
      </c>
      <c r="E1694" t="s">
        <v>393</v>
      </c>
      <c r="F1694">
        <v>2</v>
      </c>
      <c r="G1694">
        <v>0.58666666666666667</v>
      </c>
      <c r="I1694" t="str">
        <f>IF(COUNTIF($D$2:D1694, D1694) &gt; 1, "",D1694)</f>
        <v/>
      </c>
      <c r="J1694" t="str">
        <f t="shared" si="27"/>
        <v/>
      </c>
    </row>
    <row r="1695" spans="1:10" hidden="1">
      <c r="A1695" t="s">
        <v>869</v>
      </c>
      <c r="B1695" t="s">
        <v>556</v>
      </c>
      <c r="C1695" t="s">
        <v>2967</v>
      </c>
      <c r="D1695" t="s">
        <v>858</v>
      </c>
      <c r="E1695" t="s">
        <v>393</v>
      </c>
      <c r="F1695">
        <v>2</v>
      </c>
      <c r="G1695">
        <v>0.5714285714285714</v>
      </c>
      <c r="I1695" t="str">
        <f>IF(COUNTIF($D$2:D1695, D1695) &gt; 1, "",D1695)</f>
        <v/>
      </c>
      <c r="J1695" t="str">
        <f t="shared" si="27"/>
        <v/>
      </c>
    </row>
    <row r="1696" spans="1:10" hidden="1">
      <c r="A1696" t="s">
        <v>869</v>
      </c>
      <c r="B1696" t="s">
        <v>556</v>
      </c>
      <c r="C1696" t="s">
        <v>2967</v>
      </c>
      <c r="D1696" t="s">
        <v>861</v>
      </c>
      <c r="E1696" t="s">
        <v>393</v>
      </c>
      <c r="F1696">
        <v>2</v>
      </c>
      <c r="G1696">
        <v>0.52631578947368418</v>
      </c>
      <c r="I1696" t="str">
        <f>IF(COUNTIF($D$2:D1696, D1696) &gt; 1, "",D1696)</f>
        <v/>
      </c>
      <c r="J1696" t="str">
        <f t="shared" si="27"/>
        <v/>
      </c>
    </row>
    <row r="1697" spans="1:10" hidden="1">
      <c r="A1697" t="s">
        <v>869</v>
      </c>
      <c r="B1697" t="s">
        <v>556</v>
      </c>
      <c r="C1697" t="s">
        <v>2967</v>
      </c>
      <c r="D1697" t="s">
        <v>721</v>
      </c>
      <c r="E1697" t="s">
        <v>393</v>
      </c>
      <c r="F1697">
        <v>1</v>
      </c>
      <c r="G1697">
        <v>0.42857142857142849</v>
      </c>
      <c r="I1697" t="str">
        <f>IF(COUNTIF($D$2:D1697, D1697) &gt; 1, "",D1697)</f>
        <v/>
      </c>
      <c r="J1697" t="str">
        <f t="shared" si="27"/>
        <v/>
      </c>
    </row>
    <row r="1698" spans="1:10" hidden="1">
      <c r="A1698" t="s">
        <v>1837</v>
      </c>
      <c r="B1698" t="s">
        <v>1838</v>
      </c>
      <c r="C1698" t="s">
        <v>1837</v>
      </c>
      <c r="D1698" t="s">
        <v>1838</v>
      </c>
      <c r="E1698" t="s">
        <v>1839</v>
      </c>
      <c r="F1698">
        <v>6</v>
      </c>
      <c r="G1698">
        <v>1</v>
      </c>
      <c r="H1698" t="s">
        <v>1838</v>
      </c>
      <c r="I1698" t="str">
        <f>IF(COUNTIF($D$2:D1698, D1698) &gt; 1, "",D1698)</f>
        <v>Escola Básica e Secundária Amadeu Gaudêncio</v>
      </c>
      <c r="J1698" t="str">
        <f t="shared" si="27"/>
        <v>Escola Básica e Secundária Amadeu Gaudêncio, Nazaré</v>
      </c>
    </row>
    <row r="1699" spans="1:10" hidden="1">
      <c r="A1699" t="s">
        <v>1840</v>
      </c>
      <c r="B1699" t="s">
        <v>1841</v>
      </c>
      <c r="C1699" t="s">
        <v>1840</v>
      </c>
      <c r="D1699" t="s">
        <v>1841</v>
      </c>
      <c r="E1699" t="s">
        <v>1842</v>
      </c>
      <c r="F1699">
        <v>7</v>
      </c>
      <c r="G1699">
        <v>1</v>
      </c>
      <c r="H1699" t="s">
        <v>1841</v>
      </c>
      <c r="I1699" t="str">
        <f>IF(COUNTIF($D$2:D1699, D1699) &gt; 1, "",D1699)</f>
        <v>Escola Básica e Secundária Amélia Rey Colaço</v>
      </c>
      <c r="J1699" t="str">
        <f t="shared" si="27"/>
        <v>Escola Básica e Secundária Amélia Rey Colaço, Linda-a-Velha, Oeiras</v>
      </c>
    </row>
    <row r="1700" spans="1:10" hidden="1">
      <c r="A1700" t="s">
        <v>1843</v>
      </c>
      <c r="B1700" t="s">
        <v>1844</v>
      </c>
      <c r="C1700" t="s">
        <v>1843</v>
      </c>
      <c r="D1700" t="s">
        <v>1844</v>
      </c>
      <c r="E1700" t="s">
        <v>1846</v>
      </c>
      <c r="F1700">
        <v>7</v>
      </c>
      <c r="G1700">
        <v>1</v>
      </c>
      <c r="H1700" t="s">
        <v>1844</v>
      </c>
      <c r="I1700" t="str">
        <f>IF(COUNTIF($D$2:D1700, D1700) &gt; 1, "",D1700)</f>
        <v>Escola Básica e Secundária Anselmo de Andrade</v>
      </c>
      <c r="J1700" t="str">
        <f t="shared" si="27"/>
        <v>Escola Básica e Secundária Anselmo de Andrade, Almada</v>
      </c>
    </row>
    <row r="1701" spans="1:10" hidden="1">
      <c r="A1701" t="s">
        <v>1843</v>
      </c>
      <c r="B1701" t="s">
        <v>1844</v>
      </c>
      <c r="C1701" t="s">
        <v>2967</v>
      </c>
      <c r="D1701" t="s">
        <v>875</v>
      </c>
      <c r="E1701" t="s">
        <v>1846</v>
      </c>
      <c r="F1701">
        <v>2</v>
      </c>
      <c r="G1701">
        <v>0.5714285714285714</v>
      </c>
      <c r="I1701" t="str">
        <f>IF(COUNTIF($D$2:D1701, D1701) &gt; 1, "",D1701)</f>
        <v/>
      </c>
      <c r="J1701" t="str">
        <f t="shared" si="27"/>
        <v/>
      </c>
    </row>
    <row r="1702" spans="1:10" hidden="1">
      <c r="A1702" t="s">
        <v>1847</v>
      </c>
      <c r="B1702" t="s">
        <v>1848</v>
      </c>
      <c r="C1702" t="s">
        <v>1847</v>
      </c>
      <c r="D1702" t="s">
        <v>1848</v>
      </c>
      <c r="E1702" t="s">
        <v>1849</v>
      </c>
      <c r="F1702">
        <v>7</v>
      </c>
      <c r="G1702">
        <v>1</v>
      </c>
      <c r="H1702" t="s">
        <v>1848</v>
      </c>
      <c r="I1702" t="str">
        <f>IF(COUNTIF($D$2:D1702, D1702) &gt; 1, "",D1702)</f>
        <v>Escola Básica e Secundária António Bento Franco</v>
      </c>
      <c r="J1702" t="str">
        <f t="shared" si="27"/>
        <v>Escola Básica e Secundária António Bento Franco, Ericeira, Mafra</v>
      </c>
    </row>
    <row r="1703" spans="1:10" hidden="1">
      <c r="A1703" t="s">
        <v>1850</v>
      </c>
      <c r="B1703" t="s">
        <v>1851</v>
      </c>
      <c r="C1703" t="s">
        <v>1850</v>
      </c>
      <c r="D1703" t="s">
        <v>1851</v>
      </c>
      <c r="E1703" t="s">
        <v>1852</v>
      </c>
      <c r="F1703">
        <v>6</v>
      </c>
      <c r="G1703">
        <v>1</v>
      </c>
      <c r="H1703" t="s">
        <v>1851</v>
      </c>
      <c r="I1703" t="str">
        <f>IF(COUNTIF($D$2:D1703, D1703) &gt; 1, "",D1703)</f>
        <v>Escola Básica e Secundária Aquilino Ribeiro</v>
      </c>
      <c r="J1703" t="str">
        <f t="shared" si="27"/>
        <v>Escola Básica e Secundária Aquilino Ribeiro, Leião, Oeiras</v>
      </c>
    </row>
    <row r="1704" spans="1:10" hidden="1">
      <c r="A1704" t="s">
        <v>1784</v>
      </c>
      <c r="B1704" t="s">
        <v>1785</v>
      </c>
      <c r="C1704" t="s">
        <v>1784</v>
      </c>
      <c r="D1704" t="s">
        <v>1785</v>
      </c>
      <c r="E1704" t="s">
        <v>1782</v>
      </c>
      <c r="F1704">
        <v>6</v>
      </c>
      <c r="G1704">
        <v>1</v>
      </c>
      <c r="H1704" t="s">
        <v>1785</v>
      </c>
      <c r="I1704" t="str">
        <f>IF(COUNTIF($D$2:D1704, D1704) &gt; 1, "",D1704)</f>
        <v/>
      </c>
      <c r="J1704" t="str">
        <f t="shared" si="27"/>
        <v>Escola Básica e Secundária Artur Gonçalves, Torres Novas</v>
      </c>
    </row>
    <row r="1705" spans="1:10" hidden="1">
      <c r="A1705" t="s">
        <v>1784</v>
      </c>
      <c r="B1705" t="s">
        <v>1785</v>
      </c>
      <c r="C1705" t="s">
        <v>2967</v>
      </c>
      <c r="D1705" t="s">
        <v>1781</v>
      </c>
      <c r="E1705" t="s">
        <v>1782</v>
      </c>
      <c r="F1705">
        <v>2</v>
      </c>
      <c r="G1705">
        <v>0.61971830985915488</v>
      </c>
      <c r="I1705" t="str">
        <f>IF(COUNTIF($D$2:D1705, D1705) &gt; 1, "",D1705)</f>
        <v/>
      </c>
      <c r="J1705" t="str">
        <f t="shared" si="27"/>
        <v/>
      </c>
    </row>
    <row r="1706" spans="1:10" hidden="1">
      <c r="A1706" t="s">
        <v>1784</v>
      </c>
      <c r="B1706" t="s">
        <v>1785</v>
      </c>
      <c r="C1706" t="s">
        <v>2967</v>
      </c>
      <c r="D1706" t="s">
        <v>1779</v>
      </c>
      <c r="E1706" t="s">
        <v>1782</v>
      </c>
      <c r="F1706">
        <v>2</v>
      </c>
      <c r="G1706">
        <v>0.5679012345679012</v>
      </c>
      <c r="I1706" t="str">
        <f>IF(COUNTIF($D$2:D1706, D1706) &gt; 1, "",D1706)</f>
        <v/>
      </c>
      <c r="J1706" t="str">
        <f t="shared" si="27"/>
        <v/>
      </c>
    </row>
    <row r="1707" spans="1:10" hidden="1">
      <c r="A1707" t="s">
        <v>1784</v>
      </c>
      <c r="B1707" t="s">
        <v>1785</v>
      </c>
      <c r="C1707" t="s">
        <v>2967</v>
      </c>
      <c r="D1707" t="s">
        <v>1783</v>
      </c>
      <c r="E1707" t="s">
        <v>1782</v>
      </c>
      <c r="F1707">
        <v>2</v>
      </c>
      <c r="G1707">
        <v>0.52054794520547942</v>
      </c>
      <c r="I1707" t="str">
        <f>IF(COUNTIF($D$2:D1707, D1707) &gt; 1, "",D1707)</f>
        <v/>
      </c>
      <c r="J1707" t="str">
        <f t="shared" si="27"/>
        <v/>
      </c>
    </row>
    <row r="1708" spans="1:10" hidden="1">
      <c r="A1708" t="s">
        <v>1784</v>
      </c>
      <c r="B1708" t="s">
        <v>1785</v>
      </c>
      <c r="C1708" t="s">
        <v>2967</v>
      </c>
      <c r="D1708" t="s">
        <v>1786</v>
      </c>
      <c r="E1708" t="s">
        <v>1782</v>
      </c>
      <c r="F1708">
        <v>1</v>
      </c>
      <c r="G1708">
        <v>0.44155844155844148</v>
      </c>
      <c r="I1708" t="str">
        <f>IF(COUNTIF($D$2:D1708, D1708) &gt; 1, "",D1708)</f>
        <v/>
      </c>
      <c r="J1708" t="str">
        <f t="shared" si="27"/>
        <v/>
      </c>
    </row>
    <row r="1709" spans="1:10" hidden="1">
      <c r="A1709" t="s">
        <v>1853</v>
      </c>
      <c r="B1709" t="s">
        <v>1853</v>
      </c>
      <c r="C1709" t="s">
        <v>1854</v>
      </c>
      <c r="D1709" t="s">
        <v>1855</v>
      </c>
      <c r="E1709" t="s">
        <v>1856</v>
      </c>
      <c r="F1709">
        <v>4</v>
      </c>
      <c r="G1709">
        <v>0.65217391304347827</v>
      </c>
      <c r="I1709" t="str">
        <f>IF(COUNTIF($D$2:D1709, D1709) &gt; 1, "",D1709)</f>
        <v>Escola Básica e Secundária com Pré</v>
      </c>
      <c r="J1709" t="str">
        <f t="shared" si="27"/>
        <v>Escola Básica e Secundária com Pré-escolar e Creche Bispo D. Manuel Ferreira Cabral</v>
      </c>
    </row>
    <row r="1710" spans="1:10" hidden="1">
      <c r="A1710" t="s">
        <v>1857</v>
      </c>
      <c r="B1710" t="s">
        <v>1858</v>
      </c>
      <c r="C1710" t="s">
        <v>1857</v>
      </c>
      <c r="D1710" t="s">
        <v>1858</v>
      </c>
      <c r="E1710" t="s">
        <v>1859</v>
      </c>
      <c r="F1710">
        <v>6</v>
      </c>
      <c r="G1710">
        <v>1</v>
      </c>
      <c r="H1710" t="s">
        <v>1858</v>
      </c>
      <c r="I1710" t="str">
        <f>IF(COUNTIF($D$2:D1710, D1710) &gt; 1, "",D1710)</f>
        <v>Escola Básica e Secundária Campo Aberto</v>
      </c>
      <c r="J1710" t="str">
        <f t="shared" si="27"/>
        <v>Escola Básica e Secundária Campo Aberto, Beiriz, Póvoa de Varzim</v>
      </c>
    </row>
    <row r="1711" spans="1:10" hidden="1">
      <c r="A1711" t="s">
        <v>1860</v>
      </c>
      <c r="B1711" t="s">
        <v>1861</v>
      </c>
      <c r="C1711" t="s">
        <v>491</v>
      </c>
      <c r="D1711" t="s">
        <v>492</v>
      </c>
      <c r="E1711" t="s">
        <v>339</v>
      </c>
      <c r="F1711">
        <v>5</v>
      </c>
      <c r="G1711">
        <v>0.97777777777777775</v>
      </c>
      <c r="I1711" t="str">
        <f>IF(COUNTIF($D$2:D1711, D1711) &gt; 1, "",D1711)</f>
        <v/>
      </c>
      <c r="J1711" t="str">
        <f t="shared" si="27"/>
        <v>Escola Básica e Secundária Carolina Michaëlis, Porto</v>
      </c>
    </row>
    <row r="1712" spans="1:10" hidden="1">
      <c r="A1712" t="s">
        <v>1860</v>
      </c>
      <c r="B1712" t="s">
        <v>1861</v>
      </c>
      <c r="C1712" t="s">
        <v>2967</v>
      </c>
      <c r="D1712" t="s">
        <v>486</v>
      </c>
      <c r="E1712" t="s">
        <v>339</v>
      </c>
      <c r="F1712">
        <v>4</v>
      </c>
      <c r="G1712">
        <v>0.77108433734939763</v>
      </c>
      <c r="I1712" t="str">
        <f>IF(COUNTIF($D$2:D1712, D1712) &gt; 1, "",D1712)</f>
        <v/>
      </c>
      <c r="J1712" t="str">
        <f t="shared" si="27"/>
        <v/>
      </c>
    </row>
    <row r="1713" spans="1:10" hidden="1">
      <c r="A1713" t="s">
        <v>1860</v>
      </c>
      <c r="B1713" t="s">
        <v>1861</v>
      </c>
      <c r="C1713" t="s">
        <v>2967</v>
      </c>
      <c r="D1713" t="s">
        <v>484</v>
      </c>
      <c r="E1713" t="s">
        <v>339</v>
      </c>
      <c r="F1713">
        <v>4</v>
      </c>
      <c r="G1713">
        <v>0.63043478260869568</v>
      </c>
      <c r="I1713" t="str">
        <f>IF(COUNTIF($D$2:D1713, D1713) &gt; 1, "",D1713)</f>
        <v/>
      </c>
      <c r="J1713" t="str">
        <f t="shared" si="27"/>
        <v/>
      </c>
    </row>
    <row r="1714" spans="1:10" hidden="1">
      <c r="A1714" t="s">
        <v>1860</v>
      </c>
      <c r="B1714" t="s">
        <v>1861</v>
      </c>
      <c r="C1714" t="s">
        <v>2967</v>
      </c>
      <c r="D1714" t="s">
        <v>488</v>
      </c>
      <c r="E1714" t="s">
        <v>339</v>
      </c>
      <c r="F1714">
        <v>2</v>
      </c>
      <c r="G1714">
        <v>0.53658536585365857</v>
      </c>
      <c r="I1714" t="str">
        <f>IF(COUNTIF($D$2:D1714, D1714) &gt; 1, "",D1714)</f>
        <v/>
      </c>
      <c r="J1714" t="str">
        <f t="shared" si="27"/>
        <v/>
      </c>
    </row>
    <row r="1715" spans="1:10" hidden="1">
      <c r="A1715" t="s">
        <v>1860</v>
      </c>
      <c r="B1715" t="s">
        <v>1861</v>
      </c>
      <c r="C1715" t="s">
        <v>2967</v>
      </c>
      <c r="D1715" t="s">
        <v>490</v>
      </c>
      <c r="E1715" t="s">
        <v>339</v>
      </c>
      <c r="F1715">
        <v>2</v>
      </c>
      <c r="G1715">
        <v>0.50704225352112675</v>
      </c>
      <c r="I1715" t="str">
        <f>IF(COUNTIF($D$2:D1715, D1715) &gt; 1, "",D1715)</f>
        <v/>
      </c>
      <c r="J1715" t="str">
        <f t="shared" si="27"/>
        <v/>
      </c>
    </row>
    <row r="1716" spans="1:10" hidden="1">
      <c r="A1716" t="s">
        <v>1860</v>
      </c>
      <c r="B1716" t="s">
        <v>1861</v>
      </c>
      <c r="C1716" t="s">
        <v>2967</v>
      </c>
      <c r="D1716" t="s">
        <v>497</v>
      </c>
      <c r="E1716" t="s">
        <v>339</v>
      </c>
      <c r="F1716">
        <v>1</v>
      </c>
      <c r="G1716">
        <v>0.42857142857142849</v>
      </c>
      <c r="I1716" t="str">
        <f>IF(COUNTIF($D$2:D1716, D1716) &gt; 1, "",D1716)</f>
        <v/>
      </c>
      <c r="J1716" t="str">
        <f t="shared" si="27"/>
        <v/>
      </c>
    </row>
    <row r="1717" spans="1:10" hidden="1">
      <c r="A1717" t="s">
        <v>1860</v>
      </c>
      <c r="B1717" t="s">
        <v>1861</v>
      </c>
      <c r="C1717" t="s">
        <v>2967</v>
      </c>
      <c r="D1717" t="s">
        <v>495</v>
      </c>
      <c r="E1717" t="s">
        <v>339</v>
      </c>
      <c r="F1717">
        <v>1</v>
      </c>
      <c r="G1717">
        <v>0.4</v>
      </c>
      <c r="I1717" t="str">
        <f>IF(COUNTIF($D$2:D1717, D1717) &gt; 1, "",D1717)</f>
        <v/>
      </c>
      <c r="J1717" t="str">
        <f t="shared" si="27"/>
        <v/>
      </c>
    </row>
    <row r="1718" spans="1:10" hidden="1">
      <c r="A1718" t="s">
        <v>1860</v>
      </c>
      <c r="B1718" t="s">
        <v>1861</v>
      </c>
      <c r="C1718" t="s">
        <v>2967</v>
      </c>
      <c r="D1718" t="s">
        <v>496</v>
      </c>
      <c r="E1718" t="s">
        <v>339</v>
      </c>
      <c r="F1718">
        <v>1</v>
      </c>
      <c r="G1718">
        <v>0.4</v>
      </c>
      <c r="I1718" t="str">
        <f>IF(COUNTIF($D$2:D1718, D1718) &gt; 1, "",D1718)</f>
        <v/>
      </c>
      <c r="J1718" t="str">
        <f t="shared" si="27"/>
        <v/>
      </c>
    </row>
    <row r="1719" spans="1:10" hidden="1">
      <c r="A1719" t="s">
        <v>1860</v>
      </c>
      <c r="B1719" t="s">
        <v>1861</v>
      </c>
      <c r="C1719" t="s">
        <v>2967</v>
      </c>
      <c r="D1719" t="s">
        <v>481</v>
      </c>
      <c r="E1719" t="s">
        <v>339</v>
      </c>
      <c r="F1719">
        <v>1</v>
      </c>
      <c r="G1719">
        <v>0.37333333333333341</v>
      </c>
      <c r="I1719" t="str">
        <f>IF(COUNTIF($D$2:D1719, D1719) &gt; 1, "",D1719)</f>
        <v/>
      </c>
      <c r="J1719" t="str">
        <f t="shared" si="27"/>
        <v/>
      </c>
    </row>
    <row r="1720" spans="1:10" hidden="1">
      <c r="A1720" t="s">
        <v>1860</v>
      </c>
      <c r="B1720" t="s">
        <v>1861</v>
      </c>
      <c r="C1720" t="s">
        <v>2967</v>
      </c>
      <c r="D1720" t="s">
        <v>482</v>
      </c>
      <c r="E1720" t="s">
        <v>339</v>
      </c>
      <c r="F1720">
        <v>1</v>
      </c>
      <c r="G1720">
        <v>0.30927835051546387</v>
      </c>
      <c r="I1720" t="str">
        <f>IF(COUNTIF($D$2:D1720, D1720) &gt; 1, "",D1720)</f>
        <v/>
      </c>
      <c r="J1720" t="str">
        <f t="shared" si="27"/>
        <v/>
      </c>
    </row>
    <row r="1721" spans="1:10" hidden="1">
      <c r="A1721" t="s">
        <v>1862</v>
      </c>
      <c r="B1721" t="s">
        <v>1863</v>
      </c>
      <c r="C1721" t="s">
        <v>1862</v>
      </c>
      <c r="D1721" t="s">
        <v>1863</v>
      </c>
      <c r="E1721" t="s">
        <v>344</v>
      </c>
      <c r="F1721">
        <v>7</v>
      </c>
      <c r="G1721">
        <v>1</v>
      </c>
      <c r="H1721" t="s">
        <v>1863</v>
      </c>
      <c r="I1721" t="str">
        <f>IF(COUNTIF($D$2:D1721, D1721) &gt; 1, "",D1721)</f>
        <v>Escola Básica e Secundária Clara de Resende</v>
      </c>
      <c r="J1721" t="str">
        <f t="shared" si="27"/>
        <v>Escola Básica e Secundária Clara de Resende, Porto</v>
      </c>
    </row>
    <row r="1722" spans="1:10" hidden="1">
      <c r="A1722" t="s">
        <v>1862</v>
      </c>
      <c r="B1722" t="s">
        <v>1863</v>
      </c>
      <c r="C1722" t="s">
        <v>2967</v>
      </c>
      <c r="D1722" t="s">
        <v>1867</v>
      </c>
      <c r="E1722" t="s">
        <v>344</v>
      </c>
      <c r="F1722">
        <v>5</v>
      </c>
      <c r="G1722">
        <v>0.73913043478260865</v>
      </c>
      <c r="I1722" t="str">
        <f>IF(COUNTIF($D$2:D1722, D1722) &gt; 1, "",D1722)</f>
        <v>Escola Básica e Secundária Fontes Pereira de Melo</v>
      </c>
      <c r="J1722" t="str">
        <f t="shared" si="27"/>
        <v/>
      </c>
    </row>
    <row r="1723" spans="1:10" hidden="1">
      <c r="A1723" t="s">
        <v>1862</v>
      </c>
      <c r="B1723" t="s">
        <v>1863</v>
      </c>
      <c r="C1723" t="s">
        <v>2967</v>
      </c>
      <c r="D1723" t="s">
        <v>1865</v>
      </c>
      <c r="E1723" t="s">
        <v>344</v>
      </c>
      <c r="F1723">
        <v>3</v>
      </c>
      <c r="G1723">
        <v>0.56000000000000005</v>
      </c>
      <c r="I1723" t="str">
        <f>IF(COUNTIF($D$2:D1723, D1723) &gt; 1, "",D1723)</f>
        <v>Escola Básica Manoel de Oliveira</v>
      </c>
      <c r="J1723" t="str">
        <f t="shared" si="27"/>
        <v/>
      </c>
    </row>
    <row r="1724" spans="1:10" hidden="1">
      <c r="A1724" t="s">
        <v>1862</v>
      </c>
      <c r="B1724" t="s">
        <v>1863</v>
      </c>
      <c r="C1724" t="s">
        <v>2967</v>
      </c>
      <c r="D1724" t="s">
        <v>1868</v>
      </c>
      <c r="E1724" t="s">
        <v>344</v>
      </c>
      <c r="F1724">
        <v>3</v>
      </c>
      <c r="G1724">
        <v>0.42222222222222222</v>
      </c>
      <c r="I1724" t="str">
        <f>IF(COUNTIF($D$2:D1724, D1724) &gt; 1, "",D1724)</f>
        <v>Escola Profissional de Tecnologia e Electrónica</v>
      </c>
      <c r="J1724" t="str">
        <f t="shared" si="27"/>
        <v/>
      </c>
    </row>
    <row r="1725" spans="1:10" hidden="1">
      <c r="A1725" t="s">
        <v>1169</v>
      </c>
      <c r="B1725" t="s">
        <v>1170</v>
      </c>
      <c r="C1725" t="s">
        <v>1169</v>
      </c>
      <c r="D1725" t="s">
        <v>1170</v>
      </c>
      <c r="E1725" t="s">
        <v>181</v>
      </c>
      <c r="F1725">
        <v>6</v>
      </c>
      <c r="G1725">
        <v>1</v>
      </c>
      <c r="H1725" t="s">
        <v>1170</v>
      </c>
      <c r="I1725" t="str">
        <f>IF(COUNTIF($D$2:D1725, D1725) &gt; 1, "",D1725)</f>
        <v/>
      </c>
      <c r="J1725" t="str">
        <f t="shared" si="27"/>
        <v>Escola Básica e Secundária Coelho e Castro, Fiães, Santa Maria da Feira</v>
      </c>
    </row>
    <row r="1726" spans="1:10" hidden="1">
      <c r="A1726" t="s">
        <v>1169</v>
      </c>
      <c r="B1726" t="s">
        <v>1170</v>
      </c>
      <c r="C1726" t="s">
        <v>2967</v>
      </c>
      <c r="D1726" t="s">
        <v>183</v>
      </c>
      <c r="E1726" t="s">
        <v>181</v>
      </c>
      <c r="F1726">
        <v>2</v>
      </c>
      <c r="G1726">
        <v>0.60869565217391308</v>
      </c>
      <c r="I1726" t="str">
        <f>IF(COUNTIF($D$2:D1726, D1726) &gt; 1, "",D1726)</f>
        <v/>
      </c>
      <c r="J1726" t="str">
        <f t="shared" si="27"/>
        <v/>
      </c>
    </row>
    <row r="1727" spans="1:10" hidden="1">
      <c r="A1727" t="s">
        <v>1169</v>
      </c>
      <c r="B1727" t="s">
        <v>1170</v>
      </c>
      <c r="C1727" t="s">
        <v>2967</v>
      </c>
      <c r="D1727" t="s">
        <v>180</v>
      </c>
      <c r="E1727" t="s">
        <v>181</v>
      </c>
      <c r="F1727">
        <v>2</v>
      </c>
      <c r="G1727">
        <v>0.57534246575342463</v>
      </c>
      <c r="I1727" t="str">
        <f>IF(COUNTIF($D$2:D1727, D1727) &gt; 1, "",D1727)</f>
        <v/>
      </c>
      <c r="J1727" t="str">
        <f t="shared" si="27"/>
        <v/>
      </c>
    </row>
    <row r="1728" spans="1:10" hidden="1">
      <c r="A1728" t="s">
        <v>1869</v>
      </c>
      <c r="B1728" t="s">
        <v>1855</v>
      </c>
      <c r="C1728" t="s">
        <v>1869</v>
      </c>
      <c r="D1728" t="s">
        <v>1855</v>
      </c>
      <c r="E1728" t="s">
        <v>1870</v>
      </c>
      <c r="F1728">
        <v>6</v>
      </c>
      <c r="G1728">
        <v>1</v>
      </c>
      <c r="H1728" t="s">
        <v>1855</v>
      </c>
      <c r="I1728" t="str">
        <f>IF(COUNTIF($D$2:D1728, D1728) &gt; 1, "",D1728)</f>
        <v/>
      </c>
      <c r="J1728" t="str">
        <f t="shared" si="27"/>
        <v>Escola Básica e Secundária com Pré-escolar da Calheta</v>
      </c>
    </row>
    <row r="1729" spans="1:10" hidden="1">
      <c r="A1729" t="s">
        <v>1871</v>
      </c>
      <c r="B1729" t="s">
        <v>1855</v>
      </c>
      <c r="C1729" s="8" t="s">
        <v>1871</v>
      </c>
      <c r="D1729" t="s">
        <v>1855</v>
      </c>
      <c r="E1729" t="s">
        <v>1872</v>
      </c>
      <c r="F1729">
        <v>6</v>
      </c>
      <c r="G1729">
        <v>1</v>
      </c>
      <c r="H1729" t="s">
        <v>1855</v>
      </c>
      <c r="I1729" t="str">
        <f>IF(COUNTIF($D$2:D1729, D1729) &gt; 1, "",D1729)</f>
        <v/>
      </c>
      <c r="J1729" t="str">
        <f t="shared" si="27"/>
        <v/>
      </c>
    </row>
    <row r="1730" spans="1:10" hidden="1">
      <c r="A1730" t="s">
        <v>1873</v>
      </c>
      <c r="B1730" t="s">
        <v>1855</v>
      </c>
      <c r="C1730" s="8" t="s">
        <v>1874</v>
      </c>
      <c r="D1730" t="s">
        <v>1855</v>
      </c>
      <c r="E1730" t="s">
        <v>1875</v>
      </c>
      <c r="F1730">
        <v>6</v>
      </c>
      <c r="G1730">
        <v>1</v>
      </c>
      <c r="H1730" t="s">
        <v>1855</v>
      </c>
      <c r="I1730" t="str">
        <f>IF(COUNTIF($D$2:D1730, D1730) &gt; 1, "",D1730)</f>
        <v/>
      </c>
      <c r="J1730" t="str">
        <f t="shared" si="27"/>
        <v/>
      </c>
    </row>
    <row r="1731" spans="1:10" hidden="1">
      <c r="A1731" t="s">
        <v>1876</v>
      </c>
      <c r="B1731" t="s">
        <v>1877</v>
      </c>
      <c r="C1731" t="s">
        <v>1876</v>
      </c>
      <c r="D1731" t="s">
        <v>1877</v>
      </c>
      <c r="E1731" t="s">
        <v>1878</v>
      </c>
      <c r="F1731">
        <v>6</v>
      </c>
      <c r="G1731">
        <v>1</v>
      </c>
      <c r="H1731" t="s">
        <v>1877</v>
      </c>
      <c r="I1731" t="str">
        <f>IF(COUNTIF($D$2:D1731, D1731) &gt; 1, "",D1731)</f>
        <v>Escola Básica e Secundária Cunha Rivara</v>
      </c>
      <c r="J1731" t="str">
        <f t="shared" si="27"/>
        <v>Escola Básica e Secundária Cunha Rivara, Arraiolos</v>
      </c>
    </row>
    <row r="1732" spans="1:10" hidden="1">
      <c r="A1732" t="s">
        <v>1879</v>
      </c>
      <c r="B1732" t="s">
        <v>1880</v>
      </c>
      <c r="C1732" t="s">
        <v>1879</v>
      </c>
      <c r="D1732" t="s">
        <v>1880</v>
      </c>
      <c r="E1732" t="s">
        <v>1881</v>
      </c>
      <c r="F1732">
        <v>7</v>
      </c>
      <c r="G1732">
        <v>1</v>
      </c>
      <c r="H1732" t="s">
        <v>1880</v>
      </c>
      <c r="I1732" t="str">
        <f>IF(COUNTIF($D$2:D1732, D1732) &gt; 1, "",D1732)</f>
        <v>Escola Básica e Secundária D. Afonso III</v>
      </c>
      <c r="J1732" t="str">
        <f t="shared" si="27"/>
        <v>Escola Básica e Secundária D. Afonso III, Vinhais</v>
      </c>
    </row>
    <row r="1733" spans="1:10" hidden="1">
      <c r="A1733" t="s">
        <v>1882</v>
      </c>
      <c r="B1733" t="s">
        <v>1883</v>
      </c>
      <c r="C1733" t="s">
        <v>1882</v>
      </c>
      <c r="D1733" t="s">
        <v>1883</v>
      </c>
      <c r="E1733" t="s">
        <v>205</v>
      </c>
      <c r="F1733">
        <v>6</v>
      </c>
      <c r="G1733">
        <v>1</v>
      </c>
      <c r="H1733" t="s">
        <v>1883</v>
      </c>
      <c r="I1733" t="str">
        <f>IF(COUNTIF($D$2:D1733, D1733) &gt; 1, "",D1733)</f>
        <v>Escola Básica e Secundária D. Dinis</v>
      </c>
      <c r="J1733" t="str">
        <f t="shared" si="27"/>
        <v>Escola Básica e Secundária D. Dinis, Santo Tirso</v>
      </c>
    </row>
    <row r="1734" spans="1:10" hidden="1">
      <c r="A1734" t="s">
        <v>1882</v>
      </c>
      <c r="B1734" t="s">
        <v>1883</v>
      </c>
      <c r="C1734" t="s">
        <v>2967</v>
      </c>
      <c r="D1734" t="s">
        <v>204</v>
      </c>
      <c r="E1734" t="s">
        <v>205</v>
      </c>
      <c r="F1734">
        <v>2</v>
      </c>
      <c r="G1734">
        <v>0.63492063492063489</v>
      </c>
      <c r="I1734" t="str">
        <f>IF(COUNTIF($D$2:D1734, D1734) &gt; 1, "",D1734)</f>
        <v/>
      </c>
      <c r="J1734" t="str">
        <f t="shared" si="27"/>
        <v/>
      </c>
    </row>
    <row r="1735" spans="1:10" hidden="1">
      <c r="A1735" t="s">
        <v>1882</v>
      </c>
      <c r="B1735" t="s">
        <v>1883</v>
      </c>
      <c r="C1735" t="s">
        <v>2967</v>
      </c>
      <c r="D1735" t="s">
        <v>1885</v>
      </c>
      <c r="E1735" t="s">
        <v>205</v>
      </c>
      <c r="F1735">
        <v>2</v>
      </c>
      <c r="G1735">
        <v>0.58461538461538465</v>
      </c>
      <c r="I1735" t="str">
        <f>IF(COUNTIF($D$2:D1735, D1735) &gt; 1, "",D1735)</f>
        <v>Escola Secundária Tomaz Pelayo</v>
      </c>
      <c r="J1735" t="str">
        <f t="shared" si="27"/>
        <v/>
      </c>
    </row>
    <row r="1736" spans="1:10" hidden="1">
      <c r="A1736" t="s">
        <v>1882</v>
      </c>
      <c r="B1736" t="s">
        <v>1883</v>
      </c>
      <c r="C1736" t="s">
        <v>2967</v>
      </c>
      <c r="D1736" t="s">
        <v>206</v>
      </c>
      <c r="E1736" t="s">
        <v>205</v>
      </c>
      <c r="F1736">
        <v>1</v>
      </c>
      <c r="G1736">
        <v>0.51351351351351349</v>
      </c>
      <c r="I1736" t="str">
        <f>IF(COUNTIF($D$2:D1736, D1736) &gt; 1, "",D1736)</f>
        <v/>
      </c>
      <c r="J1736" t="str">
        <f t="shared" si="27"/>
        <v/>
      </c>
    </row>
    <row r="1737" spans="1:10" hidden="1">
      <c r="A1737" t="s">
        <v>1882</v>
      </c>
      <c r="B1737" t="s">
        <v>1883</v>
      </c>
      <c r="C1737" t="s">
        <v>2967</v>
      </c>
      <c r="D1737" t="s">
        <v>207</v>
      </c>
      <c r="E1737" t="s">
        <v>205</v>
      </c>
      <c r="F1737">
        <v>1</v>
      </c>
      <c r="G1737">
        <v>0.41463414634146339</v>
      </c>
      <c r="I1737" t="str">
        <f>IF(COUNTIF($D$2:D1737, D1737) &gt; 1, "",D1737)</f>
        <v/>
      </c>
      <c r="J1737" t="str">
        <f t="shared" si="27"/>
        <v/>
      </c>
    </row>
    <row r="1738" spans="1:10" hidden="1">
      <c r="A1738" t="s">
        <v>1882</v>
      </c>
      <c r="B1738" t="s">
        <v>1883</v>
      </c>
      <c r="C1738" t="s">
        <v>2967</v>
      </c>
      <c r="D1738" t="s">
        <v>1886</v>
      </c>
      <c r="E1738" t="s">
        <v>205</v>
      </c>
      <c r="F1738">
        <v>1</v>
      </c>
      <c r="G1738">
        <v>0.40909090909090912</v>
      </c>
      <c r="I1738" t="str">
        <f>IF(COUNTIF($D$2:D1738, D1738) &gt; 1, "",D1738)</f>
        <v>Escola Profissional Artística do Vale do Ave (Deleg.)</v>
      </c>
      <c r="J1738" t="str">
        <f t="shared" si="27"/>
        <v/>
      </c>
    </row>
    <row r="1739" spans="1:10" hidden="1">
      <c r="A1739" t="s">
        <v>311</v>
      </c>
      <c r="B1739" t="s">
        <v>312</v>
      </c>
      <c r="C1739" t="s">
        <v>311</v>
      </c>
      <c r="D1739" t="s">
        <v>312</v>
      </c>
      <c r="E1739" t="s">
        <v>310</v>
      </c>
      <c r="F1739">
        <v>8</v>
      </c>
      <c r="G1739">
        <v>1</v>
      </c>
      <c r="H1739" t="s">
        <v>312</v>
      </c>
      <c r="I1739" t="str">
        <f>IF(COUNTIF($D$2:D1739, D1739) &gt; 1, "",D1739)</f>
        <v/>
      </c>
      <c r="J1739" t="str">
        <f t="shared" si="27"/>
        <v>Escola Básica e Secundária D. Filipa de Lencastre, Lisboa</v>
      </c>
    </row>
    <row r="1740" spans="1:10" hidden="1">
      <c r="A1740" t="s">
        <v>311</v>
      </c>
      <c r="B1740" t="s">
        <v>312</v>
      </c>
      <c r="C1740" t="s">
        <v>2967</v>
      </c>
      <c r="D1740" t="s">
        <v>314</v>
      </c>
      <c r="E1740" t="s">
        <v>310</v>
      </c>
      <c r="F1740">
        <v>3</v>
      </c>
      <c r="G1740">
        <v>0.54545454545454541</v>
      </c>
      <c r="I1740" t="str">
        <f>IF(COUNTIF($D$2:D1740, D1740) &gt; 1, "",D1740)</f>
        <v/>
      </c>
      <c r="J1740" t="str">
        <f t="shared" si="27"/>
        <v/>
      </c>
    </row>
    <row r="1741" spans="1:10" hidden="1">
      <c r="A1741" t="s">
        <v>311</v>
      </c>
      <c r="B1741" t="s">
        <v>312</v>
      </c>
      <c r="C1741" t="s">
        <v>2967</v>
      </c>
      <c r="D1741" t="s">
        <v>71</v>
      </c>
      <c r="E1741" t="s">
        <v>310</v>
      </c>
      <c r="F1741">
        <v>1</v>
      </c>
      <c r="G1741">
        <v>0.33333333333333331</v>
      </c>
      <c r="I1741" t="str">
        <f>IF(COUNTIF($D$2:D1741, D1741) &gt; 1, "",D1741)</f>
        <v/>
      </c>
      <c r="J1741" t="str">
        <f t="shared" si="27"/>
        <v/>
      </c>
    </row>
    <row r="1742" spans="1:10" hidden="1">
      <c r="A1742" t="s">
        <v>1887</v>
      </c>
      <c r="B1742" t="s">
        <v>1888</v>
      </c>
      <c r="C1742" t="s">
        <v>1887</v>
      </c>
      <c r="D1742" t="s">
        <v>1888</v>
      </c>
      <c r="E1742" t="s">
        <v>1889</v>
      </c>
      <c r="F1742">
        <v>8</v>
      </c>
      <c r="G1742">
        <v>1</v>
      </c>
      <c r="H1742" t="s">
        <v>1888</v>
      </c>
      <c r="I1742" t="str">
        <f>IF(COUNTIF($D$2:D1742, D1742) &gt; 1, "",D1742)</f>
        <v>Escola Básica e Secundária D. João de Portel</v>
      </c>
      <c r="J1742" t="str">
        <f t="shared" si="27"/>
        <v>Escola Básica e Secundária D. João de Portel, Portel</v>
      </c>
    </row>
    <row r="1743" spans="1:10" hidden="1">
      <c r="A1743" t="s">
        <v>1890</v>
      </c>
      <c r="B1743" t="s">
        <v>1891</v>
      </c>
      <c r="C1743" t="s">
        <v>1890</v>
      </c>
      <c r="D1743" t="s">
        <v>1891</v>
      </c>
      <c r="E1743" t="s">
        <v>321</v>
      </c>
      <c r="F1743">
        <v>7</v>
      </c>
      <c r="G1743">
        <v>1</v>
      </c>
      <c r="H1743" t="s">
        <v>1891</v>
      </c>
      <c r="I1743" t="str">
        <f>IF(COUNTIF($D$2:D1743, D1743) &gt; 1, "",D1743)</f>
        <v>Escola Básica e Secundária D. João V</v>
      </c>
      <c r="J1743" t="str">
        <f t="shared" si="27"/>
        <v>Escola Básica e Secundária D. João V, Damaia, Amadora</v>
      </c>
    </row>
    <row r="1744" spans="1:10" hidden="1">
      <c r="A1744" t="s">
        <v>1890</v>
      </c>
      <c r="B1744" t="s">
        <v>1891</v>
      </c>
      <c r="C1744" t="s">
        <v>2967</v>
      </c>
      <c r="D1744" t="s">
        <v>1897</v>
      </c>
      <c r="E1744" t="s">
        <v>321</v>
      </c>
      <c r="F1744">
        <v>4</v>
      </c>
      <c r="G1744">
        <v>0.8</v>
      </c>
      <c r="I1744" t="str">
        <f>IF(COUNTIF($D$2:D1744, D1744) &gt; 1, "",D1744)</f>
        <v>Escola Básica e Secundária Dr. Azevedo Neves</v>
      </c>
      <c r="J1744" t="str">
        <f t="shared" si="27"/>
        <v/>
      </c>
    </row>
    <row r="1745" spans="1:10" hidden="1">
      <c r="A1745" t="s">
        <v>1890</v>
      </c>
      <c r="B1745" t="s">
        <v>1891</v>
      </c>
      <c r="C1745" t="s">
        <v>2967</v>
      </c>
      <c r="D1745" t="s">
        <v>1893</v>
      </c>
      <c r="E1745" t="s">
        <v>321</v>
      </c>
      <c r="F1745">
        <v>2</v>
      </c>
      <c r="G1745">
        <v>0.60317460317460314</v>
      </c>
      <c r="I1745" t="str">
        <f>IF(COUNTIF($D$2:D1745, D1745) &gt; 1, "",D1745)</f>
        <v>Escola Básica Roque Gameiro</v>
      </c>
      <c r="J1745" t="str">
        <f t="shared" si="27"/>
        <v/>
      </c>
    </row>
    <row r="1746" spans="1:10" hidden="1">
      <c r="A1746" t="s">
        <v>1890</v>
      </c>
      <c r="B1746" t="s">
        <v>1891</v>
      </c>
      <c r="C1746" t="s">
        <v>2967</v>
      </c>
      <c r="D1746" t="s">
        <v>1895</v>
      </c>
      <c r="E1746" t="s">
        <v>321</v>
      </c>
      <c r="F1746">
        <v>2</v>
      </c>
      <c r="G1746">
        <v>0.51948051948051943</v>
      </c>
      <c r="I1746" t="str">
        <f>IF(COUNTIF($D$2:D1746, D1746) &gt; 1, "",D1746)</f>
        <v>Escola Básica Prof. Pedro d’Orey da Cunha</v>
      </c>
      <c r="J1746" t="str">
        <f t="shared" si="27"/>
        <v/>
      </c>
    </row>
    <row r="1747" spans="1:10" hidden="1">
      <c r="A1747" t="s">
        <v>1890</v>
      </c>
      <c r="B1747" t="s">
        <v>1891</v>
      </c>
      <c r="C1747" t="s">
        <v>2967</v>
      </c>
      <c r="D1747" t="s">
        <v>320</v>
      </c>
      <c r="E1747" t="s">
        <v>321</v>
      </c>
      <c r="F1747">
        <v>1</v>
      </c>
      <c r="G1747">
        <v>0.26415094339622641</v>
      </c>
      <c r="I1747" t="str">
        <f>IF(COUNTIF($D$2:D1747, D1747) &gt; 1, "",D1747)</f>
        <v/>
      </c>
      <c r="J1747" t="str">
        <f t="shared" si="27"/>
        <v/>
      </c>
    </row>
    <row r="1748" spans="1:10" hidden="1">
      <c r="A1748" t="s">
        <v>1898</v>
      </c>
      <c r="B1748" t="s">
        <v>1898</v>
      </c>
      <c r="C1748" t="s">
        <v>1898</v>
      </c>
      <c r="D1748" t="s">
        <v>1898</v>
      </c>
      <c r="E1748" t="s">
        <v>1899</v>
      </c>
      <c r="F1748">
        <v>7</v>
      </c>
      <c r="G1748">
        <v>1</v>
      </c>
      <c r="H1748" t="s">
        <v>1898</v>
      </c>
      <c r="I1748" t="str">
        <f>IF(COUNTIF($D$2:D1748, D1748) &gt; 1, "",D1748)</f>
        <v>Escola Básica e Secundária D. Lucinda Andrade</v>
      </c>
      <c r="J1748" t="str">
        <f t="shared" si="27"/>
        <v>Escola Básica e Secundária D. Lucinda Andrade</v>
      </c>
    </row>
    <row r="1749" spans="1:10" hidden="1">
      <c r="A1749" t="s">
        <v>1900</v>
      </c>
      <c r="B1749" t="s">
        <v>1901</v>
      </c>
      <c r="C1749" t="s">
        <v>1900</v>
      </c>
      <c r="D1749" t="s">
        <v>1901</v>
      </c>
      <c r="E1749" t="s">
        <v>1902</v>
      </c>
      <c r="F1749">
        <v>7</v>
      </c>
      <c r="G1749">
        <v>1</v>
      </c>
      <c r="H1749" t="s">
        <v>1901</v>
      </c>
      <c r="I1749" t="str">
        <f>IF(COUNTIF($D$2:D1749, D1749) &gt; 1, "",D1749)</f>
        <v>Escola Básica e Secundária D. Maria II</v>
      </c>
      <c r="J1749" t="str">
        <f t="shared" si="27"/>
        <v>Escola Básica e Secundária D. Maria II, Vila Nova da Barquinha</v>
      </c>
    </row>
    <row r="1750" spans="1:10" hidden="1">
      <c r="A1750" t="s">
        <v>1903</v>
      </c>
      <c r="B1750" t="s">
        <v>1904</v>
      </c>
      <c r="C1750" s="8" t="s">
        <v>2970</v>
      </c>
      <c r="D1750" t="s">
        <v>1907</v>
      </c>
      <c r="E1750" t="s">
        <v>1905</v>
      </c>
      <c r="F1750">
        <v>5</v>
      </c>
      <c r="G1750">
        <v>0.69387755102040816</v>
      </c>
      <c r="I1750" t="str">
        <f>IF(COUNTIF($D$2:D1750, D1750) &gt; 1, "",D1750)</f>
        <v>Escola Básica e Secundária de Vialonga</v>
      </c>
      <c r="J1750" t="str">
        <f t="shared" si="27"/>
        <v>Escola Básica e Secundária D. Martinho Vaz de Castelo Branco, Póvoa de Santa Iria, Vila Franca de Xira</v>
      </c>
    </row>
    <row r="1751" spans="1:10" hidden="1">
      <c r="A1751" t="s">
        <v>1903</v>
      </c>
      <c r="B1751" t="s">
        <v>1904</v>
      </c>
      <c r="C1751" t="s">
        <v>2967</v>
      </c>
      <c r="D1751" t="s">
        <v>651</v>
      </c>
      <c r="E1751" t="s">
        <v>1905</v>
      </c>
      <c r="F1751">
        <v>3</v>
      </c>
      <c r="G1751">
        <v>0.48484848484848492</v>
      </c>
      <c r="I1751" t="str">
        <f>IF(COUNTIF($D$2:D1751, D1751) &gt; 1, "",D1751)</f>
        <v/>
      </c>
      <c r="J1751" t="str">
        <f t="shared" si="27"/>
        <v/>
      </c>
    </row>
    <row r="1752" spans="1:10" hidden="1">
      <c r="A1752" t="s">
        <v>1903</v>
      </c>
      <c r="B1752" t="s">
        <v>1904</v>
      </c>
      <c r="C1752" t="s">
        <v>2967</v>
      </c>
      <c r="D1752" t="s">
        <v>1909</v>
      </c>
      <c r="E1752" t="s">
        <v>1905</v>
      </c>
      <c r="F1752">
        <v>2</v>
      </c>
      <c r="G1752">
        <v>0.38202247191011229</v>
      </c>
      <c r="I1752" t="str">
        <f>IF(COUNTIF($D$2:D1752, D1752) &gt; 1, "",D1752)</f>
        <v>Escola Básica Padre José Rota</v>
      </c>
      <c r="J1752" t="str">
        <f t="shared" si="27"/>
        <v/>
      </c>
    </row>
    <row r="1753" spans="1:10" hidden="1">
      <c r="A1753" t="s">
        <v>1910</v>
      </c>
      <c r="B1753" t="s">
        <v>1911</v>
      </c>
      <c r="C1753" t="s">
        <v>1910</v>
      </c>
      <c r="D1753" t="s">
        <v>1911</v>
      </c>
      <c r="E1753" t="s">
        <v>1914</v>
      </c>
      <c r="F1753">
        <v>8</v>
      </c>
      <c r="G1753">
        <v>1</v>
      </c>
      <c r="H1753" t="s">
        <v>1911</v>
      </c>
      <c r="I1753" t="str">
        <f>IF(COUNTIF($D$2:D1753, D1753) &gt; 1, "",D1753)</f>
        <v>Escola Básica e Secundária D. Miguel de Almeida</v>
      </c>
      <c r="J1753" t="str">
        <f t="shared" si="27"/>
        <v>Escola Básica e Secundária D. Miguel de Almeida, Abrantes</v>
      </c>
    </row>
    <row r="1754" spans="1:10" hidden="1">
      <c r="A1754" t="s">
        <v>1910</v>
      </c>
      <c r="B1754" t="s">
        <v>1911</v>
      </c>
      <c r="C1754" t="s">
        <v>2967</v>
      </c>
      <c r="D1754" t="s">
        <v>1913</v>
      </c>
      <c r="E1754" t="s">
        <v>1914</v>
      </c>
      <c r="F1754">
        <v>5</v>
      </c>
      <c r="G1754">
        <v>0.79569892473118276</v>
      </c>
      <c r="I1754" t="str">
        <f>IF(COUNTIF($D$2:D1754, D1754) &gt; 1, "",D1754)</f>
        <v>Escola Básica e Secundária Dr. Solano de Abreu</v>
      </c>
      <c r="J1754" t="str">
        <f t="shared" si="27"/>
        <v/>
      </c>
    </row>
    <row r="1755" spans="1:10" hidden="1">
      <c r="A1755" t="s">
        <v>1910</v>
      </c>
      <c r="B1755" t="s">
        <v>1911</v>
      </c>
      <c r="C1755" t="s">
        <v>2967</v>
      </c>
      <c r="D1755" t="s">
        <v>1916</v>
      </c>
      <c r="E1755" t="s">
        <v>1914</v>
      </c>
      <c r="F1755">
        <v>4</v>
      </c>
      <c r="G1755">
        <v>0.78723404255319152</v>
      </c>
      <c r="I1755" t="str">
        <f>IF(COUNTIF($D$2:D1755, D1755) &gt; 1, "",D1755)</f>
        <v>Escola Básica e Secundária Dr. Manuel Fernandes</v>
      </c>
      <c r="J1755" t="str">
        <f t="shared" si="27"/>
        <v/>
      </c>
    </row>
    <row r="1756" spans="1:10" hidden="1">
      <c r="A1756" t="s">
        <v>1910</v>
      </c>
      <c r="B1756" t="s">
        <v>1911</v>
      </c>
      <c r="C1756" t="s">
        <v>2967</v>
      </c>
      <c r="D1756" t="s">
        <v>1917</v>
      </c>
      <c r="E1756" t="s">
        <v>1914</v>
      </c>
      <c r="F1756">
        <v>2</v>
      </c>
      <c r="G1756">
        <v>0.46601941747572823</v>
      </c>
      <c r="I1756" t="str">
        <f>IF(COUNTIF($D$2:D1756, D1756) &gt; 1, "",D1756)</f>
        <v>Escola Profissional de Desenvolvimento Rural de Abrantes</v>
      </c>
      <c r="J1756" t="str">
        <f t="shared" si="27"/>
        <v/>
      </c>
    </row>
    <row r="1757" spans="1:10" hidden="1">
      <c r="A1757" t="s">
        <v>1918</v>
      </c>
      <c r="B1757" t="s">
        <v>1919</v>
      </c>
      <c r="C1757" t="s">
        <v>1918</v>
      </c>
      <c r="D1757" t="s">
        <v>1919</v>
      </c>
      <c r="E1757" t="s">
        <v>1922</v>
      </c>
      <c r="F1757">
        <v>7</v>
      </c>
      <c r="G1757">
        <v>1</v>
      </c>
      <c r="H1757" t="s">
        <v>1919</v>
      </c>
      <c r="I1757" t="str">
        <f>IF(COUNTIF($D$2:D1757, D1757) &gt; 1, "",D1757)</f>
        <v>Escola Básica e Secundária D. Pedro I</v>
      </c>
      <c r="J1757" t="str">
        <f t="shared" ref="J1757:J1820" si="28">IF(B1757=B1756, "", C1757)</f>
        <v>Escola Básica e Secundária D. Pedro I, Alcobaça</v>
      </c>
    </row>
    <row r="1758" spans="1:10" hidden="1">
      <c r="A1758" t="s">
        <v>1918</v>
      </c>
      <c r="B1758" t="s">
        <v>1919</v>
      </c>
      <c r="C1758" t="s">
        <v>2967</v>
      </c>
      <c r="D1758" t="s">
        <v>1921</v>
      </c>
      <c r="E1758" t="s">
        <v>1922</v>
      </c>
      <c r="F1758">
        <v>4</v>
      </c>
      <c r="G1758">
        <v>0.70454545454545459</v>
      </c>
      <c r="I1758" t="str">
        <f>IF(COUNTIF($D$2:D1758, D1758) &gt; 1, "",D1758)</f>
        <v>Escola Básica e Secundária de São Martinho do Porto</v>
      </c>
      <c r="J1758" t="str">
        <f t="shared" si="28"/>
        <v/>
      </c>
    </row>
    <row r="1759" spans="1:10" hidden="1">
      <c r="A1759" t="s">
        <v>1918</v>
      </c>
      <c r="B1759" t="s">
        <v>1919</v>
      </c>
      <c r="C1759" t="s">
        <v>2967</v>
      </c>
      <c r="D1759" t="s">
        <v>1924</v>
      </c>
      <c r="E1759" t="s">
        <v>1922</v>
      </c>
      <c r="F1759">
        <v>2</v>
      </c>
      <c r="G1759">
        <v>0.50704225352112675</v>
      </c>
      <c r="I1759" t="str">
        <f>IF(COUNTIF($D$2:D1759, D1759) &gt; 1, "",D1759)</f>
        <v>Escola Básica Frei Estêvão Martins</v>
      </c>
      <c r="J1759" t="str">
        <f t="shared" si="28"/>
        <v/>
      </c>
    </row>
    <row r="1760" spans="1:10" hidden="1">
      <c r="A1760" t="s">
        <v>1918</v>
      </c>
      <c r="B1760" t="s">
        <v>1919</v>
      </c>
      <c r="C1760" t="s">
        <v>2967</v>
      </c>
      <c r="D1760" t="s">
        <v>1925</v>
      </c>
      <c r="E1760" t="s">
        <v>1922</v>
      </c>
      <c r="F1760">
        <v>2</v>
      </c>
      <c r="G1760">
        <v>0.38095238095238088</v>
      </c>
      <c r="I1760" t="str">
        <f>IF(COUNTIF($D$2:D1760, D1760) &gt; 1, "",D1760)</f>
        <v>Escola Profissional de Agricultura e Desenvolvimento Rural de Cister</v>
      </c>
      <c r="J1760" t="str">
        <f t="shared" si="28"/>
        <v/>
      </c>
    </row>
    <row r="1761" spans="1:10" hidden="1">
      <c r="A1761" t="s">
        <v>1926</v>
      </c>
      <c r="B1761" t="s">
        <v>1927</v>
      </c>
      <c r="C1761" t="s">
        <v>1926</v>
      </c>
      <c r="D1761" t="s">
        <v>1927</v>
      </c>
      <c r="E1761" t="s">
        <v>1928</v>
      </c>
      <c r="F1761">
        <v>7</v>
      </c>
      <c r="G1761">
        <v>1</v>
      </c>
      <c r="H1761" t="s">
        <v>1927</v>
      </c>
      <c r="I1761" t="str">
        <f>IF(COUNTIF($D$2:D1761, D1761) &gt; 1, "",D1761)</f>
        <v>Escola Básica e Secundária D. Sancho II</v>
      </c>
      <c r="J1761" t="str">
        <f t="shared" si="28"/>
        <v>Escola Básica e Secundária D. Sancho II, Alijó</v>
      </c>
    </row>
    <row r="1762" spans="1:10" hidden="1">
      <c r="A1762" t="s">
        <v>1929</v>
      </c>
      <c r="B1762" t="s">
        <v>1929</v>
      </c>
      <c r="C1762" t="s">
        <v>1929</v>
      </c>
      <c r="D1762" t="s">
        <v>1929</v>
      </c>
      <c r="E1762" t="s">
        <v>1930</v>
      </c>
      <c r="F1762">
        <v>6</v>
      </c>
      <c r="G1762">
        <v>1</v>
      </c>
      <c r="H1762" t="s">
        <v>1929</v>
      </c>
      <c r="I1762" t="str">
        <f>IF(COUNTIF($D$2:D1762, D1762) &gt; 1, "",D1762)</f>
        <v>Escola Básica e Secundária da Batalha</v>
      </c>
      <c r="J1762" t="str">
        <f t="shared" si="28"/>
        <v>Escola Básica e Secundária da Batalha</v>
      </c>
    </row>
    <row r="1763" spans="1:10" hidden="1">
      <c r="A1763" t="s">
        <v>938</v>
      </c>
      <c r="B1763" t="s">
        <v>939</v>
      </c>
      <c r="C1763" t="s">
        <v>938</v>
      </c>
      <c r="D1763" t="s">
        <v>939</v>
      </c>
      <c r="E1763" t="s">
        <v>932</v>
      </c>
      <c r="F1763">
        <v>6</v>
      </c>
      <c r="G1763">
        <v>1</v>
      </c>
      <c r="H1763" t="s">
        <v>939</v>
      </c>
      <c r="I1763" t="str">
        <f>IF(COUNTIF($D$2:D1763, D1763) &gt; 1, "",D1763)</f>
        <v/>
      </c>
      <c r="J1763" t="str">
        <f t="shared" si="28"/>
        <v>Escola Básica e Secundária da Bemposta, Portimão</v>
      </c>
    </row>
    <row r="1764" spans="1:10" hidden="1">
      <c r="A1764" t="s">
        <v>938</v>
      </c>
      <c r="B1764" t="s">
        <v>939</v>
      </c>
      <c r="C1764" t="s">
        <v>2967</v>
      </c>
      <c r="D1764" t="s">
        <v>937</v>
      </c>
      <c r="E1764" t="s">
        <v>932</v>
      </c>
      <c r="F1764">
        <v>2</v>
      </c>
      <c r="G1764">
        <v>0.58461538461538465</v>
      </c>
      <c r="I1764" t="str">
        <f>IF(COUNTIF($D$2:D1764, D1764) &gt; 1, "",D1764)</f>
        <v/>
      </c>
      <c r="J1764" t="str">
        <f t="shared" si="28"/>
        <v/>
      </c>
    </row>
    <row r="1765" spans="1:10" hidden="1">
      <c r="A1765" t="s">
        <v>938</v>
      </c>
      <c r="B1765" t="s">
        <v>939</v>
      </c>
      <c r="C1765" t="s">
        <v>2967</v>
      </c>
      <c r="D1765" t="s">
        <v>933</v>
      </c>
      <c r="E1765" t="s">
        <v>932</v>
      </c>
      <c r="F1765">
        <v>2</v>
      </c>
      <c r="G1765">
        <v>0.57894736842105265</v>
      </c>
      <c r="I1765" t="str">
        <f>IF(COUNTIF($D$2:D1765, D1765) &gt; 1, "",D1765)</f>
        <v/>
      </c>
      <c r="J1765" t="str">
        <f t="shared" si="28"/>
        <v/>
      </c>
    </row>
    <row r="1766" spans="1:10" hidden="1">
      <c r="A1766" t="s">
        <v>938</v>
      </c>
      <c r="B1766" t="s">
        <v>939</v>
      </c>
      <c r="C1766" t="s">
        <v>2967</v>
      </c>
      <c r="D1766" t="s">
        <v>941</v>
      </c>
      <c r="E1766" t="s">
        <v>932</v>
      </c>
      <c r="F1766">
        <v>2</v>
      </c>
      <c r="G1766">
        <v>0.5714285714285714</v>
      </c>
      <c r="I1766" t="str">
        <f>IF(COUNTIF($D$2:D1766, D1766) &gt; 1, "",D1766)</f>
        <v/>
      </c>
      <c r="J1766" t="str">
        <f t="shared" si="28"/>
        <v/>
      </c>
    </row>
    <row r="1767" spans="1:10" hidden="1">
      <c r="A1767" t="s">
        <v>938</v>
      </c>
      <c r="B1767" t="s">
        <v>939</v>
      </c>
      <c r="C1767" t="s">
        <v>2967</v>
      </c>
      <c r="D1767" t="s">
        <v>935</v>
      </c>
      <c r="E1767" t="s">
        <v>932</v>
      </c>
      <c r="F1767">
        <v>2</v>
      </c>
      <c r="G1767">
        <v>0.53521126760563376</v>
      </c>
      <c r="I1767" t="str">
        <f>IF(COUNTIF($D$2:D1767, D1767) &gt; 1, "",D1767)</f>
        <v/>
      </c>
      <c r="J1767" t="str">
        <f t="shared" si="28"/>
        <v/>
      </c>
    </row>
    <row r="1768" spans="1:10" hidden="1">
      <c r="A1768" t="s">
        <v>938</v>
      </c>
      <c r="B1768" t="s">
        <v>939</v>
      </c>
      <c r="C1768" t="s">
        <v>2967</v>
      </c>
      <c r="D1768" t="s">
        <v>931</v>
      </c>
      <c r="E1768" t="s">
        <v>932</v>
      </c>
      <c r="F1768">
        <v>2</v>
      </c>
      <c r="G1768">
        <v>0.52173913043478259</v>
      </c>
      <c r="I1768" t="str">
        <f>IF(COUNTIF($D$2:D1768, D1768) &gt; 1, "",D1768)</f>
        <v/>
      </c>
      <c r="J1768" t="str">
        <f t="shared" si="28"/>
        <v/>
      </c>
    </row>
    <row r="1769" spans="1:10" hidden="1">
      <c r="A1769" t="s">
        <v>938</v>
      </c>
      <c r="B1769" t="s">
        <v>939</v>
      </c>
      <c r="C1769" t="s">
        <v>2967</v>
      </c>
      <c r="D1769" t="s">
        <v>424</v>
      </c>
      <c r="E1769" t="s">
        <v>932</v>
      </c>
      <c r="F1769">
        <v>2</v>
      </c>
      <c r="G1769">
        <v>0.5161290322580645</v>
      </c>
      <c r="I1769" t="str">
        <f>IF(COUNTIF($D$2:D1769, D1769) &gt; 1, "",D1769)</f>
        <v/>
      </c>
      <c r="J1769" t="str">
        <f t="shared" si="28"/>
        <v/>
      </c>
    </row>
    <row r="1770" spans="1:10" hidden="1">
      <c r="A1770" t="s">
        <v>938</v>
      </c>
      <c r="B1770" t="s">
        <v>939</v>
      </c>
      <c r="C1770" t="s">
        <v>2967</v>
      </c>
      <c r="D1770" t="s">
        <v>929</v>
      </c>
      <c r="E1770" t="s">
        <v>932</v>
      </c>
      <c r="F1770">
        <v>2</v>
      </c>
      <c r="G1770">
        <v>0.49382716049382708</v>
      </c>
      <c r="I1770" t="str">
        <f>IF(COUNTIF($D$2:D1770, D1770) &gt; 1, "",D1770)</f>
        <v/>
      </c>
      <c r="J1770" t="str">
        <f t="shared" si="28"/>
        <v/>
      </c>
    </row>
    <row r="1771" spans="1:10" hidden="1">
      <c r="A1771" t="s">
        <v>938</v>
      </c>
      <c r="B1771" t="s">
        <v>939</v>
      </c>
      <c r="C1771" t="s">
        <v>2967</v>
      </c>
      <c r="D1771" t="s">
        <v>942</v>
      </c>
      <c r="E1771" t="s">
        <v>932</v>
      </c>
      <c r="F1771">
        <v>1</v>
      </c>
      <c r="G1771">
        <v>0.43037974683544311</v>
      </c>
      <c r="I1771" t="str">
        <f>IF(COUNTIF($D$2:D1771, D1771) &gt; 1, "",D1771)</f>
        <v/>
      </c>
      <c r="J1771" t="str">
        <f t="shared" si="28"/>
        <v/>
      </c>
    </row>
    <row r="1772" spans="1:10" hidden="1">
      <c r="A1772" t="s">
        <v>1931</v>
      </c>
      <c r="B1772" t="s">
        <v>1931</v>
      </c>
      <c r="C1772" t="s">
        <v>1931</v>
      </c>
      <c r="D1772" t="s">
        <v>1931</v>
      </c>
      <c r="E1772" t="s">
        <v>1932</v>
      </c>
      <c r="F1772">
        <v>6</v>
      </c>
      <c r="G1772">
        <v>1</v>
      </c>
      <c r="H1772" t="s">
        <v>1931</v>
      </c>
      <c r="I1772" t="str">
        <f>IF(COUNTIF($D$2:D1772, D1772) &gt; 1, "",D1772)</f>
        <v>Escola Básica e Secundária da Chamusca</v>
      </c>
      <c r="J1772" t="str">
        <f t="shared" si="28"/>
        <v>Escola Básica e Secundária da Chamusca</v>
      </c>
    </row>
    <row r="1773" spans="1:10" hidden="1">
      <c r="A1773" t="s">
        <v>1933</v>
      </c>
      <c r="B1773" t="s">
        <v>1934</v>
      </c>
      <c r="C1773" t="s">
        <v>1933</v>
      </c>
      <c r="D1773" t="s">
        <v>1934</v>
      </c>
      <c r="E1773" t="s">
        <v>1935</v>
      </c>
      <c r="F1773">
        <v>6</v>
      </c>
      <c r="G1773">
        <v>1</v>
      </c>
      <c r="H1773" t="s">
        <v>1934</v>
      </c>
      <c r="I1773" t="str">
        <f>IF(COUNTIF($D$2:D1773, D1773) &gt; 1, "",D1773)</f>
        <v>Escola Básica e Secundária da Cidadela</v>
      </c>
      <c r="J1773" t="str">
        <f t="shared" si="28"/>
        <v>Escola Básica e Secundária da Cidadela, Cascais</v>
      </c>
    </row>
    <row r="1774" spans="1:10" hidden="1">
      <c r="A1774" t="s">
        <v>1936</v>
      </c>
      <c r="B1774" t="s">
        <v>1936</v>
      </c>
      <c r="C1774" t="s">
        <v>1936</v>
      </c>
      <c r="D1774" t="s">
        <v>1936</v>
      </c>
      <c r="E1774" t="s">
        <v>1937</v>
      </c>
      <c r="F1774">
        <v>8</v>
      </c>
      <c r="G1774">
        <v>1</v>
      </c>
      <c r="H1774" t="s">
        <v>1936</v>
      </c>
      <c r="I1774" t="str">
        <f>IF(COUNTIF($D$2:D1774, D1774) &gt; 1, "",D1774)</f>
        <v>Escola Básica e Secundária da Ponta do Sol</v>
      </c>
      <c r="J1774" t="str">
        <f t="shared" si="28"/>
        <v>Escola Básica e Secundária da Ponta do Sol</v>
      </c>
    </row>
    <row r="1775" spans="1:10" hidden="1">
      <c r="A1775" t="s">
        <v>1938</v>
      </c>
      <c r="B1775" t="s">
        <v>1939</v>
      </c>
      <c r="C1775" t="s">
        <v>1234</v>
      </c>
      <c r="D1775" t="s">
        <v>1235</v>
      </c>
      <c r="E1775" t="s">
        <v>170</v>
      </c>
      <c r="F1775">
        <v>7</v>
      </c>
      <c r="G1775">
        <v>0.96703296703296704</v>
      </c>
      <c r="I1775" t="str">
        <f>IF(COUNTIF($D$2:D1775, D1775) &gt; 1, "",D1775)</f>
        <v/>
      </c>
      <c r="J1775" t="str">
        <f t="shared" si="28"/>
        <v>Escola Básica e Secundária Quinta das Flores, Coimbra</v>
      </c>
    </row>
    <row r="1776" spans="1:10" hidden="1">
      <c r="A1776" t="s">
        <v>1938</v>
      </c>
      <c r="B1776" t="s">
        <v>1939</v>
      </c>
      <c r="C1776" t="s">
        <v>2967</v>
      </c>
      <c r="D1776" t="s">
        <v>1233</v>
      </c>
      <c r="E1776" t="s">
        <v>170</v>
      </c>
      <c r="F1776">
        <v>2</v>
      </c>
      <c r="G1776">
        <v>0.61728395061728392</v>
      </c>
      <c r="I1776" t="str">
        <f>IF(COUNTIF($D$2:D1776, D1776) &gt; 1, "",D1776)</f>
        <v/>
      </c>
      <c r="J1776" t="str">
        <f t="shared" si="28"/>
        <v/>
      </c>
    </row>
    <row r="1777" spans="1:10" hidden="1">
      <c r="A1777" t="s">
        <v>1938</v>
      </c>
      <c r="B1777" t="s">
        <v>1939</v>
      </c>
      <c r="C1777" t="s">
        <v>2967</v>
      </c>
      <c r="D1777" t="s">
        <v>258</v>
      </c>
      <c r="E1777" t="s">
        <v>170</v>
      </c>
      <c r="F1777">
        <v>2</v>
      </c>
      <c r="G1777">
        <v>0.55072463768115942</v>
      </c>
      <c r="I1777" t="str">
        <f>IF(COUNTIF($D$2:D1777, D1777) &gt; 1, "",D1777)</f>
        <v/>
      </c>
      <c r="J1777" t="str">
        <f t="shared" si="28"/>
        <v/>
      </c>
    </row>
    <row r="1778" spans="1:10" hidden="1">
      <c r="A1778" t="s">
        <v>1938</v>
      </c>
      <c r="B1778" t="s">
        <v>1939</v>
      </c>
      <c r="C1778" t="s">
        <v>2967</v>
      </c>
      <c r="D1778" t="s">
        <v>260</v>
      </c>
      <c r="E1778" t="s">
        <v>170</v>
      </c>
      <c r="F1778">
        <v>2</v>
      </c>
      <c r="G1778">
        <v>0.48717948717948723</v>
      </c>
      <c r="I1778" t="str">
        <f>IF(COUNTIF($D$2:D1778, D1778) &gt; 1, "",D1778)</f>
        <v/>
      </c>
      <c r="J1778" t="str">
        <f t="shared" si="28"/>
        <v/>
      </c>
    </row>
    <row r="1779" spans="1:10" hidden="1">
      <c r="A1779" t="s">
        <v>1938</v>
      </c>
      <c r="B1779" t="s">
        <v>1939</v>
      </c>
      <c r="C1779" t="s">
        <v>2967</v>
      </c>
      <c r="D1779" t="s">
        <v>1231</v>
      </c>
      <c r="E1779" t="s">
        <v>170</v>
      </c>
      <c r="F1779">
        <v>2</v>
      </c>
      <c r="G1779">
        <v>0.47058823529411759</v>
      </c>
      <c r="I1779" t="str">
        <f>IF(COUNTIF($D$2:D1779, D1779) &gt; 1, "",D1779)</f>
        <v/>
      </c>
      <c r="J1779" t="str">
        <f t="shared" si="28"/>
        <v/>
      </c>
    </row>
    <row r="1780" spans="1:10" hidden="1">
      <c r="A1780" t="s">
        <v>1938</v>
      </c>
      <c r="B1780" t="s">
        <v>1939</v>
      </c>
      <c r="C1780" t="s">
        <v>2967</v>
      </c>
      <c r="D1780" t="s">
        <v>262</v>
      </c>
      <c r="E1780" t="s">
        <v>170</v>
      </c>
      <c r="F1780">
        <v>1</v>
      </c>
      <c r="G1780">
        <v>0.42105263157894729</v>
      </c>
      <c r="I1780" t="str">
        <f>IF(COUNTIF($D$2:D1780, D1780) &gt; 1, "",D1780)</f>
        <v/>
      </c>
      <c r="J1780" t="str">
        <f t="shared" si="28"/>
        <v/>
      </c>
    </row>
    <row r="1781" spans="1:10" hidden="1">
      <c r="A1781" t="s">
        <v>1938</v>
      </c>
      <c r="B1781" t="s">
        <v>1939</v>
      </c>
      <c r="C1781" t="s">
        <v>2967</v>
      </c>
      <c r="D1781" t="s">
        <v>168</v>
      </c>
      <c r="E1781" t="s">
        <v>170</v>
      </c>
      <c r="F1781">
        <v>1</v>
      </c>
      <c r="G1781">
        <v>0.34666666666666668</v>
      </c>
      <c r="I1781" t="str">
        <f>IF(COUNTIF($D$2:D1781, D1781) &gt; 1, "",D1781)</f>
        <v/>
      </c>
      <c r="J1781" t="str">
        <f t="shared" si="28"/>
        <v/>
      </c>
    </row>
    <row r="1782" spans="1:10" hidden="1">
      <c r="A1782" t="s">
        <v>1938</v>
      </c>
      <c r="B1782" t="s">
        <v>1939</v>
      </c>
      <c r="C1782" t="s">
        <v>2967</v>
      </c>
      <c r="D1782" t="s">
        <v>263</v>
      </c>
      <c r="E1782" t="s">
        <v>170</v>
      </c>
      <c r="F1782">
        <v>1</v>
      </c>
      <c r="G1782">
        <v>0.31683168316831678</v>
      </c>
      <c r="I1782" t="str">
        <f>IF(COUNTIF($D$2:D1782, D1782) &gt; 1, "",D1782)</f>
        <v/>
      </c>
      <c r="J1782" t="str">
        <f t="shared" si="28"/>
        <v/>
      </c>
    </row>
    <row r="1783" spans="1:10" hidden="1">
      <c r="A1783" t="s">
        <v>1938</v>
      </c>
      <c r="B1783" t="s">
        <v>1939</v>
      </c>
      <c r="C1783" t="s">
        <v>2967</v>
      </c>
      <c r="D1783" t="s">
        <v>261</v>
      </c>
      <c r="E1783" t="s">
        <v>170</v>
      </c>
      <c r="F1783">
        <v>1</v>
      </c>
      <c r="G1783">
        <v>0.3</v>
      </c>
      <c r="I1783" t="str">
        <f>IF(COUNTIF($D$2:D1783, D1783) &gt; 1, "",D1783)</f>
        <v/>
      </c>
      <c r="J1783" t="str">
        <f t="shared" si="28"/>
        <v/>
      </c>
    </row>
    <row r="1784" spans="1:10" hidden="1">
      <c r="A1784" t="s">
        <v>724</v>
      </c>
      <c r="B1784" t="s">
        <v>725</v>
      </c>
      <c r="C1784" t="s">
        <v>724</v>
      </c>
      <c r="D1784" t="s">
        <v>725</v>
      </c>
      <c r="E1784" t="s">
        <v>726</v>
      </c>
      <c r="F1784">
        <v>6</v>
      </c>
      <c r="G1784">
        <v>1</v>
      </c>
      <c r="H1784" t="s">
        <v>725</v>
      </c>
      <c r="I1784" t="str">
        <f>IF(COUNTIF($D$2:D1784, D1784) &gt; 1, "",D1784)</f>
        <v/>
      </c>
      <c r="J1784" t="str">
        <f t="shared" si="28"/>
        <v>Escola Básica e Secundária da Sé, Guarda</v>
      </c>
    </row>
    <row r="1785" spans="1:10" hidden="1">
      <c r="A1785" t="s">
        <v>1940</v>
      </c>
      <c r="B1785" t="s">
        <v>725</v>
      </c>
      <c r="C1785" t="s">
        <v>2967</v>
      </c>
      <c r="D1785" t="s">
        <v>725</v>
      </c>
      <c r="E1785" t="s">
        <v>202</v>
      </c>
      <c r="F1785">
        <v>6</v>
      </c>
      <c r="G1785">
        <v>1</v>
      </c>
      <c r="H1785" t="s">
        <v>725</v>
      </c>
      <c r="I1785" t="str">
        <f>IF(COUNTIF($D$2:D1785, D1785) &gt; 1, "",D1785)</f>
        <v/>
      </c>
      <c r="J1785" t="str">
        <f t="shared" si="28"/>
        <v/>
      </c>
    </row>
    <row r="1786" spans="1:10" hidden="1">
      <c r="A1786" t="s">
        <v>724</v>
      </c>
      <c r="B1786" t="s">
        <v>725</v>
      </c>
      <c r="C1786" t="s">
        <v>2967</v>
      </c>
      <c r="D1786" t="s">
        <v>730</v>
      </c>
      <c r="E1786" t="s">
        <v>726</v>
      </c>
      <c r="F1786">
        <v>2</v>
      </c>
      <c r="G1786">
        <v>0.7</v>
      </c>
      <c r="I1786" t="str">
        <f>IF(COUNTIF($D$2:D1786, D1786) &gt; 1, "",D1786)</f>
        <v/>
      </c>
      <c r="J1786" t="str">
        <f t="shared" si="28"/>
        <v/>
      </c>
    </row>
    <row r="1787" spans="1:10" hidden="1">
      <c r="A1787" t="s">
        <v>1940</v>
      </c>
      <c r="B1787" t="s">
        <v>725</v>
      </c>
      <c r="C1787" t="s">
        <v>2967</v>
      </c>
      <c r="D1787" t="s">
        <v>1942</v>
      </c>
      <c r="E1787" t="s">
        <v>202</v>
      </c>
      <c r="F1787">
        <v>2</v>
      </c>
      <c r="G1787">
        <v>0.63492063492063489</v>
      </c>
      <c r="I1787" t="str">
        <f>IF(COUNTIF($D$2:D1787, D1787) &gt; 1, "",D1787)</f>
        <v>Escola Secundária Latino Coelho</v>
      </c>
      <c r="J1787" t="str">
        <f t="shared" si="28"/>
        <v/>
      </c>
    </row>
    <row r="1788" spans="1:10" hidden="1">
      <c r="A1788" t="s">
        <v>1940</v>
      </c>
      <c r="B1788" t="s">
        <v>725</v>
      </c>
      <c r="C1788" t="s">
        <v>2967</v>
      </c>
      <c r="D1788" t="s">
        <v>201</v>
      </c>
      <c r="E1788" t="s">
        <v>202</v>
      </c>
      <c r="F1788">
        <v>2</v>
      </c>
      <c r="G1788">
        <v>0.61818181818181817</v>
      </c>
      <c r="I1788" t="str">
        <f>IF(COUNTIF($D$2:D1788, D1788) &gt; 1, "",D1788)</f>
        <v/>
      </c>
      <c r="J1788" t="str">
        <f t="shared" si="28"/>
        <v/>
      </c>
    </row>
    <row r="1789" spans="1:10" hidden="1">
      <c r="A1789" t="s">
        <v>724</v>
      </c>
      <c r="B1789" t="s">
        <v>725</v>
      </c>
      <c r="C1789" t="s">
        <v>2967</v>
      </c>
      <c r="D1789" t="s">
        <v>728</v>
      </c>
      <c r="E1789" t="s">
        <v>726</v>
      </c>
      <c r="F1789">
        <v>2</v>
      </c>
      <c r="G1789">
        <v>0.56338028169014087</v>
      </c>
      <c r="I1789" t="str">
        <f>IF(COUNTIF($D$2:D1789, D1789) &gt; 1, "",D1789)</f>
        <v/>
      </c>
      <c r="J1789" t="str">
        <f t="shared" si="28"/>
        <v/>
      </c>
    </row>
    <row r="1790" spans="1:10" hidden="1">
      <c r="A1790" t="s">
        <v>724</v>
      </c>
      <c r="B1790" t="s">
        <v>725</v>
      </c>
      <c r="C1790" t="s">
        <v>2967</v>
      </c>
      <c r="D1790" t="s">
        <v>723</v>
      </c>
      <c r="E1790" t="s">
        <v>726</v>
      </c>
      <c r="F1790">
        <v>2</v>
      </c>
      <c r="G1790">
        <v>0.52173913043478259</v>
      </c>
      <c r="I1790" t="str">
        <f>IF(COUNTIF($D$2:D1790, D1790) &gt; 1, "",D1790)</f>
        <v/>
      </c>
      <c r="J1790" t="str">
        <f t="shared" si="28"/>
        <v/>
      </c>
    </row>
    <row r="1791" spans="1:10" hidden="1">
      <c r="A1791" t="s">
        <v>1943</v>
      </c>
      <c r="B1791" t="s">
        <v>1944</v>
      </c>
      <c r="C1791" t="s">
        <v>1943</v>
      </c>
      <c r="D1791" t="s">
        <v>1944</v>
      </c>
      <c r="E1791" t="s">
        <v>1945</v>
      </c>
      <c r="F1791">
        <v>7</v>
      </c>
      <c r="G1791">
        <v>1</v>
      </c>
      <c r="H1791" t="s">
        <v>1944</v>
      </c>
      <c r="I1791" t="str">
        <f>IF(COUNTIF($D$2:D1791, D1791) &gt; 1, "",D1791)</f>
        <v>Escola Básica e Secundária de Águas Santas</v>
      </c>
      <c r="J1791" t="str">
        <f t="shared" si="28"/>
        <v>Escola Básica e Secundária de Águas Santas, Maia</v>
      </c>
    </row>
    <row r="1792" spans="1:10" hidden="1">
      <c r="A1792" t="s">
        <v>1943</v>
      </c>
      <c r="B1792" t="s">
        <v>1944</v>
      </c>
      <c r="C1792" t="s">
        <v>2967</v>
      </c>
      <c r="D1792" t="s">
        <v>1947</v>
      </c>
      <c r="E1792" t="s">
        <v>1945</v>
      </c>
      <c r="F1792">
        <v>5</v>
      </c>
      <c r="G1792">
        <v>0.79012345679012341</v>
      </c>
      <c r="I1792" t="str">
        <f>IF(COUNTIF($D$2:D1792, D1792) &gt; 1, "",D1792)</f>
        <v>Escola Básica e Secundária de Pedrouços</v>
      </c>
      <c r="J1792" t="str">
        <f t="shared" si="28"/>
        <v/>
      </c>
    </row>
    <row r="1793" spans="1:10" hidden="1">
      <c r="A1793" t="s">
        <v>1948</v>
      </c>
      <c r="B1793" t="s">
        <v>1949</v>
      </c>
      <c r="C1793" t="s">
        <v>1948</v>
      </c>
      <c r="D1793" t="s">
        <v>1949</v>
      </c>
      <c r="E1793" t="s">
        <v>1950</v>
      </c>
      <c r="F1793">
        <v>6</v>
      </c>
      <c r="G1793">
        <v>1</v>
      </c>
      <c r="H1793" t="s">
        <v>1949</v>
      </c>
      <c r="I1793" t="str">
        <f>IF(COUNTIF($D$2:D1793, D1793) &gt; 1, "",D1793)</f>
        <v>Escola Básica e Secundária de Airães</v>
      </c>
      <c r="J1793" t="str">
        <f t="shared" si="28"/>
        <v>Escola Básica e Secundária de Airães, Felgueiras</v>
      </c>
    </row>
    <row r="1794" spans="1:10" hidden="1">
      <c r="A1794" t="s">
        <v>1948</v>
      </c>
      <c r="B1794" t="s">
        <v>1949</v>
      </c>
      <c r="C1794" t="s">
        <v>2967</v>
      </c>
      <c r="D1794" t="s">
        <v>1952</v>
      </c>
      <c r="E1794" t="s">
        <v>1950</v>
      </c>
      <c r="F1794">
        <v>5</v>
      </c>
      <c r="G1794">
        <v>0.92957746478873238</v>
      </c>
      <c r="I1794" t="str">
        <f>IF(COUNTIF($D$2:D1794, D1794) &gt; 1, "",D1794)</f>
        <v>Escola Básica e Secundária de Idães</v>
      </c>
      <c r="J1794" t="str">
        <f t="shared" si="28"/>
        <v/>
      </c>
    </row>
    <row r="1795" spans="1:10" hidden="1">
      <c r="A1795" t="s">
        <v>926</v>
      </c>
      <c r="B1795" t="s">
        <v>926</v>
      </c>
      <c r="C1795" t="s">
        <v>926</v>
      </c>
      <c r="D1795" t="s">
        <v>926</v>
      </c>
      <c r="E1795" t="s">
        <v>917</v>
      </c>
      <c r="F1795">
        <v>6</v>
      </c>
      <c r="G1795">
        <v>1</v>
      </c>
      <c r="H1795" t="s">
        <v>926</v>
      </c>
      <c r="I1795" t="str">
        <f>IF(COUNTIF($D$2:D1795, D1795) &gt; 1, "",D1795)</f>
        <v/>
      </c>
      <c r="J1795" t="str">
        <f t="shared" si="28"/>
        <v>Escola Básica e Secundária de Albufeira</v>
      </c>
    </row>
    <row r="1796" spans="1:10" hidden="1">
      <c r="A1796" t="s">
        <v>926</v>
      </c>
      <c r="B1796" t="s">
        <v>926</v>
      </c>
      <c r="C1796" t="s">
        <v>2967</v>
      </c>
      <c r="D1796" t="s">
        <v>916</v>
      </c>
      <c r="E1796" t="s">
        <v>917</v>
      </c>
      <c r="F1796">
        <v>4</v>
      </c>
      <c r="G1796">
        <v>0.86956521739130432</v>
      </c>
      <c r="I1796" t="str">
        <f>IF(COUNTIF($D$2:D1796, D1796) &gt; 1, "",D1796)</f>
        <v/>
      </c>
      <c r="J1796" t="str">
        <f t="shared" si="28"/>
        <v/>
      </c>
    </row>
    <row r="1797" spans="1:10" hidden="1">
      <c r="A1797" t="s">
        <v>926</v>
      </c>
      <c r="B1797" t="s">
        <v>926</v>
      </c>
      <c r="C1797" t="s">
        <v>2967</v>
      </c>
      <c r="D1797" t="s">
        <v>925</v>
      </c>
      <c r="E1797" t="s">
        <v>917</v>
      </c>
      <c r="F1797">
        <v>3</v>
      </c>
      <c r="G1797">
        <v>0.64615384615384619</v>
      </c>
      <c r="I1797" t="str">
        <f>IF(COUNTIF($D$2:D1797, D1797) &gt; 1, "",D1797)</f>
        <v/>
      </c>
      <c r="J1797" t="str">
        <f t="shared" si="28"/>
        <v/>
      </c>
    </row>
    <row r="1798" spans="1:10" hidden="1">
      <c r="A1798" t="s">
        <v>926</v>
      </c>
      <c r="B1798" t="s">
        <v>926</v>
      </c>
      <c r="C1798" t="s">
        <v>2967</v>
      </c>
      <c r="D1798" t="s">
        <v>923</v>
      </c>
      <c r="E1798" t="s">
        <v>917</v>
      </c>
      <c r="F1798">
        <v>3</v>
      </c>
      <c r="G1798">
        <v>0.60317460317460314</v>
      </c>
      <c r="I1798" t="str">
        <f>IF(COUNTIF($D$2:D1798, D1798) &gt; 1, "",D1798)</f>
        <v/>
      </c>
      <c r="J1798" t="str">
        <f t="shared" si="28"/>
        <v/>
      </c>
    </row>
    <row r="1799" spans="1:10" hidden="1">
      <c r="A1799" t="s">
        <v>926</v>
      </c>
      <c r="B1799" t="s">
        <v>926</v>
      </c>
      <c r="C1799" t="s">
        <v>2967</v>
      </c>
      <c r="D1799" t="s">
        <v>919</v>
      </c>
      <c r="E1799" t="s">
        <v>917</v>
      </c>
      <c r="F1799">
        <v>2</v>
      </c>
      <c r="G1799">
        <v>0.6</v>
      </c>
      <c r="I1799" t="str">
        <f>IF(COUNTIF($D$2:D1799, D1799) &gt; 1, "",D1799)</f>
        <v/>
      </c>
      <c r="J1799" t="str">
        <f t="shared" si="28"/>
        <v/>
      </c>
    </row>
    <row r="1800" spans="1:10" hidden="1">
      <c r="A1800" t="s">
        <v>926</v>
      </c>
      <c r="B1800" t="s">
        <v>926</v>
      </c>
      <c r="C1800" t="s">
        <v>2967</v>
      </c>
      <c r="D1800" t="s">
        <v>921</v>
      </c>
      <c r="E1800" t="s">
        <v>917</v>
      </c>
      <c r="F1800">
        <v>2</v>
      </c>
      <c r="G1800">
        <v>0.51948051948051943</v>
      </c>
      <c r="I1800" t="str">
        <f>IF(COUNTIF($D$2:D1800, D1800) &gt; 1, "",D1800)</f>
        <v/>
      </c>
      <c r="J1800" t="str">
        <f t="shared" si="28"/>
        <v/>
      </c>
    </row>
    <row r="1801" spans="1:10" hidden="1">
      <c r="A1801" t="s">
        <v>926</v>
      </c>
      <c r="B1801" t="s">
        <v>926</v>
      </c>
      <c r="C1801" t="s">
        <v>2967</v>
      </c>
      <c r="D1801" t="s">
        <v>927</v>
      </c>
      <c r="E1801" t="s">
        <v>917</v>
      </c>
      <c r="F1801">
        <v>2</v>
      </c>
      <c r="G1801">
        <v>0.51351351351351349</v>
      </c>
      <c r="I1801" t="str">
        <f>IF(COUNTIF($D$2:D1801, D1801) &gt; 1, "",D1801)</f>
        <v/>
      </c>
      <c r="J1801" t="str">
        <f t="shared" si="28"/>
        <v/>
      </c>
    </row>
    <row r="1802" spans="1:10" hidden="1">
      <c r="A1802" t="s">
        <v>926</v>
      </c>
      <c r="B1802" t="s">
        <v>926</v>
      </c>
      <c r="C1802" t="s">
        <v>2967</v>
      </c>
      <c r="D1802" t="s">
        <v>915</v>
      </c>
      <c r="E1802" t="s">
        <v>917</v>
      </c>
      <c r="F1802">
        <v>2</v>
      </c>
      <c r="G1802">
        <v>0.5</v>
      </c>
      <c r="I1802" t="str">
        <f>IF(COUNTIF($D$2:D1802, D1802) &gt; 1, "",D1802)</f>
        <v/>
      </c>
      <c r="J1802" t="str">
        <f t="shared" si="28"/>
        <v/>
      </c>
    </row>
    <row r="1803" spans="1:10" hidden="1">
      <c r="A1803" t="s">
        <v>1515</v>
      </c>
      <c r="B1803" t="s">
        <v>1516</v>
      </c>
      <c r="C1803" t="s">
        <v>1515</v>
      </c>
      <c r="D1803" t="s">
        <v>1516</v>
      </c>
      <c r="E1803" t="s">
        <v>1517</v>
      </c>
      <c r="F1803">
        <v>6</v>
      </c>
      <c r="G1803">
        <v>1</v>
      </c>
      <c r="H1803" t="s">
        <v>1516</v>
      </c>
      <c r="I1803" t="str">
        <f>IF(COUNTIF($D$2:D1803, D1803) &gt; 1, "",D1803)</f>
        <v/>
      </c>
      <c r="J1803" t="str">
        <f t="shared" si="28"/>
        <v>Escola Básica e Secundária de Alcains, Castelo Branco</v>
      </c>
    </row>
    <row r="1804" spans="1:10" hidden="1">
      <c r="A1804" t="s">
        <v>1515</v>
      </c>
      <c r="B1804" t="s">
        <v>1516</v>
      </c>
      <c r="C1804" t="s">
        <v>2967</v>
      </c>
      <c r="D1804" t="s">
        <v>1519</v>
      </c>
      <c r="E1804" t="s">
        <v>1517</v>
      </c>
      <c r="F1804">
        <v>3</v>
      </c>
      <c r="G1804">
        <v>0.64864864864864868</v>
      </c>
      <c r="I1804" t="str">
        <f>IF(COUNTIF($D$2:D1804, D1804) &gt; 1, "",D1804)</f>
        <v/>
      </c>
      <c r="J1804" t="str">
        <f t="shared" si="28"/>
        <v/>
      </c>
    </row>
    <row r="1805" spans="1:10" hidden="1">
      <c r="A1805" t="s">
        <v>1515</v>
      </c>
      <c r="B1805" t="s">
        <v>1516</v>
      </c>
      <c r="C1805" t="s">
        <v>2967</v>
      </c>
      <c r="D1805" t="s">
        <v>1520</v>
      </c>
      <c r="E1805" t="s">
        <v>1517</v>
      </c>
      <c r="F1805">
        <v>1</v>
      </c>
      <c r="G1805">
        <v>0.27692307692307688</v>
      </c>
      <c r="I1805" t="str">
        <f>IF(COUNTIF($D$2:D1805, D1805) &gt; 1, "",D1805)</f>
        <v/>
      </c>
      <c r="J1805" t="str">
        <f t="shared" si="28"/>
        <v/>
      </c>
    </row>
    <row r="1806" spans="1:10" hidden="1">
      <c r="A1806" t="s">
        <v>1953</v>
      </c>
      <c r="B1806" t="s">
        <v>1953</v>
      </c>
      <c r="C1806" t="s">
        <v>1953</v>
      </c>
      <c r="D1806" t="s">
        <v>1953</v>
      </c>
      <c r="E1806" t="s">
        <v>1954</v>
      </c>
      <c r="F1806">
        <v>8</v>
      </c>
      <c r="G1806">
        <v>1</v>
      </c>
      <c r="H1806" t="s">
        <v>1953</v>
      </c>
      <c r="I1806" t="str">
        <f>IF(COUNTIF($D$2:D1806, D1806) &gt; 1, "",D1806)</f>
        <v>Escola Básica e Secundária de Alfândega da Fé</v>
      </c>
      <c r="J1806" t="str">
        <f t="shared" si="28"/>
        <v>Escola Básica e Secundária de Alfândega da Fé</v>
      </c>
    </row>
    <row r="1807" spans="1:10" hidden="1">
      <c r="A1807" t="s">
        <v>1955</v>
      </c>
      <c r="B1807" t="s">
        <v>1956</v>
      </c>
      <c r="C1807" t="s">
        <v>1955</v>
      </c>
      <c r="D1807" t="s">
        <v>1956</v>
      </c>
      <c r="E1807" t="s">
        <v>1957</v>
      </c>
      <c r="F1807">
        <v>6</v>
      </c>
      <c r="G1807">
        <v>1</v>
      </c>
      <c r="H1807" t="s">
        <v>1956</v>
      </c>
      <c r="I1807" t="str">
        <f>IF(COUNTIF($D$2:D1807, D1807) &gt; 1, "",D1807)</f>
        <v>Escola Básica e Secundária de Alvide</v>
      </c>
      <c r="J1807" t="str">
        <f t="shared" si="28"/>
        <v>Escola Básica e Secundária de Alvide, Cascais</v>
      </c>
    </row>
    <row r="1808" spans="1:10" hidden="1">
      <c r="A1808" t="s">
        <v>210</v>
      </c>
      <c r="B1808" t="s">
        <v>210</v>
      </c>
      <c r="C1808" t="s">
        <v>210</v>
      </c>
      <c r="D1808" t="s">
        <v>210</v>
      </c>
      <c r="E1808" t="s">
        <v>211</v>
      </c>
      <c r="F1808">
        <v>6</v>
      </c>
      <c r="G1808">
        <v>1</v>
      </c>
      <c r="H1808" t="s">
        <v>210</v>
      </c>
      <c r="I1808" t="str">
        <f>IF(COUNTIF($D$2:D1808, D1808) &gt; 1, "",D1808)</f>
        <v/>
      </c>
      <c r="J1808" t="str">
        <f t="shared" si="28"/>
        <v>Escola Básica e Secundária de Anadia</v>
      </c>
    </row>
    <row r="1809" spans="1:10" hidden="1">
      <c r="A1809" t="s">
        <v>210</v>
      </c>
      <c r="B1809" t="s">
        <v>210</v>
      </c>
      <c r="C1809" t="s">
        <v>2967</v>
      </c>
      <c r="D1809" t="s">
        <v>213</v>
      </c>
      <c r="E1809" t="s">
        <v>211</v>
      </c>
      <c r="F1809">
        <v>3</v>
      </c>
      <c r="G1809">
        <v>0.55555555555555558</v>
      </c>
      <c r="I1809" t="str">
        <f>IF(COUNTIF($D$2:D1809, D1809) &gt; 1, "",D1809)</f>
        <v/>
      </c>
      <c r="J1809" t="str">
        <f t="shared" si="28"/>
        <v/>
      </c>
    </row>
    <row r="1810" spans="1:10" hidden="1">
      <c r="A1810" t="s">
        <v>210</v>
      </c>
      <c r="B1810" t="s">
        <v>210</v>
      </c>
      <c r="C1810" t="s">
        <v>2967</v>
      </c>
      <c r="D1810" t="s">
        <v>209</v>
      </c>
      <c r="E1810" t="s">
        <v>211</v>
      </c>
      <c r="F1810">
        <v>1</v>
      </c>
      <c r="G1810">
        <v>0.25</v>
      </c>
      <c r="I1810" t="str">
        <f>IF(COUNTIF($D$2:D1810, D1810) &gt; 1, "",D1810)</f>
        <v/>
      </c>
      <c r="J1810" t="str">
        <f t="shared" si="28"/>
        <v/>
      </c>
    </row>
    <row r="1811" spans="1:10" hidden="1">
      <c r="A1811" t="s">
        <v>623</v>
      </c>
      <c r="B1811" t="s">
        <v>624</v>
      </c>
      <c r="C1811" t="s">
        <v>623</v>
      </c>
      <c r="D1811" t="s">
        <v>624</v>
      </c>
      <c r="E1811" t="s">
        <v>620</v>
      </c>
      <c r="F1811">
        <v>6</v>
      </c>
      <c r="G1811">
        <v>1</v>
      </c>
      <c r="H1811" t="s">
        <v>624</v>
      </c>
      <c r="I1811" t="str">
        <f>IF(COUNTIF($D$2:D1811, D1811) &gt; 1, "",D1811)</f>
        <v/>
      </c>
      <c r="J1811" t="str">
        <f t="shared" si="28"/>
        <v>Escola Básica e Secundária de Arcozelo, Ponte de Lima</v>
      </c>
    </row>
    <row r="1812" spans="1:10" hidden="1">
      <c r="A1812" t="s">
        <v>623</v>
      </c>
      <c r="B1812" t="s">
        <v>624</v>
      </c>
      <c r="C1812" t="s">
        <v>2967</v>
      </c>
      <c r="D1812" t="s">
        <v>626</v>
      </c>
      <c r="E1812" t="s">
        <v>620</v>
      </c>
      <c r="F1812">
        <v>5</v>
      </c>
      <c r="G1812">
        <v>0.86486486486486491</v>
      </c>
      <c r="I1812" t="str">
        <f>IF(COUNTIF($D$2:D1812, D1812) &gt; 1, "",D1812)</f>
        <v/>
      </c>
      <c r="J1812" t="str">
        <f t="shared" si="28"/>
        <v/>
      </c>
    </row>
    <row r="1813" spans="1:10" hidden="1">
      <c r="A1813" t="s">
        <v>623</v>
      </c>
      <c r="B1813" t="s">
        <v>624</v>
      </c>
      <c r="C1813" t="s">
        <v>2967</v>
      </c>
      <c r="D1813" t="s">
        <v>619</v>
      </c>
      <c r="E1813" t="s">
        <v>620</v>
      </c>
      <c r="F1813">
        <v>3</v>
      </c>
      <c r="G1813">
        <v>0.63888888888888884</v>
      </c>
      <c r="I1813" t="str">
        <f>IF(COUNTIF($D$2:D1813, D1813) &gt; 1, "",D1813)</f>
        <v/>
      </c>
      <c r="J1813" t="str">
        <f t="shared" si="28"/>
        <v/>
      </c>
    </row>
    <row r="1814" spans="1:10" hidden="1">
      <c r="A1814" t="s">
        <v>623</v>
      </c>
      <c r="B1814" t="s">
        <v>624</v>
      </c>
      <c r="C1814" t="s">
        <v>2967</v>
      </c>
      <c r="D1814" t="s">
        <v>622</v>
      </c>
      <c r="E1814" t="s">
        <v>620</v>
      </c>
      <c r="F1814">
        <v>2</v>
      </c>
      <c r="G1814">
        <v>0.63492063492063489</v>
      </c>
      <c r="I1814" t="str">
        <f>IF(COUNTIF($D$2:D1814, D1814) &gt; 1, "",D1814)</f>
        <v/>
      </c>
      <c r="J1814" t="str">
        <f t="shared" si="28"/>
        <v/>
      </c>
    </row>
    <row r="1815" spans="1:10" hidden="1">
      <c r="A1815" t="s">
        <v>623</v>
      </c>
      <c r="B1815" t="s">
        <v>624</v>
      </c>
      <c r="C1815" t="s">
        <v>2967</v>
      </c>
      <c r="D1815" t="s">
        <v>618</v>
      </c>
      <c r="E1815" t="s">
        <v>620</v>
      </c>
      <c r="F1815">
        <v>2</v>
      </c>
      <c r="G1815">
        <v>0.49230769230769228</v>
      </c>
      <c r="I1815" t="str">
        <f>IF(COUNTIF($D$2:D1815, D1815) &gt; 1, "",D1815)</f>
        <v/>
      </c>
      <c r="J1815" t="str">
        <f t="shared" si="28"/>
        <v/>
      </c>
    </row>
    <row r="1816" spans="1:10" hidden="1">
      <c r="A1816" t="s">
        <v>623</v>
      </c>
      <c r="B1816" t="s">
        <v>624</v>
      </c>
      <c r="C1816" t="s">
        <v>2967</v>
      </c>
      <c r="D1816" t="s">
        <v>627</v>
      </c>
      <c r="E1816" t="s">
        <v>620</v>
      </c>
      <c r="F1816">
        <v>3</v>
      </c>
      <c r="G1816">
        <v>0.37168141592920362</v>
      </c>
      <c r="I1816" t="str">
        <f>IF(COUNTIF($D$2:D1816, D1816) &gt; 1, "",D1816)</f>
        <v/>
      </c>
      <c r="J1816" t="str">
        <f t="shared" si="28"/>
        <v/>
      </c>
    </row>
    <row r="1817" spans="1:10" hidden="1">
      <c r="A1817" t="s">
        <v>1958</v>
      </c>
      <c r="B1817" t="s">
        <v>1959</v>
      </c>
      <c r="C1817" t="s">
        <v>1958</v>
      </c>
      <c r="D1817" t="s">
        <v>1959</v>
      </c>
      <c r="E1817" t="s">
        <v>1960</v>
      </c>
      <c r="F1817">
        <v>7</v>
      </c>
      <c r="G1817">
        <v>1</v>
      </c>
      <c r="H1817" t="s">
        <v>1959</v>
      </c>
      <c r="I1817" t="str">
        <f>IF(COUNTIF($D$2:D1817, D1817) &gt; 1, "",D1817)</f>
        <v>Escola Básica e Secundária de Arga e Lima</v>
      </c>
      <c r="J1817" t="str">
        <f t="shared" si="28"/>
        <v>Escola Básica e Secundária de Arga e Lima, Lanheses, Viana do Castelo</v>
      </c>
    </row>
    <row r="1818" spans="1:10" hidden="1">
      <c r="A1818" t="s">
        <v>1958</v>
      </c>
      <c r="B1818" t="s">
        <v>1959</v>
      </c>
      <c r="C1818" t="s">
        <v>2967</v>
      </c>
      <c r="D1818" t="s">
        <v>1962</v>
      </c>
      <c r="E1818" t="s">
        <v>1960</v>
      </c>
      <c r="F1818">
        <v>5</v>
      </c>
      <c r="G1818">
        <v>0.72727272727272729</v>
      </c>
      <c r="I1818" t="str">
        <f>IF(COUNTIF($D$2:D1818, D1818) &gt; 1, "",D1818)</f>
        <v>Escola Básica e Secundária Pintor José de Brito</v>
      </c>
      <c r="J1818" t="str">
        <f t="shared" si="28"/>
        <v/>
      </c>
    </row>
    <row r="1819" spans="1:10" hidden="1">
      <c r="A1819" t="s">
        <v>62</v>
      </c>
      <c r="B1819" t="s">
        <v>63</v>
      </c>
      <c r="C1819" t="s">
        <v>62</v>
      </c>
      <c r="D1819" t="s">
        <v>63</v>
      </c>
      <c r="E1819" t="s">
        <v>59</v>
      </c>
      <c r="F1819">
        <v>6</v>
      </c>
      <c r="G1819">
        <v>1</v>
      </c>
      <c r="H1819" t="s">
        <v>63</v>
      </c>
      <c r="I1819" t="str">
        <f>IF(COUNTIF($D$2:D1819, D1819) &gt; 1, "",D1819)</f>
        <v/>
      </c>
      <c r="J1819" t="str">
        <f t="shared" si="28"/>
        <v>Escola Básica e Secundária de Arrifana, Santa Maria da Feira</v>
      </c>
    </row>
    <row r="1820" spans="1:10" hidden="1">
      <c r="A1820" t="s">
        <v>62</v>
      </c>
      <c r="B1820" t="s">
        <v>63</v>
      </c>
      <c r="C1820" t="s">
        <v>2967</v>
      </c>
      <c r="D1820" t="s">
        <v>58</v>
      </c>
      <c r="E1820" t="s">
        <v>59</v>
      </c>
      <c r="F1820">
        <v>5</v>
      </c>
      <c r="G1820">
        <v>0.83783783783783783</v>
      </c>
      <c r="I1820" t="str">
        <f>IF(COUNTIF($D$2:D1820, D1820) &gt; 1, "",D1820)</f>
        <v/>
      </c>
      <c r="J1820" t="str">
        <f t="shared" si="28"/>
        <v/>
      </c>
    </row>
    <row r="1821" spans="1:10" hidden="1">
      <c r="A1821" t="s">
        <v>62</v>
      </c>
      <c r="B1821" t="s">
        <v>63</v>
      </c>
      <c r="C1821" t="s">
        <v>2967</v>
      </c>
      <c r="D1821" t="s">
        <v>1389</v>
      </c>
      <c r="E1821" t="s">
        <v>59</v>
      </c>
      <c r="F1821">
        <v>4</v>
      </c>
      <c r="G1821">
        <v>0.75</v>
      </c>
      <c r="I1821" t="str">
        <f>IF(COUNTIF($D$2:D1821, D1821) &gt; 1, "",D1821)</f>
        <v/>
      </c>
      <c r="J1821" t="str">
        <f t="shared" ref="J1821:J1884" si="29">IF(B1821=B1820, "", C1821)</f>
        <v/>
      </c>
    </row>
    <row r="1822" spans="1:10" hidden="1">
      <c r="A1822" t="s">
        <v>62</v>
      </c>
      <c r="B1822" t="s">
        <v>63</v>
      </c>
      <c r="C1822" t="s">
        <v>2967</v>
      </c>
      <c r="D1822" t="s">
        <v>64</v>
      </c>
      <c r="E1822" t="s">
        <v>59</v>
      </c>
      <c r="F1822">
        <v>5</v>
      </c>
      <c r="G1822">
        <v>0.73563218390804597</v>
      </c>
      <c r="I1822" t="str">
        <f>IF(COUNTIF($D$2:D1822, D1822) &gt; 1, "",D1822)</f>
        <v/>
      </c>
      <c r="J1822" t="str">
        <f t="shared" si="29"/>
        <v/>
      </c>
    </row>
    <row r="1823" spans="1:10" hidden="1">
      <c r="A1823" t="s">
        <v>62</v>
      </c>
      <c r="B1823" t="s">
        <v>63</v>
      </c>
      <c r="C1823" t="s">
        <v>2967</v>
      </c>
      <c r="D1823" t="s">
        <v>1391</v>
      </c>
      <c r="E1823" t="s">
        <v>59</v>
      </c>
      <c r="F1823">
        <v>4</v>
      </c>
      <c r="G1823">
        <v>0.73170731707317072</v>
      </c>
      <c r="I1823" t="str">
        <f>IF(COUNTIF($D$2:D1823, D1823) &gt; 1, "",D1823)</f>
        <v/>
      </c>
      <c r="J1823" t="str">
        <f t="shared" si="29"/>
        <v/>
      </c>
    </row>
    <row r="1824" spans="1:10" hidden="1">
      <c r="A1824" t="s">
        <v>62</v>
      </c>
      <c r="B1824" t="s">
        <v>63</v>
      </c>
      <c r="C1824" t="s">
        <v>2967</v>
      </c>
      <c r="D1824" t="s">
        <v>1393</v>
      </c>
      <c r="E1824" t="s">
        <v>59</v>
      </c>
      <c r="F1824">
        <v>2</v>
      </c>
      <c r="G1824">
        <v>0.6216216216216216</v>
      </c>
      <c r="I1824" t="str">
        <f>IF(COUNTIF($D$2:D1824, D1824) &gt; 1, "",D1824)</f>
        <v/>
      </c>
      <c r="J1824" t="str">
        <f t="shared" si="29"/>
        <v/>
      </c>
    </row>
    <row r="1825" spans="1:10" hidden="1">
      <c r="A1825" t="s">
        <v>62</v>
      </c>
      <c r="B1825" t="s">
        <v>63</v>
      </c>
      <c r="C1825" t="s">
        <v>2967</v>
      </c>
      <c r="D1825" t="s">
        <v>61</v>
      </c>
      <c r="E1825" t="s">
        <v>59</v>
      </c>
      <c r="F1825">
        <v>3</v>
      </c>
      <c r="G1825">
        <v>0.61333333333333329</v>
      </c>
      <c r="I1825" t="str">
        <f>IF(COUNTIF($D$2:D1825, D1825) &gt; 1, "",D1825)</f>
        <v/>
      </c>
      <c r="J1825" t="str">
        <f t="shared" si="29"/>
        <v/>
      </c>
    </row>
    <row r="1826" spans="1:10" hidden="1">
      <c r="A1826" t="s">
        <v>62</v>
      </c>
      <c r="B1826" t="s">
        <v>63</v>
      </c>
      <c r="C1826" t="s">
        <v>2967</v>
      </c>
      <c r="D1826" t="s">
        <v>65</v>
      </c>
      <c r="E1826" t="s">
        <v>59</v>
      </c>
      <c r="F1826">
        <v>1</v>
      </c>
      <c r="G1826">
        <v>0.3188405797101449</v>
      </c>
      <c r="I1826" t="str">
        <f>IF(COUNTIF($D$2:D1826, D1826) &gt; 1, "",D1826)</f>
        <v/>
      </c>
      <c r="J1826" t="str">
        <f t="shared" si="29"/>
        <v/>
      </c>
    </row>
    <row r="1827" spans="1:10" hidden="1">
      <c r="A1827" t="s">
        <v>62</v>
      </c>
      <c r="B1827" t="s">
        <v>63</v>
      </c>
      <c r="C1827" t="s">
        <v>2967</v>
      </c>
      <c r="D1827" t="s">
        <v>56</v>
      </c>
      <c r="E1827" t="s">
        <v>59</v>
      </c>
      <c r="F1827">
        <v>1</v>
      </c>
      <c r="G1827">
        <v>0.2153846153846154</v>
      </c>
      <c r="I1827" t="str">
        <f>IF(COUNTIF($D$2:D1827, D1827) &gt; 1, "",D1827)</f>
        <v/>
      </c>
      <c r="J1827" t="str">
        <f t="shared" si="29"/>
        <v/>
      </c>
    </row>
    <row r="1828" spans="1:10" hidden="1">
      <c r="A1828" t="s">
        <v>1300</v>
      </c>
      <c r="B1828" t="s">
        <v>1301</v>
      </c>
      <c r="C1828" t="s">
        <v>1300</v>
      </c>
      <c r="D1828" t="s">
        <v>1301</v>
      </c>
      <c r="E1828" t="s">
        <v>1302</v>
      </c>
      <c r="F1828">
        <v>6</v>
      </c>
      <c r="G1828">
        <v>1</v>
      </c>
      <c r="H1828" t="s">
        <v>1301</v>
      </c>
      <c r="I1828" t="str">
        <f>IF(COUNTIF($D$2:D1828, D1828) &gt; 1, "",D1828)</f>
        <v/>
      </c>
      <c r="J1828" t="str">
        <f t="shared" si="29"/>
        <v>Escola Básica e Secundária de Barroselas, Viana do Castelo</v>
      </c>
    </row>
    <row r="1829" spans="1:10" hidden="1">
      <c r="A1829" t="s">
        <v>1300</v>
      </c>
      <c r="B1829" t="s">
        <v>1301</v>
      </c>
      <c r="C1829" t="s">
        <v>2967</v>
      </c>
      <c r="D1829" t="s">
        <v>1299</v>
      </c>
      <c r="E1829" t="s">
        <v>1302</v>
      </c>
      <c r="F1829">
        <v>3</v>
      </c>
      <c r="G1829">
        <v>0.625</v>
      </c>
      <c r="I1829" t="str">
        <f>IF(COUNTIF($D$2:D1829, D1829) &gt; 1, "",D1829)</f>
        <v/>
      </c>
      <c r="J1829" t="str">
        <f t="shared" si="29"/>
        <v/>
      </c>
    </row>
    <row r="1830" spans="1:10" hidden="1">
      <c r="A1830" t="s">
        <v>1066</v>
      </c>
      <c r="B1830" t="s">
        <v>1067</v>
      </c>
      <c r="C1830" t="s">
        <v>1066</v>
      </c>
      <c r="D1830" t="s">
        <v>1067</v>
      </c>
      <c r="E1830" t="s">
        <v>1065</v>
      </c>
      <c r="F1830">
        <v>6</v>
      </c>
      <c r="G1830">
        <v>1</v>
      </c>
      <c r="H1830" t="s">
        <v>1067</v>
      </c>
      <c r="I1830" t="str">
        <f>IF(COUNTIF($D$2:D1830, D1830) &gt; 1, "",D1830)</f>
        <v/>
      </c>
      <c r="J1830" t="str">
        <f t="shared" si="29"/>
        <v>Escola Básica e Secundária de Búzio, Vale de Cambra</v>
      </c>
    </row>
    <row r="1831" spans="1:10" hidden="1">
      <c r="A1831" t="s">
        <v>1066</v>
      </c>
      <c r="B1831" t="s">
        <v>1067</v>
      </c>
      <c r="C1831" t="s">
        <v>2967</v>
      </c>
      <c r="D1831" t="s">
        <v>1064</v>
      </c>
      <c r="E1831" t="s">
        <v>1065</v>
      </c>
      <c r="F1831">
        <v>2</v>
      </c>
      <c r="G1831">
        <v>0.57627118644067798</v>
      </c>
      <c r="I1831" t="str">
        <f>IF(COUNTIF($D$2:D1831, D1831) &gt; 1, "",D1831)</f>
        <v/>
      </c>
      <c r="J1831" t="str">
        <f t="shared" si="29"/>
        <v/>
      </c>
    </row>
    <row r="1832" spans="1:10" hidden="1">
      <c r="A1832" t="s">
        <v>1700</v>
      </c>
      <c r="B1832" t="s">
        <v>1700</v>
      </c>
      <c r="C1832" t="s">
        <v>1700</v>
      </c>
      <c r="D1832" t="s">
        <v>1700</v>
      </c>
      <c r="E1832" t="s">
        <v>1701</v>
      </c>
      <c r="F1832">
        <v>7</v>
      </c>
      <c r="G1832">
        <v>1</v>
      </c>
      <c r="H1832" t="s">
        <v>1700</v>
      </c>
      <c r="I1832" t="str">
        <f>IF(COUNTIF($D$2:D1832, D1832) &gt; 1, "",D1832)</f>
        <v/>
      </c>
      <c r="J1832" t="str">
        <f t="shared" si="29"/>
        <v>Escola Básica e Secundária de Cabeceiras de Basto</v>
      </c>
    </row>
    <row r="1833" spans="1:10" hidden="1">
      <c r="A1833" t="s">
        <v>1700</v>
      </c>
      <c r="B1833" t="s">
        <v>1700</v>
      </c>
      <c r="C1833" t="s">
        <v>2967</v>
      </c>
      <c r="D1833" t="s">
        <v>1699</v>
      </c>
      <c r="E1833" t="s">
        <v>1701</v>
      </c>
      <c r="F1833">
        <v>3</v>
      </c>
      <c r="G1833">
        <v>0.55000000000000004</v>
      </c>
      <c r="I1833" t="str">
        <f>IF(COUNTIF($D$2:D1833, D1833) &gt; 1, "",D1833)</f>
        <v/>
      </c>
      <c r="J1833" t="str">
        <f t="shared" si="29"/>
        <v/>
      </c>
    </row>
    <row r="1834" spans="1:10" hidden="1">
      <c r="A1834" t="s">
        <v>1700</v>
      </c>
      <c r="B1834" t="s">
        <v>1700</v>
      </c>
      <c r="C1834" t="s">
        <v>2967</v>
      </c>
      <c r="D1834" t="s">
        <v>1702</v>
      </c>
      <c r="E1834" t="s">
        <v>1701</v>
      </c>
      <c r="F1834">
        <v>1</v>
      </c>
      <c r="G1834">
        <v>0.29268292682926828</v>
      </c>
      <c r="I1834" t="str">
        <f>IF(COUNTIF($D$2:D1834, D1834) &gt; 1, "",D1834)</f>
        <v/>
      </c>
      <c r="J1834" t="str">
        <f t="shared" si="29"/>
        <v/>
      </c>
    </row>
    <row r="1835" spans="1:10" hidden="1">
      <c r="A1835" t="s">
        <v>1730</v>
      </c>
      <c r="B1835" t="s">
        <v>1730</v>
      </c>
      <c r="C1835" t="s">
        <v>1730</v>
      </c>
      <c r="D1835" t="s">
        <v>1730</v>
      </c>
      <c r="E1835" t="s">
        <v>1731</v>
      </c>
      <c r="F1835">
        <v>6</v>
      </c>
      <c r="G1835">
        <v>1</v>
      </c>
      <c r="H1835" t="s">
        <v>1730</v>
      </c>
      <c r="I1835" t="str">
        <f>IF(COUNTIF($D$2:D1835, D1835) &gt; 1, "",D1835)</f>
        <v/>
      </c>
      <c r="J1835" t="str">
        <f t="shared" si="29"/>
        <v>Escola Básica e Secundária de Caminha</v>
      </c>
    </row>
    <row r="1836" spans="1:10" hidden="1">
      <c r="A1836" t="s">
        <v>1730</v>
      </c>
      <c r="B1836" t="s">
        <v>1730</v>
      </c>
      <c r="C1836" t="s">
        <v>2967</v>
      </c>
      <c r="D1836" t="s">
        <v>1733</v>
      </c>
      <c r="E1836" t="s">
        <v>1731</v>
      </c>
      <c r="F1836">
        <v>4</v>
      </c>
      <c r="G1836">
        <v>0.76543209876543206</v>
      </c>
      <c r="I1836" t="str">
        <f>IF(COUNTIF($D$2:D1836, D1836) &gt; 1, "",D1836)</f>
        <v/>
      </c>
      <c r="J1836" t="str">
        <f t="shared" si="29"/>
        <v/>
      </c>
    </row>
    <row r="1837" spans="1:10" hidden="1">
      <c r="A1837" t="s">
        <v>1730</v>
      </c>
      <c r="B1837" t="s">
        <v>1730</v>
      </c>
      <c r="C1837" t="s">
        <v>2967</v>
      </c>
      <c r="D1837" t="s">
        <v>981</v>
      </c>
      <c r="E1837" t="s">
        <v>1731</v>
      </c>
      <c r="F1837">
        <v>1</v>
      </c>
      <c r="G1837">
        <v>0.31746031746031739</v>
      </c>
      <c r="I1837" t="str">
        <f>IF(COUNTIF($D$2:D1837, D1837) &gt; 1, "",D1837)</f>
        <v/>
      </c>
      <c r="J1837" t="str">
        <f t="shared" si="29"/>
        <v/>
      </c>
    </row>
    <row r="1838" spans="1:10" hidden="1">
      <c r="A1838" t="s">
        <v>1730</v>
      </c>
      <c r="B1838" t="s">
        <v>1730</v>
      </c>
      <c r="C1838" t="s">
        <v>2967</v>
      </c>
      <c r="D1838" t="s">
        <v>981</v>
      </c>
      <c r="E1838" t="s">
        <v>1731</v>
      </c>
      <c r="F1838">
        <v>1</v>
      </c>
      <c r="G1838">
        <v>0.31746031746031739</v>
      </c>
      <c r="I1838" t="str">
        <f>IF(COUNTIF($D$2:D1838, D1838) &gt; 1, "",D1838)</f>
        <v/>
      </c>
      <c r="J1838" t="str">
        <f t="shared" si="29"/>
        <v/>
      </c>
    </row>
    <row r="1839" spans="1:10" hidden="1">
      <c r="A1839" t="s">
        <v>1584</v>
      </c>
      <c r="B1839" t="s">
        <v>1585</v>
      </c>
      <c r="C1839" t="s">
        <v>1584</v>
      </c>
      <c r="D1839" t="s">
        <v>1585</v>
      </c>
      <c r="E1839" t="s">
        <v>1583</v>
      </c>
      <c r="F1839">
        <v>6</v>
      </c>
      <c r="G1839">
        <v>1</v>
      </c>
      <c r="H1839" t="s">
        <v>1585</v>
      </c>
      <c r="I1839" t="str">
        <f>IF(COUNTIF($D$2:D1839, D1839) &gt; 1, "",D1839)</f>
        <v/>
      </c>
      <c r="J1839" t="str">
        <f t="shared" si="29"/>
        <v>Escola Básica e Secundária de Campo, Valongo</v>
      </c>
    </row>
    <row r="1840" spans="1:10" hidden="1">
      <c r="A1840" t="s">
        <v>1584</v>
      </c>
      <c r="B1840" t="s">
        <v>1585</v>
      </c>
      <c r="C1840" t="s">
        <v>2967</v>
      </c>
      <c r="D1840" t="s">
        <v>1586</v>
      </c>
      <c r="E1840" t="s">
        <v>1583</v>
      </c>
      <c r="F1840">
        <v>3</v>
      </c>
      <c r="G1840">
        <v>0.73015873015873012</v>
      </c>
      <c r="I1840" t="str">
        <f>IF(COUNTIF($D$2:D1840, D1840) &gt; 1, "",D1840)</f>
        <v/>
      </c>
      <c r="J1840" t="str">
        <f t="shared" si="29"/>
        <v/>
      </c>
    </row>
    <row r="1841" spans="1:10" hidden="1">
      <c r="A1841" t="s">
        <v>1584</v>
      </c>
      <c r="B1841" t="s">
        <v>1585</v>
      </c>
      <c r="C1841" t="s">
        <v>2967</v>
      </c>
      <c r="D1841" t="s">
        <v>1580</v>
      </c>
      <c r="E1841" t="s">
        <v>1583</v>
      </c>
      <c r="F1841">
        <v>3</v>
      </c>
      <c r="G1841">
        <v>0.61971830985915488</v>
      </c>
      <c r="I1841" t="str">
        <f>IF(COUNTIF($D$2:D1841, D1841) &gt; 1, "",D1841)</f>
        <v/>
      </c>
      <c r="J1841" t="str">
        <f t="shared" si="29"/>
        <v/>
      </c>
    </row>
    <row r="1842" spans="1:10" hidden="1">
      <c r="A1842" t="s">
        <v>1584</v>
      </c>
      <c r="B1842" t="s">
        <v>1585</v>
      </c>
      <c r="C1842" t="s">
        <v>2967</v>
      </c>
      <c r="D1842" t="s">
        <v>1582</v>
      </c>
      <c r="E1842" t="s">
        <v>1583</v>
      </c>
      <c r="F1842">
        <v>3</v>
      </c>
      <c r="G1842">
        <v>0.58461538461538465</v>
      </c>
      <c r="I1842" t="str">
        <f>IF(COUNTIF($D$2:D1842, D1842) &gt; 1, "",D1842)</f>
        <v/>
      </c>
      <c r="J1842" t="str">
        <f t="shared" si="29"/>
        <v/>
      </c>
    </row>
    <row r="1843" spans="1:10" hidden="1">
      <c r="A1843" t="s">
        <v>1584</v>
      </c>
      <c r="B1843" t="s">
        <v>1585</v>
      </c>
      <c r="C1843" t="s">
        <v>2967</v>
      </c>
      <c r="D1843" t="s">
        <v>1587</v>
      </c>
      <c r="E1843" t="s">
        <v>1583</v>
      </c>
      <c r="F1843">
        <v>2</v>
      </c>
      <c r="G1843">
        <v>0.49230769230769228</v>
      </c>
      <c r="I1843" t="str">
        <f>IF(COUNTIF($D$2:D1843, D1843) &gt; 1, "",D1843)</f>
        <v/>
      </c>
      <c r="J1843" t="str">
        <f t="shared" si="29"/>
        <v/>
      </c>
    </row>
    <row r="1844" spans="1:10" hidden="1">
      <c r="A1844" t="s">
        <v>1963</v>
      </c>
      <c r="B1844" t="s">
        <v>1964</v>
      </c>
      <c r="C1844" t="s">
        <v>1963</v>
      </c>
      <c r="D1844" t="s">
        <v>1964</v>
      </c>
      <c r="E1844" t="s">
        <v>1965</v>
      </c>
      <c r="F1844">
        <v>6</v>
      </c>
      <c r="G1844">
        <v>1</v>
      </c>
      <c r="H1844" t="s">
        <v>1964</v>
      </c>
      <c r="I1844" t="str">
        <f>IF(COUNTIF($D$2:D1844, D1844) &gt; 1, "",D1844)</f>
        <v>Escola Básica e Secundária de Carcavelos</v>
      </c>
      <c r="J1844" t="str">
        <f t="shared" si="29"/>
        <v>Escola Básica e Secundária de Carcavelos, Cascais</v>
      </c>
    </row>
    <row r="1845" spans="1:10" hidden="1">
      <c r="A1845" t="s">
        <v>1966</v>
      </c>
      <c r="B1845" t="s">
        <v>1966</v>
      </c>
      <c r="C1845" t="s">
        <v>1966</v>
      </c>
      <c r="D1845" t="s">
        <v>1966</v>
      </c>
      <c r="E1845" t="s">
        <v>1967</v>
      </c>
      <c r="F1845">
        <v>7</v>
      </c>
      <c r="G1845">
        <v>1</v>
      </c>
      <c r="H1845" t="s">
        <v>1966</v>
      </c>
      <c r="I1845" t="str">
        <f>IF(COUNTIF($D$2:D1845, D1845) &gt; 1, "",D1845)</f>
        <v>Escola Básica e Secundária de Carrazeda de Ansiães</v>
      </c>
      <c r="J1845" t="str">
        <f t="shared" si="29"/>
        <v>Escola Básica e Secundária de Carrazeda de Ansiães</v>
      </c>
    </row>
    <row r="1846" spans="1:10" hidden="1">
      <c r="A1846" t="s">
        <v>1263</v>
      </c>
      <c r="B1846" t="s">
        <v>1263</v>
      </c>
      <c r="C1846" t="s">
        <v>1263</v>
      </c>
      <c r="D1846" t="s">
        <v>1263</v>
      </c>
      <c r="E1846" t="s">
        <v>1264</v>
      </c>
      <c r="F1846">
        <v>7</v>
      </c>
      <c r="G1846">
        <v>1</v>
      </c>
      <c r="H1846" t="s">
        <v>1263</v>
      </c>
      <c r="I1846" t="str">
        <f>IF(COUNTIF($D$2:D1846, D1846) &gt; 1, "",D1846)</f>
        <v/>
      </c>
      <c r="J1846" t="str">
        <f t="shared" si="29"/>
        <v>Escola Básica e Secundária de Castelo de Paiva</v>
      </c>
    </row>
    <row r="1847" spans="1:10" hidden="1">
      <c r="A1847" t="s">
        <v>1263</v>
      </c>
      <c r="B1847" t="s">
        <v>1263</v>
      </c>
      <c r="C1847" t="s">
        <v>2967</v>
      </c>
      <c r="D1847" t="s">
        <v>1262</v>
      </c>
      <c r="E1847" t="s">
        <v>1264</v>
      </c>
      <c r="F1847">
        <v>3</v>
      </c>
      <c r="G1847">
        <v>0.58823529411764708</v>
      </c>
      <c r="I1847" t="str">
        <f>IF(COUNTIF($D$2:D1847, D1847) &gt; 1, "",D1847)</f>
        <v/>
      </c>
      <c r="J1847" t="str">
        <f t="shared" si="29"/>
        <v/>
      </c>
    </row>
    <row r="1848" spans="1:10" hidden="1">
      <c r="A1848" t="s">
        <v>1021</v>
      </c>
      <c r="B1848" t="s">
        <v>1021</v>
      </c>
      <c r="C1848" t="s">
        <v>1021</v>
      </c>
      <c r="D1848" t="s">
        <v>1021</v>
      </c>
      <c r="E1848" t="s">
        <v>1022</v>
      </c>
      <c r="F1848">
        <v>7</v>
      </c>
      <c r="G1848">
        <v>1</v>
      </c>
      <c r="H1848" t="s">
        <v>1021</v>
      </c>
      <c r="I1848" t="str">
        <f>IF(COUNTIF($D$2:D1848, D1848) &gt; 1, "",D1848)</f>
        <v/>
      </c>
      <c r="J1848" t="str">
        <f t="shared" si="29"/>
        <v>Escola Básica e Secundária de Celorico de Basto</v>
      </c>
    </row>
    <row r="1849" spans="1:10" hidden="1">
      <c r="A1849" t="s">
        <v>1021</v>
      </c>
      <c r="B1849" t="s">
        <v>1021</v>
      </c>
      <c r="C1849" t="s">
        <v>2967</v>
      </c>
      <c r="D1849" t="s">
        <v>1020</v>
      </c>
      <c r="E1849" t="s">
        <v>1022</v>
      </c>
      <c r="F1849">
        <v>2</v>
      </c>
      <c r="G1849">
        <v>0.55882352941176472</v>
      </c>
      <c r="I1849" t="str">
        <f>IF(COUNTIF($D$2:D1849, D1849) &gt; 1, "",D1849)</f>
        <v/>
      </c>
      <c r="J1849" t="str">
        <f t="shared" si="29"/>
        <v/>
      </c>
    </row>
    <row r="1850" spans="1:10" hidden="1">
      <c r="A1850" t="s">
        <v>1021</v>
      </c>
      <c r="B1850" t="s">
        <v>1021</v>
      </c>
      <c r="C1850" t="s">
        <v>2967</v>
      </c>
      <c r="D1850" t="s">
        <v>1024</v>
      </c>
      <c r="E1850" t="s">
        <v>1022</v>
      </c>
      <c r="F1850">
        <v>3</v>
      </c>
      <c r="G1850">
        <v>0.54794520547945202</v>
      </c>
      <c r="I1850" t="str">
        <f>IF(COUNTIF($D$2:D1850, D1850) &gt; 1, "",D1850)</f>
        <v/>
      </c>
      <c r="J1850" t="str">
        <f t="shared" si="29"/>
        <v/>
      </c>
    </row>
    <row r="1851" spans="1:10" hidden="1">
      <c r="A1851" t="s">
        <v>1021</v>
      </c>
      <c r="B1851" t="s">
        <v>1021</v>
      </c>
      <c r="C1851" t="s">
        <v>2967</v>
      </c>
      <c r="D1851" t="s">
        <v>1025</v>
      </c>
      <c r="E1851" t="s">
        <v>1022</v>
      </c>
      <c r="F1851">
        <v>1</v>
      </c>
      <c r="G1851">
        <v>0.39130434782608697</v>
      </c>
      <c r="I1851" t="str">
        <f>IF(COUNTIF($D$2:D1851, D1851) &gt; 1, "",D1851)</f>
        <v/>
      </c>
      <c r="J1851" t="str">
        <f t="shared" si="29"/>
        <v/>
      </c>
    </row>
    <row r="1852" spans="1:10" hidden="1">
      <c r="A1852" t="s">
        <v>1715</v>
      </c>
      <c r="B1852" t="s">
        <v>1716</v>
      </c>
      <c r="C1852" t="s">
        <v>1715</v>
      </c>
      <c r="D1852" t="s">
        <v>1716</v>
      </c>
      <c r="E1852" t="s">
        <v>1717</v>
      </c>
      <c r="F1852">
        <v>7</v>
      </c>
      <c r="G1852">
        <v>1</v>
      </c>
      <c r="H1852" t="s">
        <v>1716</v>
      </c>
      <c r="I1852" t="str">
        <f>IF(COUNTIF($D$2:D1852, D1852) &gt; 1, "",D1852)</f>
        <v/>
      </c>
      <c r="J1852" t="str">
        <f t="shared" si="29"/>
        <v>Escola Básica e Secundária de Coronado e Castro, São Romão do Coronado, Trofa</v>
      </c>
    </row>
    <row r="1853" spans="1:10" hidden="1">
      <c r="A1853" t="s">
        <v>1715</v>
      </c>
      <c r="B1853" t="s">
        <v>1716</v>
      </c>
      <c r="C1853" t="s">
        <v>2967</v>
      </c>
      <c r="D1853" t="s">
        <v>1714</v>
      </c>
      <c r="E1853" t="s">
        <v>1717</v>
      </c>
      <c r="F1853">
        <v>3</v>
      </c>
      <c r="G1853">
        <v>0.65714285714285714</v>
      </c>
      <c r="I1853" t="str">
        <f>IF(COUNTIF($D$2:D1853, D1853) &gt; 1, "",D1853)</f>
        <v/>
      </c>
      <c r="J1853" t="str">
        <f t="shared" si="29"/>
        <v/>
      </c>
    </row>
    <row r="1854" spans="1:10" hidden="1">
      <c r="A1854" t="s">
        <v>1968</v>
      </c>
      <c r="B1854" t="s">
        <v>1969</v>
      </c>
      <c r="C1854" t="s">
        <v>1968</v>
      </c>
      <c r="D1854" t="s">
        <v>1969</v>
      </c>
      <c r="E1854" t="s">
        <v>1970</v>
      </c>
      <c r="F1854">
        <v>6</v>
      </c>
      <c r="G1854">
        <v>1</v>
      </c>
      <c r="H1854" t="s">
        <v>1969</v>
      </c>
      <c r="I1854" t="str">
        <f>IF(COUNTIF($D$2:D1854, D1854) &gt; 1, "",D1854)</f>
        <v>Escola Básica e Secundária de Cristelo</v>
      </c>
      <c r="J1854" t="str">
        <f t="shared" si="29"/>
        <v>Escola Básica e Secundária de Cristelo, Paredes</v>
      </c>
    </row>
    <row r="1855" spans="1:10" hidden="1">
      <c r="A1855" t="s">
        <v>1968</v>
      </c>
      <c r="B1855" t="s">
        <v>1969</v>
      </c>
      <c r="C1855" t="s">
        <v>2967</v>
      </c>
      <c r="D1855" t="s">
        <v>1972</v>
      </c>
      <c r="E1855" t="s">
        <v>1970</v>
      </c>
      <c r="F1855">
        <v>5</v>
      </c>
      <c r="G1855">
        <v>0.90666666666666662</v>
      </c>
      <c r="I1855" t="str">
        <f>IF(COUNTIF($D$2:D1855, D1855) &gt; 1, "",D1855)</f>
        <v>Escola Básica e Secundária de Lordelo</v>
      </c>
      <c r="J1855" t="str">
        <f t="shared" si="29"/>
        <v/>
      </c>
    </row>
    <row r="1856" spans="1:10" hidden="1">
      <c r="A1856" t="s">
        <v>1968</v>
      </c>
      <c r="B1856" t="s">
        <v>1969</v>
      </c>
      <c r="C1856" t="s">
        <v>2967</v>
      </c>
      <c r="D1856" t="s">
        <v>1975</v>
      </c>
      <c r="E1856" t="s">
        <v>1970</v>
      </c>
      <c r="F1856">
        <v>5</v>
      </c>
      <c r="G1856">
        <v>0.89189189189189189</v>
      </c>
      <c r="I1856" t="str">
        <f>IF(COUNTIF($D$2:D1856, D1856) &gt; 1, "",D1856)</f>
        <v>Escola Básica e Secundária de Vilela</v>
      </c>
      <c r="J1856" t="str">
        <f t="shared" si="29"/>
        <v/>
      </c>
    </row>
    <row r="1857" spans="1:10" hidden="1">
      <c r="A1857" t="s">
        <v>1968</v>
      </c>
      <c r="B1857" t="s">
        <v>1969</v>
      </c>
      <c r="C1857" t="s">
        <v>2967</v>
      </c>
      <c r="D1857" t="s">
        <v>1973</v>
      </c>
      <c r="E1857" t="s">
        <v>1970</v>
      </c>
      <c r="F1857">
        <v>5</v>
      </c>
      <c r="G1857">
        <v>0.85333333333333339</v>
      </c>
      <c r="I1857" t="str">
        <f>IF(COUNTIF($D$2:D1857, D1857) &gt; 1, "",D1857)</f>
        <v>Escola Básica e Secundária de Paredes</v>
      </c>
      <c r="J1857" t="str">
        <f t="shared" si="29"/>
        <v/>
      </c>
    </row>
    <row r="1858" spans="1:10" hidden="1">
      <c r="A1858" t="s">
        <v>1968</v>
      </c>
      <c r="B1858" t="s">
        <v>1969</v>
      </c>
      <c r="C1858" t="s">
        <v>2967</v>
      </c>
      <c r="D1858" t="s">
        <v>1976</v>
      </c>
      <c r="E1858" t="s">
        <v>1970</v>
      </c>
      <c r="F1858">
        <v>3</v>
      </c>
      <c r="G1858">
        <v>0.69696969696969702</v>
      </c>
      <c r="I1858" t="str">
        <f>IF(COUNTIF($D$2:D1858, D1858) &gt; 1, "",D1858)</f>
        <v>Escola Secundária de Paredes</v>
      </c>
      <c r="J1858" t="str">
        <f t="shared" si="29"/>
        <v/>
      </c>
    </row>
    <row r="1859" spans="1:10" hidden="1">
      <c r="A1859" t="s">
        <v>1968</v>
      </c>
      <c r="B1859" t="s">
        <v>1969</v>
      </c>
      <c r="C1859" t="s">
        <v>2967</v>
      </c>
      <c r="D1859" t="s">
        <v>1977</v>
      </c>
      <c r="E1859" t="s">
        <v>1970</v>
      </c>
      <c r="F1859">
        <v>1</v>
      </c>
      <c r="G1859">
        <v>0.23376623376623379</v>
      </c>
      <c r="I1859" t="str">
        <f>IF(COUNTIF($D$2:D1859, D1859) &gt; 1, "",D1859)</f>
        <v>Conservatório de Dança do Vale do Sousa</v>
      </c>
      <c r="J1859" t="str">
        <f t="shared" si="29"/>
        <v/>
      </c>
    </row>
    <row r="1860" spans="1:10" hidden="1">
      <c r="A1860" t="s">
        <v>333</v>
      </c>
      <c r="B1860" t="s">
        <v>334</v>
      </c>
      <c r="C1860" t="s">
        <v>333</v>
      </c>
      <c r="D1860" t="s">
        <v>334</v>
      </c>
      <c r="E1860" t="s">
        <v>335</v>
      </c>
      <c r="F1860">
        <v>6</v>
      </c>
      <c r="G1860">
        <v>1</v>
      </c>
      <c r="H1860" t="s">
        <v>334</v>
      </c>
      <c r="I1860" t="str">
        <f>IF(COUNTIF($D$2:D1860, D1860) &gt; 1, "",D1860)</f>
        <v/>
      </c>
      <c r="J1860" t="str">
        <f t="shared" si="29"/>
        <v>Escola Básica e Secundária de Ermesinde, Valongo</v>
      </c>
    </row>
    <row r="1861" spans="1:10" hidden="1">
      <c r="A1861" t="s">
        <v>333</v>
      </c>
      <c r="B1861" t="s">
        <v>334</v>
      </c>
      <c r="C1861" t="s">
        <v>2967</v>
      </c>
      <c r="D1861" t="s">
        <v>822</v>
      </c>
      <c r="E1861" t="s">
        <v>335</v>
      </c>
      <c r="F1861">
        <v>3</v>
      </c>
      <c r="G1861">
        <v>0.69696969696969702</v>
      </c>
      <c r="I1861" t="str">
        <f>IF(COUNTIF($D$2:D1861, D1861) &gt; 1, "",D1861)</f>
        <v/>
      </c>
      <c r="J1861" t="str">
        <f t="shared" si="29"/>
        <v/>
      </c>
    </row>
    <row r="1862" spans="1:10" hidden="1">
      <c r="A1862" t="s">
        <v>333</v>
      </c>
      <c r="B1862" t="s">
        <v>334</v>
      </c>
      <c r="C1862" t="s">
        <v>2967</v>
      </c>
      <c r="D1862" t="s">
        <v>820</v>
      </c>
      <c r="E1862" t="s">
        <v>335</v>
      </c>
      <c r="F1862">
        <v>3</v>
      </c>
      <c r="G1862">
        <v>0.61290322580645162</v>
      </c>
      <c r="I1862" t="str">
        <f>IF(COUNTIF($D$2:D1862, D1862) &gt; 1, "",D1862)</f>
        <v/>
      </c>
      <c r="J1862" t="str">
        <f t="shared" si="29"/>
        <v/>
      </c>
    </row>
    <row r="1863" spans="1:10" hidden="1">
      <c r="A1863" t="s">
        <v>333</v>
      </c>
      <c r="B1863" t="s">
        <v>334</v>
      </c>
      <c r="C1863" t="s">
        <v>2967</v>
      </c>
      <c r="D1863" t="s">
        <v>817</v>
      </c>
      <c r="E1863" t="s">
        <v>335</v>
      </c>
      <c r="F1863">
        <v>2</v>
      </c>
      <c r="G1863">
        <v>0.5641025641025641</v>
      </c>
      <c r="I1863" t="str">
        <f>IF(COUNTIF($D$2:D1863, D1863) &gt; 1, "",D1863)</f>
        <v/>
      </c>
      <c r="J1863" t="str">
        <f t="shared" si="29"/>
        <v/>
      </c>
    </row>
    <row r="1864" spans="1:10" hidden="1">
      <c r="A1864" t="s">
        <v>333</v>
      </c>
      <c r="B1864" t="s">
        <v>334</v>
      </c>
      <c r="C1864" t="s">
        <v>2967</v>
      </c>
      <c r="D1864" t="s">
        <v>819</v>
      </c>
      <c r="E1864" t="s">
        <v>335</v>
      </c>
      <c r="F1864">
        <v>3</v>
      </c>
      <c r="G1864">
        <v>0.55882352941176472</v>
      </c>
      <c r="I1864" t="str">
        <f>IF(COUNTIF($D$2:D1864, D1864) &gt; 1, "",D1864)</f>
        <v/>
      </c>
      <c r="J1864" t="str">
        <f t="shared" si="29"/>
        <v/>
      </c>
    </row>
    <row r="1865" spans="1:10" hidden="1">
      <c r="A1865" t="s">
        <v>333</v>
      </c>
      <c r="B1865" t="s">
        <v>334</v>
      </c>
      <c r="C1865" t="s">
        <v>2967</v>
      </c>
      <c r="D1865" t="s">
        <v>336</v>
      </c>
      <c r="E1865" t="s">
        <v>335</v>
      </c>
      <c r="F1865">
        <v>3</v>
      </c>
      <c r="G1865">
        <v>0.41558441558441561</v>
      </c>
      <c r="I1865" t="str">
        <f>IF(COUNTIF($D$2:D1865, D1865) &gt; 1, "",D1865)</f>
        <v/>
      </c>
      <c r="J1865" t="str">
        <f t="shared" si="29"/>
        <v/>
      </c>
    </row>
    <row r="1866" spans="1:10" hidden="1">
      <c r="A1866" t="s">
        <v>1978</v>
      </c>
      <c r="B1866" t="s">
        <v>1979</v>
      </c>
      <c r="C1866" t="s">
        <v>1978</v>
      </c>
      <c r="D1866" t="s">
        <v>1979</v>
      </c>
      <c r="E1866" t="s">
        <v>1980</v>
      </c>
      <c r="F1866">
        <v>6</v>
      </c>
      <c r="G1866">
        <v>1</v>
      </c>
      <c r="H1866" t="s">
        <v>1979</v>
      </c>
      <c r="I1866" t="str">
        <f>IF(COUNTIF($D$2:D1866, D1866) &gt; 1, "",D1866)</f>
        <v>Escola Básica e Secundária de Escariz</v>
      </c>
      <c r="J1866" t="str">
        <f t="shared" si="29"/>
        <v>Escola Básica e Secundária de Escariz, Arouca</v>
      </c>
    </row>
    <row r="1867" spans="1:10" hidden="1">
      <c r="A1867" t="s">
        <v>1978</v>
      </c>
      <c r="B1867" t="s">
        <v>1979</v>
      </c>
      <c r="C1867" t="s">
        <v>2967</v>
      </c>
      <c r="D1867" t="s">
        <v>1981</v>
      </c>
      <c r="E1867" t="s">
        <v>1980</v>
      </c>
      <c r="F1867">
        <v>3</v>
      </c>
      <c r="G1867">
        <v>0.71875</v>
      </c>
      <c r="I1867" t="str">
        <f>IF(COUNTIF($D$2:D1867, D1867) &gt; 1, "",D1867)</f>
        <v>Escola Secundária de Arouca</v>
      </c>
      <c r="J1867" t="str">
        <f t="shared" si="29"/>
        <v/>
      </c>
    </row>
    <row r="1868" spans="1:10" hidden="1">
      <c r="A1868" t="s">
        <v>1978</v>
      </c>
      <c r="B1868" t="s">
        <v>1979</v>
      </c>
      <c r="C1868" t="s">
        <v>2967</v>
      </c>
      <c r="D1868" t="s">
        <v>1982</v>
      </c>
      <c r="E1868" t="s">
        <v>1980</v>
      </c>
      <c r="F1868">
        <v>3</v>
      </c>
      <c r="G1868">
        <v>0.6333333333333333</v>
      </c>
      <c r="I1868" t="str">
        <f>IF(COUNTIF($D$2:D1868, D1868) &gt; 1, "",D1868)</f>
        <v>Escola Básica de Arouca</v>
      </c>
      <c r="J1868" t="str">
        <f t="shared" si="29"/>
        <v/>
      </c>
    </row>
    <row r="1869" spans="1:10" hidden="1">
      <c r="A1869" t="s">
        <v>57</v>
      </c>
      <c r="B1869" t="s">
        <v>58</v>
      </c>
      <c r="C1869" t="s">
        <v>57</v>
      </c>
      <c r="D1869" t="s">
        <v>58</v>
      </c>
      <c r="E1869" t="s">
        <v>59</v>
      </c>
      <c r="F1869">
        <v>6</v>
      </c>
      <c r="G1869">
        <v>1</v>
      </c>
      <c r="H1869" t="s">
        <v>58</v>
      </c>
      <c r="I1869" t="str">
        <f>IF(COUNTIF($D$2:D1869, D1869) &gt; 1, "",D1869)</f>
        <v/>
      </c>
      <c r="J1869" t="str">
        <f t="shared" si="29"/>
        <v>Escola Básica e Secundária de Fajões, Oliveira de Azeméis</v>
      </c>
    </row>
    <row r="1870" spans="1:10" hidden="1">
      <c r="A1870" t="s">
        <v>57</v>
      </c>
      <c r="B1870" t="s">
        <v>58</v>
      </c>
      <c r="C1870" t="s">
        <v>2967</v>
      </c>
      <c r="D1870" t="s">
        <v>63</v>
      </c>
      <c r="E1870" t="s">
        <v>59</v>
      </c>
      <c r="F1870">
        <v>5</v>
      </c>
      <c r="G1870">
        <v>0.83783783783783783</v>
      </c>
      <c r="I1870" t="str">
        <f>IF(COUNTIF($D$2:D1870, D1870) &gt; 1, "",D1870)</f>
        <v/>
      </c>
      <c r="J1870" t="str">
        <f t="shared" si="29"/>
        <v/>
      </c>
    </row>
    <row r="1871" spans="1:10" hidden="1">
      <c r="A1871" t="s">
        <v>57</v>
      </c>
      <c r="B1871" t="s">
        <v>58</v>
      </c>
      <c r="C1871" t="s">
        <v>2967</v>
      </c>
      <c r="D1871" t="s">
        <v>64</v>
      </c>
      <c r="E1871" t="s">
        <v>59</v>
      </c>
      <c r="F1871">
        <v>5</v>
      </c>
      <c r="G1871">
        <v>0.75294117647058822</v>
      </c>
      <c r="I1871" t="str">
        <f>IF(COUNTIF($D$2:D1871, D1871) &gt; 1, "",D1871)</f>
        <v/>
      </c>
      <c r="J1871" t="str">
        <f t="shared" si="29"/>
        <v/>
      </c>
    </row>
    <row r="1872" spans="1:10" hidden="1">
      <c r="A1872" t="s">
        <v>57</v>
      </c>
      <c r="B1872" t="s">
        <v>58</v>
      </c>
      <c r="C1872" t="s">
        <v>2967</v>
      </c>
      <c r="D1872" t="s">
        <v>1391</v>
      </c>
      <c r="E1872" t="s">
        <v>59</v>
      </c>
      <c r="F1872">
        <v>4</v>
      </c>
      <c r="G1872">
        <v>0.75</v>
      </c>
      <c r="I1872" t="str">
        <f>IF(COUNTIF($D$2:D1872, D1872) &gt; 1, "",D1872)</f>
        <v/>
      </c>
      <c r="J1872" t="str">
        <f t="shared" si="29"/>
        <v/>
      </c>
    </row>
    <row r="1873" spans="1:10" hidden="1">
      <c r="A1873" t="s">
        <v>57</v>
      </c>
      <c r="B1873" t="s">
        <v>58</v>
      </c>
      <c r="C1873" t="s">
        <v>2967</v>
      </c>
      <c r="D1873" t="s">
        <v>1389</v>
      </c>
      <c r="E1873" t="s">
        <v>59</v>
      </c>
      <c r="F1873">
        <v>4</v>
      </c>
      <c r="G1873">
        <v>0.74358974358974361</v>
      </c>
      <c r="I1873" t="str">
        <f>IF(COUNTIF($D$2:D1873, D1873) &gt; 1, "",D1873)</f>
        <v/>
      </c>
      <c r="J1873" t="str">
        <f t="shared" si="29"/>
        <v/>
      </c>
    </row>
    <row r="1874" spans="1:10" hidden="1">
      <c r="A1874" t="s">
        <v>57</v>
      </c>
      <c r="B1874" t="s">
        <v>58</v>
      </c>
      <c r="C1874" t="s">
        <v>2967</v>
      </c>
      <c r="D1874" t="s">
        <v>61</v>
      </c>
      <c r="E1874" t="s">
        <v>59</v>
      </c>
      <c r="F1874">
        <v>3</v>
      </c>
      <c r="G1874">
        <v>0.68493150684931503</v>
      </c>
      <c r="I1874" t="str">
        <f>IF(COUNTIF($D$2:D1874, D1874) &gt; 1, "",D1874)</f>
        <v/>
      </c>
      <c r="J1874" t="str">
        <f t="shared" si="29"/>
        <v/>
      </c>
    </row>
    <row r="1875" spans="1:10" hidden="1">
      <c r="A1875" t="s">
        <v>57</v>
      </c>
      <c r="B1875" t="s">
        <v>58</v>
      </c>
      <c r="C1875" t="s">
        <v>2967</v>
      </c>
      <c r="D1875" t="s">
        <v>1393</v>
      </c>
      <c r="E1875" t="s">
        <v>59</v>
      </c>
      <c r="F1875">
        <v>2</v>
      </c>
      <c r="G1875">
        <v>0.55555555555555558</v>
      </c>
      <c r="I1875" t="str">
        <f>IF(COUNTIF($D$2:D1875, D1875) &gt; 1, "",D1875)</f>
        <v/>
      </c>
      <c r="J1875" t="str">
        <f t="shared" si="29"/>
        <v/>
      </c>
    </row>
    <row r="1876" spans="1:10" hidden="1">
      <c r="A1876" t="s">
        <v>57</v>
      </c>
      <c r="B1876" t="s">
        <v>58</v>
      </c>
      <c r="C1876" t="s">
        <v>2967</v>
      </c>
      <c r="D1876" t="s">
        <v>65</v>
      </c>
      <c r="E1876" t="s">
        <v>59</v>
      </c>
      <c r="F1876">
        <v>1</v>
      </c>
      <c r="G1876">
        <v>0.29850746268656708</v>
      </c>
      <c r="I1876" t="str">
        <f>IF(COUNTIF($D$2:D1876, D1876) &gt; 1, "",D1876)</f>
        <v/>
      </c>
      <c r="J1876" t="str">
        <f t="shared" si="29"/>
        <v/>
      </c>
    </row>
    <row r="1877" spans="1:10" hidden="1">
      <c r="A1877" t="s">
        <v>57</v>
      </c>
      <c r="B1877" t="s">
        <v>58</v>
      </c>
      <c r="C1877" t="s">
        <v>2967</v>
      </c>
      <c r="D1877" t="s">
        <v>56</v>
      </c>
      <c r="E1877" t="s">
        <v>59</v>
      </c>
      <c r="F1877">
        <v>1</v>
      </c>
      <c r="G1877">
        <v>0.22222222222222221</v>
      </c>
      <c r="I1877" t="str">
        <f>IF(COUNTIF($D$2:D1877, D1877) &gt; 1, "",D1877)</f>
        <v/>
      </c>
      <c r="J1877" t="str">
        <f t="shared" si="29"/>
        <v/>
      </c>
    </row>
    <row r="1878" spans="1:10" hidden="1">
      <c r="A1878" t="s">
        <v>1983</v>
      </c>
      <c r="B1878" t="s">
        <v>1983</v>
      </c>
      <c r="C1878" t="s">
        <v>1983</v>
      </c>
      <c r="D1878" t="s">
        <v>1983</v>
      </c>
      <c r="E1878" t="s">
        <v>1984</v>
      </c>
      <c r="F1878">
        <v>7</v>
      </c>
      <c r="G1878">
        <v>1</v>
      </c>
      <c r="H1878" t="s">
        <v>1983</v>
      </c>
      <c r="I1878" t="str">
        <f>IF(COUNTIF($D$2:D1878, D1878) &gt; 1, "",D1878)</f>
        <v>Escola Básica e Secundária de Fornos de Algodres</v>
      </c>
      <c r="J1878" t="str">
        <f t="shared" si="29"/>
        <v>Escola Básica e Secundária de Fornos de Algodres</v>
      </c>
    </row>
    <row r="1879" spans="1:10" hidden="1">
      <c r="A1879" t="s">
        <v>1985</v>
      </c>
      <c r="B1879" t="s">
        <v>1985</v>
      </c>
      <c r="C1879" t="s">
        <v>1985</v>
      </c>
      <c r="D1879" t="s">
        <v>1985</v>
      </c>
      <c r="E1879" t="s">
        <v>1986</v>
      </c>
      <c r="F1879">
        <v>6</v>
      </c>
      <c r="G1879">
        <v>1</v>
      </c>
      <c r="H1879" t="s">
        <v>1985</v>
      </c>
      <c r="I1879" t="str">
        <f>IF(COUNTIF($D$2:D1879, D1879) &gt; 1, "",D1879)</f>
        <v>Escola Básica e Secundária de Gavião</v>
      </c>
      <c r="J1879" t="str">
        <f t="shared" si="29"/>
        <v>Escola Básica e Secundária de Gavião</v>
      </c>
    </row>
    <row r="1880" spans="1:10" hidden="1">
      <c r="A1880" t="s">
        <v>1987</v>
      </c>
      <c r="B1880" t="s">
        <v>1988</v>
      </c>
      <c r="C1880" t="s">
        <v>1987</v>
      </c>
      <c r="D1880" t="s">
        <v>1988</v>
      </c>
      <c r="E1880" t="s">
        <v>1989</v>
      </c>
      <c r="F1880">
        <v>6</v>
      </c>
      <c r="G1880">
        <v>1</v>
      </c>
      <c r="H1880" t="s">
        <v>1988</v>
      </c>
      <c r="I1880" t="str">
        <f>IF(COUNTIF($D$2:D1880, D1880) &gt; 1, "",D1880)</f>
        <v>Escola Básica e Secundária de Guia</v>
      </c>
      <c r="J1880" t="str">
        <f t="shared" si="29"/>
        <v>Escola Básica e Secundária de Guia, Pombal</v>
      </c>
    </row>
    <row r="1881" spans="1:10" hidden="1">
      <c r="A1881" t="s">
        <v>1987</v>
      </c>
      <c r="B1881" t="s">
        <v>1988</v>
      </c>
      <c r="C1881" t="s">
        <v>2967</v>
      </c>
      <c r="D1881" t="s">
        <v>1990</v>
      </c>
      <c r="E1881" t="s">
        <v>1989</v>
      </c>
      <c r="F1881">
        <v>1</v>
      </c>
      <c r="G1881">
        <v>0.27586206896551718</v>
      </c>
      <c r="I1881" t="str">
        <f>IF(COUNTIF($D$2:D1881, D1881) &gt; 1, "",D1881)</f>
        <v>Colégio "João de Barros"</v>
      </c>
      <c r="J1881" t="str">
        <f t="shared" si="29"/>
        <v/>
      </c>
    </row>
    <row r="1882" spans="1:10" hidden="1">
      <c r="A1882" t="s">
        <v>1951</v>
      </c>
      <c r="B1882" t="s">
        <v>1952</v>
      </c>
      <c r="C1882" t="s">
        <v>1951</v>
      </c>
      <c r="D1882" t="s">
        <v>1952</v>
      </c>
      <c r="E1882" t="s">
        <v>1950</v>
      </c>
      <c r="F1882">
        <v>6</v>
      </c>
      <c r="G1882">
        <v>1</v>
      </c>
      <c r="H1882" t="s">
        <v>1952</v>
      </c>
      <c r="I1882" t="str">
        <f>IF(COUNTIF($D$2:D1882, D1882) &gt; 1, "",D1882)</f>
        <v/>
      </c>
      <c r="J1882" t="str">
        <f t="shared" si="29"/>
        <v>Escola Básica e Secundária de Idães, Felgueiras</v>
      </c>
    </row>
    <row r="1883" spans="1:10" hidden="1">
      <c r="A1883" t="s">
        <v>1951</v>
      </c>
      <c r="B1883" t="s">
        <v>1952</v>
      </c>
      <c r="C1883" t="s">
        <v>2967</v>
      </c>
      <c r="D1883" t="s">
        <v>1949</v>
      </c>
      <c r="E1883" t="s">
        <v>1950</v>
      </c>
      <c r="F1883">
        <v>5</v>
      </c>
      <c r="G1883">
        <v>0.92957746478873238</v>
      </c>
      <c r="I1883" t="str">
        <f>IF(COUNTIF($D$2:D1883, D1883) &gt; 1, "",D1883)</f>
        <v/>
      </c>
      <c r="J1883" t="str">
        <f t="shared" si="29"/>
        <v/>
      </c>
    </row>
    <row r="1884" spans="1:10" hidden="1">
      <c r="A1884" t="s">
        <v>1971</v>
      </c>
      <c r="B1884" t="s">
        <v>1972</v>
      </c>
      <c r="C1884" t="s">
        <v>1971</v>
      </c>
      <c r="D1884" t="s">
        <v>1972</v>
      </c>
      <c r="E1884" t="s">
        <v>1970</v>
      </c>
      <c r="F1884">
        <v>6</v>
      </c>
      <c r="G1884">
        <v>1</v>
      </c>
      <c r="H1884" t="s">
        <v>1972</v>
      </c>
      <c r="I1884" t="str">
        <f>IF(COUNTIF($D$2:D1884, D1884) &gt; 1, "",D1884)</f>
        <v/>
      </c>
      <c r="J1884" t="str">
        <f t="shared" si="29"/>
        <v>Escola Básica e Secundária de Lordelo, Paredes</v>
      </c>
    </row>
    <row r="1885" spans="1:10" hidden="1">
      <c r="A1885" t="s">
        <v>1971</v>
      </c>
      <c r="B1885" t="s">
        <v>1972</v>
      </c>
      <c r="C1885" t="s">
        <v>2967</v>
      </c>
      <c r="D1885" t="s">
        <v>1969</v>
      </c>
      <c r="E1885" t="s">
        <v>1970</v>
      </c>
      <c r="F1885">
        <v>5</v>
      </c>
      <c r="G1885">
        <v>0.90666666666666662</v>
      </c>
      <c r="I1885" t="str">
        <f>IF(COUNTIF($D$2:D1885, D1885) &gt; 1, "",D1885)</f>
        <v/>
      </c>
      <c r="J1885" t="str">
        <f t="shared" ref="J1885:J1948" si="30">IF(B1885=B1884, "", C1885)</f>
        <v/>
      </c>
    </row>
    <row r="1886" spans="1:10" hidden="1">
      <c r="A1886" t="s">
        <v>1971</v>
      </c>
      <c r="B1886" t="s">
        <v>1972</v>
      </c>
      <c r="C1886" t="s">
        <v>2967</v>
      </c>
      <c r="D1886" t="s">
        <v>1973</v>
      </c>
      <c r="E1886" t="s">
        <v>1970</v>
      </c>
      <c r="F1886">
        <v>5</v>
      </c>
      <c r="G1886">
        <v>0.89189189189189189</v>
      </c>
      <c r="I1886" t="str">
        <f>IF(COUNTIF($D$2:D1886, D1886) &gt; 1, "",D1886)</f>
        <v/>
      </c>
      <c r="J1886" t="str">
        <f t="shared" si="30"/>
        <v/>
      </c>
    </row>
    <row r="1887" spans="1:10" hidden="1">
      <c r="A1887" t="s">
        <v>1971</v>
      </c>
      <c r="B1887" t="s">
        <v>1972</v>
      </c>
      <c r="C1887" t="s">
        <v>2967</v>
      </c>
      <c r="D1887" t="s">
        <v>1975</v>
      </c>
      <c r="E1887" t="s">
        <v>1970</v>
      </c>
      <c r="F1887">
        <v>5</v>
      </c>
      <c r="G1887">
        <v>0.87671232876712324</v>
      </c>
      <c r="I1887" t="str">
        <f>IF(COUNTIF($D$2:D1887, D1887) &gt; 1, "",D1887)</f>
        <v/>
      </c>
      <c r="J1887" t="str">
        <f t="shared" si="30"/>
        <v/>
      </c>
    </row>
    <row r="1888" spans="1:10" hidden="1">
      <c r="A1888" t="s">
        <v>1971</v>
      </c>
      <c r="B1888" t="s">
        <v>1972</v>
      </c>
      <c r="C1888" t="s">
        <v>2967</v>
      </c>
      <c r="D1888" t="s">
        <v>1976</v>
      </c>
      <c r="E1888" t="s">
        <v>1970</v>
      </c>
      <c r="F1888">
        <v>3</v>
      </c>
      <c r="G1888">
        <v>0.7384615384615385</v>
      </c>
      <c r="I1888" t="str">
        <f>IF(COUNTIF($D$2:D1888, D1888) &gt; 1, "",D1888)</f>
        <v/>
      </c>
      <c r="J1888" t="str">
        <f t="shared" si="30"/>
        <v/>
      </c>
    </row>
    <row r="1889" spans="1:10" hidden="1">
      <c r="A1889" t="s">
        <v>1971</v>
      </c>
      <c r="B1889" t="s">
        <v>1972</v>
      </c>
      <c r="C1889" t="s">
        <v>2967</v>
      </c>
      <c r="D1889" t="s">
        <v>1977</v>
      </c>
      <c r="E1889" t="s">
        <v>1970</v>
      </c>
      <c r="F1889">
        <v>1</v>
      </c>
      <c r="G1889">
        <v>0.28947368421052633</v>
      </c>
      <c r="I1889" t="str">
        <f>IF(COUNTIF($D$2:D1889, D1889) &gt; 1, "",D1889)</f>
        <v/>
      </c>
      <c r="J1889" t="str">
        <f t="shared" si="30"/>
        <v/>
      </c>
    </row>
    <row r="1890" spans="1:10" hidden="1">
      <c r="A1890" t="s">
        <v>254</v>
      </c>
      <c r="B1890" t="s">
        <v>254</v>
      </c>
      <c r="C1890" t="s">
        <v>254</v>
      </c>
      <c r="D1890" t="s">
        <v>254</v>
      </c>
      <c r="E1890" t="s">
        <v>253</v>
      </c>
      <c r="F1890">
        <v>7</v>
      </c>
      <c r="G1890">
        <v>1</v>
      </c>
      <c r="H1890" t="s">
        <v>254</v>
      </c>
      <c r="I1890" t="str">
        <f>IF(COUNTIF($D$2:D1890, D1890) &gt; 1, "",D1890)</f>
        <v/>
      </c>
      <c r="J1890" t="str">
        <f t="shared" si="30"/>
        <v>Escola Básica e Secundária de Lousada Norte</v>
      </c>
    </row>
    <row r="1891" spans="1:10" hidden="1">
      <c r="A1891" t="s">
        <v>254</v>
      </c>
      <c r="B1891" t="s">
        <v>254</v>
      </c>
      <c r="C1891" t="s">
        <v>2967</v>
      </c>
      <c r="D1891" t="s">
        <v>256</v>
      </c>
      <c r="E1891" t="s">
        <v>253</v>
      </c>
      <c r="F1891">
        <v>6</v>
      </c>
      <c r="G1891">
        <v>0.93023255813953487</v>
      </c>
      <c r="I1891" t="str">
        <f>IF(COUNTIF($D$2:D1891, D1891) &gt; 1, "",D1891)</f>
        <v/>
      </c>
      <c r="J1891" t="str">
        <f t="shared" si="30"/>
        <v/>
      </c>
    </row>
    <row r="1892" spans="1:10" hidden="1">
      <c r="A1892" t="s">
        <v>254</v>
      </c>
      <c r="B1892" t="s">
        <v>254</v>
      </c>
      <c r="C1892" t="s">
        <v>2967</v>
      </c>
      <c r="D1892" t="s">
        <v>255</v>
      </c>
      <c r="E1892" t="s">
        <v>253</v>
      </c>
      <c r="F1892">
        <v>4</v>
      </c>
      <c r="G1892">
        <v>0.78873239436619713</v>
      </c>
      <c r="I1892" t="str">
        <f>IF(COUNTIF($D$2:D1892, D1892) &gt; 1, "",D1892)</f>
        <v/>
      </c>
      <c r="J1892" t="str">
        <f t="shared" si="30"/>
        <v/>
      </c>
    </row>
    <row r="1893" spans="1:10" hidden="1">
      <c r="A1893" t="s">
        <v>254</v>
      </c>
      <c r="B1893" t="s">
        <v>254</v>
      </c>
      <c r="C1893" t="s">
        <v>2967</v>
      </c>
      <c r="D1893" t="s">
        <v>252</v>
      </c>
      <c r="E1893" t="s">
        <v>253</v>
      </c>
      <c r="F1893">
        <v>4</v>
      </c>
      <c r="G1893">
        <v>0.75</v>
      </c>
      <c r="I1893" t="str">
        <f>IF(COUNTIF($D$2:D1893, D1893) &gt; 1, "",D1893)</f>
        <v/>
      </c>
      <c r="J1893" t="str">
        <f t="shared" si="30"/>
        <v/>
      </c>
    </row>
    <row r="1894" spans="1:10" hidden="1">
      <c r="A1894" t="s">
        <v>254</v>
      </c>
      <c r="B1894" t="s">
        <v>254</v>
      </c>
      <c r="C1894" t="s">
        <v>2967</v>
      </c>
      <c r="D1894" t="s">
        <v>1346</v>
      </c>
      <c r="E1894" t="s">
        <v>253</v>
      </c>
      <c r="F1894">
        <v>4</v>
      </c>
      <c r="G1894">
        <v>0.66666666666666663</v>
      </c>
      <c r="I1894" t="str">
        <f>IF(COUNTIF($D$2:D1894, D1894) &gt; 1, "",D1894)</f>
        <v/>
      </c>
      <c r="J1894" t="str">
        <f t="shared" si="30"/>
        <v/>
      </c>
    </row>
    <row r="1895" spans="1:10" hidden="1">
      <c r="A1895" t="s">
        <v>254</v>
      </c>
      <c r="B1895" t="s">
        <v>254</v>
      </c>
      <c r="C1895" t="s">
        <v>2967</v>
      </c>
      <c r="D1895" t="s">
        <v>1347</v>
      </c>
      <c r="E1895" t="s">
        <v>253</v>
      </c>
      <c r="F1895">
        <v>3</v>
      </c>
      <c r="G1895">
        <v>0.51219512195121952</v>
      </c>
      <c r="I1895" t="str">
        <f>IF(COUNTIF($D$2:D1895, D1895) &gt; 1, "",D1895)</f>
        <v/>
      </c>
      <c r="J1895" t="str">
        <f t="shared" si="30"/>
        <v/>
      </c>
    </row>
    <row r="1896" spans="1:10" hidden="1">
      <c r="A1896" t="s">
        <v>254</v>
      </c>
      <c r="B1896" t="s">
        <v>254</v>
      </c>
      <c r="C1896" t="s">
        <v>2967</v>
      </c>
      <c r="D1896" t="s">
        <v>251</v>
      </c>
      <c r="E1896" t="s">
        <v>253</v>
      </c>
      <c r="F1896">
        <v>1</v>
      </c>
      <c r="G1896">
        <v>0.30555555555555558</v>
      </c>
      <c r="I1896" t="str">
        <f>IF(COUNTIF($D$2:D1896, D1896) &gt; 1, "",D1896)</f>
        <v/>
      </c>
      <c r="J1896" t="str">
        <f t="shared" si="30"/>
        <v/>
      </c>
    </row>
    <row r="1897" spans="1:10" hidden="1">
      <c r="A1897" t="s">
        <v>256</v>
      </c>
      <c r="B1897" t="s">
        <v>256</v>
      </c>
      <c r="C1897" t="s">
        <v>256</v>
      </c>
      <c r="D1897" t="s">
        <v>256</v>
      </c>
      <c r="E1897" t="s">
        <v>253</v>
      </c>
      <c r="F1897">
        <v>7</v>
      </c>
      <c r="G1897">
        <v>1</v>
      </c>
      <c r="H1897" t="s">
        <v>256</v>
      </c>
      <c r="I1897" t="str">
        <f>IF(COUNTIF($D$2:D1897, D1897) &gt; 1, "",D1897)</f>
        <v/>
      </c>
      <c r="J1897" t="str">
        <f t="shared" si="30"/>
        <v>Escola Básica e Secundária de Lousada Oeste</v>
      </c>
    </row>
    <row r="1898" spans="1:10" hidden="1">
      <c r="A1898" t="s">
        <v>256</v>
      </c>
      <c r="B1898" t="s">
        <v>256</v>
      </c>
      <c r="C1898" t="s">
        <v>2967</v>
      </c>
      <c r="D1898" t="s">
        <v>254</v>
      </c>
      <c r="E1898" t="s">
        <v>253</v>
      </c>
      <c r="F1898">
        <v>6</v>
      </c>
      <c r="G1898">
        <v>0.93023255813953487</v>
      </c>
      <c r="I1898" t="str">
        <f>IF(COUNTIF($D$2:D1898, D1898) &gt; 1, "",D1898)</f>
        <v/>
      </c>
      <c r="J1898" t="str">
        <f t="shared" si="30"/>
        <v/>
      </c>
    </row>
    <row r="1899" spans="1:10" hidden="1">
      <c r="A1899" t="s">
        <v>256</v>
      </c>
      <c r="B1899" t="s">
        <v>256</v>
      </c>
      <c r="C1899" t="s">
        <v>2967</v>
      </c>
      <c r="D1899" t="s">
        <v>255</v>
      </c>
      <c r="E1899" t="s">
        <v>253</v>
      </c>
      <c r="F1899">
        <v>4</v>
      </c>
      <c r="G1899">
        <v>0.78873239436619713</v>
      </c>
      <c r="I1899" t="str">
        <f>IF(COUNTIF($D$2:D1899, D1899) &gt; 1, "",D1899)</f>
        <v/>
      </c>
      <c r="J1899" t="str">
        <f t="shared" si="30"/>
        <v/>
      </c>
    </row>
    <row r="1900" spans="1:10" hidden="1">
      <c r="A1900" t="s">
        <v>256</v>
      </c>
      <c r="B1900" t="s">
        <v>256</v>
      </c>
      <c r="C1900" t="s">
        <v>2967</v>
      </c>
      <c r="D1900" t="s">
        <v>252</v>
      </c>
      <c r="E1900" t="s">
        <v>253</v>
      </c>
      <c r="F1900">
        <v>4</v>
      </c>
      <c r="G1900">
        <v>0.77777777777777779</v>
      </c>
      <c r="I1900" t="str">
        <f>IF(COUNTIF($D$2:D1900, D1900) &gt; 1, "",D1900)</f>
        <v/>
      </c>
      <c r="J1900" t="str">
        <f t="shared" si="30"/>
        <v/>
      </c>
    </row>
    <row r="1901" spans="1:10" hidden="1">
      <c r="A1901" t="s">
        <v>256</v>
      </c>
      <c r="B1901" t="s">
        <v>256</v>
      </c>
      <c r="C1901" t="s">
        <v>2967</v>
      </c>
      <c r="D1901" t="s">
        <v>1346</v>
      </c>
      <c r="E1901" t="s">
        <v>253</v>
      </c>
      <c r="F1901">
        <v>4</v>
      </c>
      <c r="G1901">
        <v>0.66666666666666663</v>
      </c>
      <c r="I1901" t="str">
        <f>IF(COUNTIF($D$2:D1901, D1901) &gt; 1, "",D1901)</f>
        <v/>
      </c>
      <c r="J1901" t="str">
        <f t="shared" si="30"/>
        <v/>
      </c>
    </row>
    <row r="1902" spans="1:10" hidden="1">
      <c r="A1902" t="s">
        <v>256</v>
      </c>
      <c r="B1902" t="s">
        <v>256</v>
      </c>
      <c r="C1902" t="s">
        <v>2967</v>
      </c>
      <c r="D1902" t="s">
        <v>1347</v>
      </c>
      <c r="E1902" t="s">
        <v>253</v>
      </c>
      <c r="F1902">
        <v>3</v>
      </c>
      <c r="G1902">
        <v>0.51219512195121952</v>
      </c>
      <c r="I1902" t="str">
        <f>IF(COUNTIF($D$2:D1902, D1902) &gt; 1, "",D1902)</f>
        <v/>
      </c>
      <c r="J1902" t="str">
        <f t="shared" si="30"/>
        <v/>
      </c>
    </row>
    <row r="1903" spans="1:10" hidden="1">
      <c r="A1903" t="s">
        <v>256</v>
      </c>
      <c r="B1903" t="s">
        <v>256</v>
      </c>
      <c r="C1903" t="s">
        <v>2967</v>
      </c>
      <c r="D1903" t="s">
        <v>251</v>
      </c>
      <c r="E1903" t="s">
        <v>253</v>
      </c>
      <c r="F1903">
        <v>1</v>
      </c>
      <c r="G1903">
        <v>0.30555555555555558</v>
      </c>
      <c r="I1903" t="str">
        <f>IF(COUNTIF($D$2:D1903, D1903) &gt; 1, "",D1903)</f>
        <v/>
      </c>
      <c r="J1903" t="str">
        <f t="shared" si="30"/>
        <v/>
      </c>
    </row>
    <row r="1904" spans="1:10" hidden="1">
      <c r="A1904" t="s">
        <v>1991</v>
      </c>
      <c r="B1904" t="s">
        <v>1991</v>
      </c>
      <c r="C1904" t="s">
        <v>1991</v>
      </c>
      <c r="D1904" t="s">
        <v>1991</v>
      </c>
      <c r="E1904" t="s">
        <v>1992</v>
      </c>
      <c r="F1904">
        <v>6</v>
      </c>
      <c r="G1904">
        <v>1</v>
      </c>
      <c r="H1904" t="s">
        <v>1991</v>
      </c>
      <c r="I1904" t="str">
        <f>IF(COUNTIF($D$2:D1904, D1904) &gt; 1, "",D1904)</f>
        <v>Escola Básica e Secundária de Mação</v>
      </c>
      <c r="J1904" t="str">
        <f t="shared" si="30"/>
        <v>Escola Básica e Secundária de Mação</v>
      </c>
    </row>
    <row r="1905" spans="1:10" hidden="1">
      <c r="A1905" t="s">
        <v>1993</v>
      </c>
      <c r="B1905" t="s">
        <v>1993</v>
      </c>
      <c r="C1905" t="s">
        <v>1993</v>
      </c>
      <c r="D1905" t="s">
        <v>1993</v>
      </c>
      <c r="E1905" t="s">
        <v>1994</v>
      </c>
      <c r="F1905">
        <v>7</v>
      </c>
      <c r="G1905">
        <v>1</v>
      </c>
      <c r="H1905" t="s">
        <v>1993</v>
      </c>
      <c r="I1905" t="str">
        <f>IF(COUNTIF($D$2:D1905, D1905) &gt; 1, "",D1905)</f>
        <v>Escola Básica e Secundária de Macedo de Cavaleiros</v>
      </c>
      <c r="J1905" t="str">
        <f t="shared" si="30"/>
        <v>Escola Básica e Secundária de Macedo de Cavaleiros</v>
      </c>
    </row>
    <row r="1906" spans="1:10" hidden="1">
      <c r="A1906" t="s">
        <v>749</v>
      </c>
      <c r="B1906" t="s">
        <v>749</v>
      </c>
      <c r="C1906" t="s">
        <v>749</v>
      </c>
      <c r="D1906" t="s">
        <v>749</v>
      </c>
      <c r="E1906" t="s">
        <v>748</v>
      </c>
      <c r="F1906">
        <v>6</v>
      </c>
      <c r="G1906">
        <v>1</v>
      </c>
      <c r="H1906" t="s">
        <v>749</v>
      </c>
      <c r="I1906" t="str">
        <f>IF(COUNTIF($D$2:D1906, D1906) &gt; 1, "",D1906)</f>
        <v/>
      </c>
      <c r="J1906" t="str">
        <f t="shared" si="30"/>
        <v>Escola Básica e Secundária de Machico</v>
      </c>
    </row>
    <row r="1907" spans="1:10" hidden="1">
      <c r="A1907" t="s">
        <v>749</v>
      </c>
      <c r="B1907" t="s">
        <v>749</v>
      </c>
      <c r="C1907" t="s">
        <v>2967</v>
      </c>
      <c r="D1907" t="s">
        <v>741</v>
      </c>
      <c r="E1907" t="s">
        <v>748</v>
      </c>
      <c r="F1907">
        <v>2</v>
      </c>
      <c r="G1907">
        <v>0.55172413793103448</v>
      </c>
      <c r="I1907" t="str">
        <f>IF(COUNTIF($D$2:D1907, D1907) &gt; 1, "",D1907)</f>
        <v/>
      </c>
      <c r="J1907" t="str">
        <f t="shared" si="30"/>
        <v/>
      </c>
    </row>
    <row r="1908" spans="1:10" hidden="1">
      <c r="A1908" t="s">
        <v>1995</v>
      </c>
      <c r="B1908" t="s">
        <v>1996</v>
      </c>
      <c r="C1908" t="s">
        <v>692</v>
      </c>
      <c r="D1908" t="s">
        <v>693</v>
      </c>
      <c r="E1908" t="s">
        <v>686</v>
      </c>
      <c r="F1908">
        <v>6</v>
      </c>
      <c r="G1908">
        <v>0.97560975609756095</v>
      </c>
      <c r="I1908" t="str">
        <f>IF(COUNTIF($D$2:D1908, D1908) &gt; 1, "",D1908)</f>
        <v/>
      </c>
      <c r="J1908" t="str">
        <f t="shared" si="30"/>
        <v>Escola Básica e Secundária de Mães d’Água, Falagueira, Amadora</v>
      </c>
    </row>
    <row r="1909" spans="1:10" hidden="1">
      <c r="A1909" t="s">
        <v>1995</v>
      </c>
      <c r="B1909" t="s">
        <v>1996</v>
      </c>
      <c r="C1909" t="s">
        <v>2967</v>
      </c>
      <c r="D1909" t="s">
        <v>688</v>
      </c>
      <c r="E1909" t="s">
        <v>686</v>
      </c>
      <c r="F1909">
        <v>2</v>
      </c>
      <c r="G1909">
        <v>0.54320987654320985</v>
      </c>
      <c r="I1909" t="str">
        <f>IF(COUNTIF($D$2:D1909, D1909) &gt; 1, "",D1909)</f>
        <v/>
      </c>
      <c r="J1909" t="str">
        <f t="shared" si="30"/>
        <v/>
      </c>
    </row>
    <row r="1910" spans="1:10" hidden="1">
      <c r="A1910" t="s">
        <v>1995</v>
      </c>
      <c r="B1910" t="s">
        <v>1996</v>
      </c>
      <c r="C1910" t="s">
        <v>2967</v>
      </c>
      <c r="D1910" t="s">
        <v>691</v>
      </c>
      <c r="E1910" t="s">
        <v>686</v>
      </c>
      <c r="F1910">
        <v>2</v>
      </c>
      <c r="G1910">
        <v>0.53731343283582089</v>
      </c>
      <c r="I1910" t="str">
        <f>IF(COUNTIF($D$2:D1910, D1910) &gt; 1, "",D1910)</f>
        <v/>
      </c>
      <c r="J1910" t="str">
        <f t="shared" si="30"/>
        <v/>
      </c>
    </row>
    <row r="1911" spans="1:10" hidden="1">
      <c r="A1911" t="s">
        <v>1995</v>
      </c>
      <c r="B1911" t="s">
        <v>1996</v>
      </c>
      <c r="C1911" t="s">
        <v>2967</v>
      </c>
      <c r="D1911" t="s">
        <v>689</v>
      </c>
      <c r="E1911" t="s">
        <v>686</v>
      </c>
      <c r="F1911">
        <v>2</v>
      </c>
      <c r="G1911">
        <v>0.53164556962025311</v>
      </c>
      <c r="I1911" t="str">
        <f>IF(COUNTIF($D$2:D1911, D1911) &gt; 1, "",D1911)</f>
        <v/>
      </c>
      <c r="J1911" t="str">
        <f t="shared" si="30"/>
        <v/>
      </c>
    </row>
    <row r="1912" spans="1:10" hidden="1">
      <c r="A1912" t="s">
        <v>1995</v>
      </c>
      <c r="B1912" t="s">
        <v>1996</v>
      </c>
      <c r="C1912" t="s">
        <v>2967</v>
      </c>
      <c r="D1912" t="s">
        <v>685</v>
      </c>
      <c r="E1912" t="s">
        <v>686</v>
      </c>
      <c r="F1912">
        <v>2</v>
      </c>
      <c r="G1912">
        <v>0.52054794520547942</v>
      </c>
      <c r="I1912" t="str">
        <f>IF(COUNTIF($D$2:D1912, D1912) &gt; 1, "",D1912)</f>
        <v/>
      </c>
      <c r="J1912" t="str">
        <f t="shared" si="30"/>
        <v/>
      </c>
    </row>
    <row r="1913" spans="1:10" hidden="1">
      <c r="A1913" t="s">
        <v>1995</v>
      </c>
      <c r="B1913" t="s">
        <v>1996</v>
      </c>
      <c r="C1913" t="s">
        <v>2967</v>
      </c>
      <c r="D1913" t="s">
        <v>683</v>
      </c>
      <c r="E1913" t="s">
        <v>686</v>
      </c>
      <c r="F1913">
        <v>2</v>
      </c>
      <c r="G1913">
        <v>0.5</v>
      </c>
      <c r="I1913" t="str">
        <f>IF(COUNTIF($D$2:D1913, D1913) &gt; 1, "",D1913)</f>
        <v/>
      </c>
      <c r="J1913" t="str">
        <f t="shared" si="30"/>
        <v/>
      </c>
    </row>
    <row r="1914" spans="1:10" hidden="1">
      <c r="A1914" t="s">
        <v>1995</v>
      </c>
      <c r="B1914" t="s">
        <v>1996</v>
      </c>
      <c r="C1914" t="s">
        <v>2967</v>
      </c>
      <c r="D1914" t="s">
        <v>694</v>
      </c>
      <c r="E1914" t="s">
        <v>686</v>
      </c>
      <c r="F1914">
        <v>1</v>
      </c>
      <c r="G1914">
        <v>0.41463414634146339</v>
      </c>
      <c r="I1914" t="str">
        <f>IF(COUNTIF($D$2:D1914, D1914) &gt; 1, "",D1914)</f>
        <v/>
      </c>
      <c r="J1914" t="str">
        <f t="shared" si="30"/>
        <v/>
      </c>
    </row>
    <row r="1915" spans="1:10" hidden="1">
      <c r="A1915" t="s">
        <v>1997</v>
      </c>
      <c r="B1915" t="s">
        <v>1997</v>
      </c>
      <c r="C1915" t="s">
        <v>1997</v>
      </c>
      <c r="D1915" t="s">
        <v>1997</v>
      </c>
      <c r="E1915" t="s">
        <v>1998</v>
      </c>
      <c r="F1915">
        <v>6</v>
      </c>
      <c r="G1915">
        <v>1</v>
      </c>
      <c r="H1915" t="s">
        <v>1997</v>
      </c>
      <c r="I1915" t="str">
        <f>IF(COUNTIF($D$2:D1915, D1915) &gt; 1, "",D1915)</f>
        <v>Escola Básica e Secundária de Manteigas</v>
      </c>
      <c r="J1915" t="str">
        <f t="shared" si="30"/>
        <v>Escola Básica e Secundária de Manteigas</v>
      </c>
    </row>
    <row r="1916" spans="1:10" hidden="1">
      <c r="A1916" t="s">
        <v>1999</v>
      </c>
      <c r="B1916" t="s">
        <v>1999</v>
      </c>
      <c r="C1916" t="s">
        <v>2000</v>
      </c>
      <c r="D1916" t="s">
        <v>2000</v>
      </c>
      <c r="E1916" t="s">
        <v>2001</v>
      </c>
      <c r="F1916">
        <v>5</v>
      </c>
      <c r="G1916">
        <v>0.97058823529411764</v>
      </c>
      <c r="I1916" t="str">
        <f>IF(COUNTIF($D$2:D1916, D1916) &gt; 1, "",D1916)</f>
        <v>Escola Básica e Secundária de Meda</v>
      </c>
      <c r="J1916" t="str">
        <f t="shared" si="30"/>
        <v>Escola Básica e Secundária de Meda</v>
      </c>
    </row>
    <row r="1917" spans="1:10" hidden="1">
      <c r="A1917" t="s">
        <v>2002</v>
      </c>
      <c r="B1917" t="s">
        <v>2002</v>
      </c>
      <c r="C1917" t="s">
        <v>2002</v>
      </c>
      <c r="D1917" t="s">
        <v>2002</v>
      </c>
      <c r="E1917" t="s">
        <v>2003</v>
      </c>
      <c r="F1917">
        <v>6</v>
      </c>
      <c r="G1917">
        <v>1</v>
      </c>
      <c r="H1917" t="s">
        <v>2002</v>
      </c>
      <c r="I1917" t="str">
        <f>IF(COUNTIF($D$2:D1917, D1917) &gt; 1, "",D1917)</f>
        <v>Escola Básica e Secundária de Melgaço</v>
      </c>
      <c r="J1917" t="str">
        <f t="shared" si="30"/>
        <v>Escola Básica e Secundária de Melgaço</v>
      </c>
    </row>
    <row r="1918" spans="1:10" hidden="1">
      <c r="A1918" t="s">
        <v>2004</v>
      </c>
      <c r="B1918" t="s">
        <v>2005</v>
      </c>
      <c r="C1918" t="s">
        <v>2004</v>
      </c>
      <c r="D1918" t="s">
        <v>2005</v>
      </c>
      <c r="E1918" t="s">
        <v>2006</v>
      </c>
      <c r="F1918">
        <v>7</v>
      </c>
      <c r="G1918">
        <v>1</v>
      </c>
      <c r="H1918" t="s">
        <v>2005</v>
      </c>
      <c r="I1918" t="str">
        <f>IF(COUNTIF($D$2:D1918, D1918) &gt; 1, "",D1918)</f>
        <v>Escola Básica e Secundária de Mira de Aire</v>
      </c>
      <c r="J1918" t="str">
        <f t="shared" si="30"/>
        <v>Escola Básica e Secundária de Mira de Aire, Porto de Mós</v>
      </c>
    </row>
    <row r="1919" spans="1:10" hidden="1">
      <c r="A1919" t="s">
        <v>485</v>
      </c>
      <c r="B1919" t="s">
        <v>486</v>
      </c>
      <c r="C1919" t="s">
        <v>485</v>
      </c>
      <c r="D1919" t="s">
        <v>486</v>
      </c>
      <c r="E1919" t="s">
        <v>339</v>
      </c>
      <c r="F1919">
        <v>6</v>
      </c>
      <c r="G1919">
        <v>1</v>
      </c>
      <c r="H1919" t="s">
        <v>486</v>
      </c>
      <c r="I1919" t="str">
        <f>IF(COUNTIF($D$2:D1919, D1919) &gt; 1, "",D1919)</f>
        <v/>
      </c>
      <c r="J1919" t="str">
        <f t="shared" si="30"/>
        <v>Escola Básica e Secundária de Miragaia, Porto</v>
      </c>
    </row>
    <row r="1920" spans="1:10" hidden="1">
      <c r="A1920" t="s">
        <v>485</v>
      </c>
      <c r="B1920" t="s">
        <v>486</v>
      </c>
      <c r="C1920" t="s">
        <v>2967</v>
      </c>
      <c r="D1920" t="s">
        <v>492</v>
      </c>
      <c r="E1920" t="s">
        <v>339</v>
      </c>
      <c r="F1920">
        <v>4</v>
      </c>
      <c r="G1920">
        <v>0.77108433734939763</v>
      </c>
      <c r="I1920" t="str">
        <f>IF(COUNTIF($D$2:D1920, D1920) &gt; 1, "",D1920)</f>
        <v/>
      </c>
      <c r="J1920" t="str">
        <f t="shared" si="30"/>
        <v/>
      </c>
    </row>
    <row r="1921" spans="1:10" hidden="1">
      <c r="A1921" t="s">
        <v>485</v>
      </c>
      <c r="B1921" t="s">
        <v>486</v>
      </c>
      <c r="C1921" t="s">
        <v>2967</v>
      </c>
      <c r="D1921" t="s">
        <v>484</v>
      </c>
      <c r="E1921" t="s">
        <v>339</v>
      </c>
      <c r="F1921">
        <v>5</v>
      </c>
      <c r="G1921">
        <v>0.75294117647058822</v>
      </c>
      <c r="I1921" t="str">
        <f>IF(COUNTIF($D$2:D1921, D1921) &gt; 1, "",D1921)</f>
        <v/>
      </c>
      <c r="J1921" t="str">
        <f t="shared" si="30"/>
        <v/>
      </c>
    </row>
    <row r="1922" spans="1:10" hidden="1">
      <c r="A1922" t="s">
        <v>485</v>
      </c>
      <c r="B1922" t="s">
        <v>486</v>
      </c>
      <c r="C1922" t="s">
        <v>2967</v>
      </c>
      <c r="D1922" t="s">
        <v>490</v>
      </c>
      <c r="E1922" t="s">
        <v>339</v>
      </c>
      <c r="F1922">
        <v>2</v>
      </c>
      <c r="G1922">
        <v>0.5625</v>
      </c>
      <c r="I1922" t="str">
        <f>IF(COUNTIF($D$2:D1922, D1922) &gt; 1, "",D1922)</f>
        <v/>
      </c>
      <c r="J1922" t="str">
        <f t="shared" si="30"/>
        <v/>
      </c>
    </row>
    <row r="1923" spans="1:10" hidden="1">
      <c r="A1923" t="s">
        <v>485</v>
      </c>
      <c r="B1923" t="s">
        <v>486</v>
      </c>
      <c r="C1923" t="s">
        <v>2967</v>
      </c>
      <c r="D1923" t="s">
        <v>488</v>
      </c>
      <c r="E1923" t="s">
        <v>339</v>
      </c>
      <c r="F1923">
        <v>2</v>
      </c>
      <c r="G1923">
        <v>0.56000000000000005</v>
      </c>
      <c r="I1923" t="str">
        <f>IF(COUNTIF($D$2:D1923, D1923) &gt; 1, "",D1923)</f>
        <v/>
      </c>
      <c r="J1923" t="str">
        <f t="shared" si="30"/>
        <v/>
      </c>
    </row>
    <row r="1924" spans="1:10" hidden="1">
      <c r="A1924" t="s">
        <v>485</v>
      </c>
      <c r="B1924" t="s">
        <v>486</v>
      </c>
      <c r="C1924" t="s">
        <v>2967</v>
      </c>
      <c r="D1924" t="s">
        <v>497</v>
      </c>
      <c r="E1924" t="s">
        <v>339</v>
      </c>
      <c r="F1924">
        <v>1</v>
      </c>
      <c r="G1924">
        <v>0.46753246753246752</v>
      </c>
      <c r="I1924" t="str">
        <f>IF(COUNTIF($D$2:D1924, D1924) &gt; 1, "",D1924)</f>
        <v/>
      </c>
      <c r="J1924" t="str">
        <f t="shared" si="30"/>
        <v/>
      </c>
    </row>
    <row r="1925" spans="1:10" hidden="1">
      <c r="A1925" t="s">
        <v>485</v>
      </c>
      <c r="B1925" t="s">
        <v>486</v>
      </c>
      <c r="C1925" t="s">
        <v>2967</v>
      </c>
      <c r="D1925" t="s">
        <v>495</v>
      </c>
      <c r="E1925" t="s">
        <v>339</v>
      </c>
      <c r="F1925">
        <v>1</v>
      </c>
      <c r="G1925">
        <v>0.44117647058823528</v>
      </c>
      <c r="I1925" t="str">
        <f>IF(COUNTIF($D$2:D1925, D1925) &gt; 1, "",D1925)</f>
        <v/>
      </c>
      <c r="J1925" t="str">
        <f t="shared" si="30"/>
        <v/>
      </c>
    </row>
    <row r="1926" spans="1:10" hidden="1">
      <c r="A1926" t="s">
        <v>485</v>
      </c>
      <c r="B1926" t="s">
        <v>486</v>
      </c>
      <c r="C1926" t="s">
        <v>2967</v>
      </c>
      <c r="D1926" t="s">
        <v>481</v>
      </c>
      <c r="E1926" t="s">
        <v>339</v>
      </c>
      <c r="F1926">
        <v>1</v>
      </c>
      <c r="G1926">
        <v>0.41176470588235292</v>
      </c>
      <c r="I1926" t="str">
        <f>IF(COUNTIF($D$2:D1926, D1926) &gt; 1, "",D1926)</f>
        <v/>
      </c>
      <c r="J1926" t="str">
        <f t="shared" si="30"/>
        <v/>
      </c>
    </row>
    <row r="1927" spans="1:10" hidden="1">
      <c r="A1927" t="s">
        <v>485</v>
      </c>
      <c r="B1927" t="s">
        <v>486</v>
      </c>
      <c r="C1927" t="s">
        <v>2967</v>
      </c>
      <c r="D1927" t="s">
        <v>496</v>
      </c>
      <c r="E1927" t="s">
        <v>339</v>
      </c>
      <c r="F1927">
        <v>2</v>
      </c>
      <c r="G1927">
        <v>0.41025641025641019</v>
      </c>
      <c r="I1927" t="str">
        <f>IF(COUNTIF($D$2:D1927, D1927) &gt; 1, "",D1927)</f>
        <v/>
      </c>
      <c r="J1927" t="str">
        <f t="shared" si="30"/>
        <v/>
      </c>
    </row>
    <row r="1928" spans="1:10" hidden="1">
      <c r="A1928" t="s">
        <v>485</v>
      </c>
      <c r="B1928" t="s">
        <v>486</v>
      </c>
      <c r="C1928" t="s">
        <v>2967</v>
      </c>
      <c r="D1928" t="s">
        <v>482</v>
      </c>
      <c r="E1928" t="s">
        <v>339</v>
      </c>
      <c r="F1928">
        <v>2</v>
      </c>
      <c r="G1928">
        <v>0.31111111111111112</v>
      </c>
      <c r="I1928" t="str">
        <f>IF(COUNTIF($D$2:D1928, D1928) &gt; 1, "",D1928)</f>
        <v/>
      </c>
      <c r="J1928" t="str">
        <f t="shared" si="30"/>
        <v/>
      </c>
    </row>
    <row r="1929" spans="1:10" hidden="1">
      <c r="A1929" t="s">
        <v>485</v>
      </c>
      <c r="B1929" t="s">
        <v>486</v>
      </c>
      <c r="C1929" t="s">
        <v>2967</v>
      </c>
      <c r="D1929" t="s">
        <v>493</v>
      </c>
      <c r="E1929" t="s">
        <v>339</v>
      </c>
      <c r="F1929">
        <v>1</v>
      </c>
      <c r="G1929">
        <v>0.2608695652173913</v>
      </c>
      <c r="I1929" t="str">
        <f>IF(COUNTIF($D$2:D1929, D1929) &gt; 1, "",D1929)</f>
        <v/>
      </c>
      <c r="J1929" t="str">
        <f t="shared" si="30"/>
        <v/>
      </c>
    </row>
    <row r="1930" spans="1:10" hidden="1">
      <c r="A1930" t="s">
        <v>2007</v>
      </c>
      <c r="B1930" t="s">
        <v>2007</v>
      </c>
      <c r="C1930" t="s">
        <v>2007</v>
      </c>
      <c r="D1930" t="s">
        <v>2007</v>
      </c>
      <c r="E1930" t="s">
        <v>2008</v>
      </c>
      <c r="F1930">
        <v>8</v>
      </c>
      <c r="G1930">
        <v>1</v>
      </c>
      <c r="H1930" t="s">
        <v>2007</v>
      </c>
      <c r="I1930" t="str">
        <f>IF(COUNTIF($D$2:D1930, D1930) &gt; 1, "",D1930)</f>
        <v>Escola Básica e Secundária de Miranda do Douro</v>
      </c>
      <c r="J1930" t="str">
        <f t="shared" si="30"/>
        <v>Escola Básica e Secundária de Miranda do Douro</v>
      </c>
    </row>
    <row r="1931" spans="1:10" hidden="1">
      <c r="A1931" t="s">
        <v>2009</v>
      </c>
      <c r="B1931" t="s">
        <v>2009</v>
      </c>
      <c r="C1931" t="s">
        <v>2009</v>
      </c>
      <c r="D1931" t="s">
        <v>2009</v>
      </c>
      <c r="E1931" t="s">
        <v>2010</v>
      </c>
      <c r="F1931">
        <v>8</v>
      </c>
      <c r="G1931">
        <v>1</v>
      </c>
      <c r="H1931" t="s">
        <v>2009</v>
      </c>
      <c r="I1931" t="str">
        <f>IF(COUNTIF($D$2:D1931, D1931) &gt; 1, "",D1931)</f>
        <v>Escola Básica e Secundária de Moimenta da Beira</v>
      </c>
      <c r="J1931" t="str">
        <f t="shared" si="30"/>
        <v>Escola Básica e Secundária de Moimenta da Beira</v>
      </c>
    </row>
    <row r="1932" spans="1:10" hidden="1">
      <c r="A1932" t="s">
        <v>2009</v>
      </c>
      <c r="B1932" t="s">
        <v>2009</v>
      </c>
      <c r="C1932" t="s">
        <v>2967</v>
      </c>
      <c r="D1932" t="s">
        <v>2011</v>
      </c>
      <c r="E1932" t="s">
        <v>2010</v>
      </c>
      <c r="F1932">
        <v>6</v>
      </c>
      <c r="G1932">
        <v>0.7155963302752294</v>
      </c>
      <c r="I1932" t="str">
        <f>IF(COUNTIF($D$2:D1932, D1932) &gt; 1, "",D1932)</f>
        <v>Escola Profissional Tecnológica e Agrária de Moimenta da Beira</v>
      </c>
      <c r="J1932" t="str">
        <f t="shared" si="30"/>
        <v/>
      </c>
    </row>
    <row r="1933" spans="1:10" hidden="1">
      <c r="A1933" t="s">
        <v>2012</v>
      </c>
      <c r="B1933" t="s">
        <v>2012</v>
      </c>
      <c r="C1933" t="s">
        <v>2012</v>
      </c>
      <c r="D1933" t="s">
        <v>2012</v>
      </c>
      <c r="E1933" t="s">
        <v>2013</v>
      </c>
      <c r="F1933">
        <v>7</v>
      </c>
      <c r="G1933">
        <v>1</v>
      </c>
      <c r="H1933" t="s">
        <v>2012</v>
      </c>
      <c r="I1933" t="str">
        <f>IF(COUNTIF($D$2:D1933, D1933) &gt; 1, "",D1933)</f>
        <v>Escola Básica e Secundária de Mondim de Basto</v>
      </c>
      <c r="J1933" t="str">
        <f t="shared" si="30"/>
        <v>Escola Básica e Secundária de Mondim de Basto</v>
      </c>
    </row>
    <row r="1934" spans="1:10" hidden="1">
      <c r="A1934" t="s">
        <v>705</v>
      </c>
      <c r="B1934" t="s">
        <v>706</v>
      </c>
      <c r="C1934" t="s">
        <v>705</v>
      </c>
      <c r="D1934" t="s">
        <v>706</v>
      </c>
      <c r="E1934" t="s">
        <v>704</v>
      </c>
      <c r="F1934">
        <v>8</v>
      </c>
      <c r="G1934">
        <v>1</v>
      </c>
      <c r="H1934" t="s">
        <v>706</v>
      </c>
      <c r="I1934" t="str">
        <f>IF(COUNTIF($D$2:D1934, D1934) &gt; 1, "",D1934)</f>
        <v/>
      </c>
      <c r="J1934" t="str">
        <f t="shared" si="30"/>
        <v>Escola Básica e Secundária de Monte da Caparica, Almada</v>
      </c>
    </row>
    <row r="1935" spans="1:10" hidden="1">
      <c r="A1935" t="s">
        <v>705</v>
      </c>
      <c r="B1935" t="s">
        <v>706</v>
      </c>
      <c r="C1935" t="s">
        <v>2967</v>
      </c>
      <c r="D1935" t="s">
        <v>708</v>
      </c>
      <c r="E1935" t="s">
        <v>704</v>
      </c>
      <c r="F1935">
        <v>4</v>
      </c>
      <c r="G1935">
        <v>0.76543209876543206</v>
      </c>
      <c r="I1935" t="str">
        <f>IF(COUNTIF($D$2:D1935, D1935) &gt; 1, "",D1935)</f>
        <v/>
      </c>
      <c r="J1935" t="str">
        <f t="shared" si="30"/>
        <v/>
      </c>
    </row>
    <row r="1936" spans="1:10" hidden="1">
      <c r="A1936" t="s">
        <v>705</v>
      </c>
      <c r="B1936" t="s">
        <v>706</v>
      </c>
      <c r="C1936" t="s">
        <v>2967</v>
      </c>
      <c r="D1936" t="s">
        <v>710</v>
      </c>
      <c r="E1936" t="s">
        <v>704</v>
      </c>
      <c r="F1936">
        <v>3</v>
      </c>
      <c r="G1936">
        <v>0.54117647058823526</v>
      </c>
      <c r="I1936" t="str">
        <f>IF(COUNTIF($D$2:D1936, D1936) &gt; 1, "",D1936)</f>
        <v/>
      </c>
      <c r="J1936" t="str">
        <f t="shared" si="30"/>
        <v/>
      </c>
    </row>
    <row r="1937" spans="1:10" hidden="1">
      <c r="A1937" t="s">
        <v>705</v>
      </c>
      <c r="B1937" t="s">
        <v>706</v>
      </c>
      <c r="C1937" t="s">
        <v>2967</v>
      </c>
      <c r="D1937" t="s">
        <v>703</v>
      </c>
      <c r="E1937" t="s">
        <v>704</v>
      </c>
      <c r="F1937">
        <v>3</v>
      </c>
      <c r="G1937">
        <v>0.5</v>
      </c>
      <c r="I1937" t="str">
        <f>IF(COUNTIF($D$2:D1937, D1937) &gt; 1, "",D1937)</f>
        <v/>
      </c>
      <c r="J1937" t="str">
        <f t="shared" si="30"/>
        <v/>
      </c>
    </row>
    <row r="1938" spans="1:10" hidden="1">
      <c r="A1938" t="s">
        <v>705</v>
      </c>
      <c r="B1938" t="s">
        <v>706</v>
      </c>
      <c r="C1938" t="s">
        <v>2967</v>
      </c>
      <c r="D1938" t="s">
        <v>113</v>
      </c>
      <c r="E1938" t="s">
        <v>704</v>
      </c>
      <c r="F1938">
        <v>1</v>
      </c>
      <c r="G1938">
        <v>0.25714285714285712</v>
      </c>
      <c r="I1938" t="str">
        <f>IF(COUNTIF($D$2:D1938, D1938) &gt; 1, "",D1938)</f>
        <v/>
      </c>
      <c r="J1938" t="str">
        <f t="shared" si="30"/>
        <v/>
      </c>
    </row>
    <row r="1939" spans="1:10" hidden="1">
      <c r="A1939" t="s">
        <v>2014</v>
      </c>
      <c r="B1939" t="s">
        <v>2015</v>
      </c>
      <c r="C1939" t="s">
        <v>2014</v>
      </c>
      <c r="D1939" t="s">
        <v>2015</v>
      </c>
      <c r="E1939" t="s">
        <v>2016</v>
      </c>
      <c r="F1939">
        <v>8</v>
      </c>
      <c r="G1939">
        <v>1</v>
      </c>
      <c r="H1939" t="s">
        <v>2015</v>
      </c>
      <c r="I1939" t="str">
        <f>IF(COUNTIF($D$2:D1939, D1939) &gt; 1, "",D1939)</f>
        <v>Escola Básica e Secundária de Monte da Ola</v>
      </c>
      <c r="J1939" t="str">
        <f t="shared" si="30"/>
        <v>Escola Básica e Secundária de Monte da Ola, Viana do Castelo</v>
      </c>
    </row>
    <row r="1940" spans="1:10" hidden="1">
      <c r="A1940" t="s">
        <v>2014</v>
      </c>
      <c r="B1940" t="s">
        <v>2015</v>
      </c>
      <c r="C1940" t="s">
        <v>2967</v>
      </c>
      <c r="D1940" t="s">
        <v>1014</v>
      </c>
      <c r="E1940" t="s">
        <v>2016</v>
      </c>
      <c r="F1940">
        <v>3</v>
      </c>
      <c r="G1940">
        <v>0.50704225352112675</v>
      </c>
      <c r="I1940" t="str">
        <f>IF(COUNTIF($D$2:D1940, D1940) &gt; 1, "",D1940)</f>
        <v>Escola Básica da Foz do Neiva</v>
      </c>
      <c r="J1940" t="str">
        <f t="shared" si="30"/>
        <v/>
      </c>
    </row>
    <row r="1941" spans="1:10" hidden="1">
      <c r="A1941" t="s">
        <v>1162</v>
      </c>
      <c r="B1941" t="s">
        <v>1163</v>
      </c>
      <c r="C1941" t="s">
        <v>1162</v>
      </c>
      <c r="D1941" t="s">
        <v>1163</v>
      </c>
      <c r="E1941" t="s">
        <v>1161</v>
      </c>
      <c r="F1941">
        <v>6</v>
      </c>
      <c r="G1941">
        <v>1</v>
      </c>
      <c r="H1941" t="s">
        <v>1163</v>
      </c>
      <c r="I1941" t="str">
        <f>IF(COUNTIF($D$2:D1941, D1941) &gt; 1, "",D1941)</f>
        <v/>
      </c>
      <c r="J1941" t="str">
        <f t="shared" si="30"/>
        <v>Escola Básica e Secundária de Montemor-o-Velho</v>
      </c>
    </row>
    <row r="1942" spans="1:10" hidden="1">
      <c r="A1942" t="s">
        <v>1162</v>
      </c>
      <c r="B1942" t="s">
        <v>1163</v>
      </c>
      <c r="C1942" t="s">
        <v>2967</v>
      </c>
      <c r="D1942" t="s">
        <v>1167</v>
      </c>
      <c r="E1942" t="s">
        <v>1161</v>
      </c>
      <c r="F1942">
        <v>3</v>
      </c>
      <c r="G1942">
        <v>0.61290322580645162</v>
      </c>
      <c r="I1942" t="str">
        <f>IF(COUNTIF($D$2:D1942, D1942) &gt; 1, "",D1942)</f>
        <v/>
      </c>
      <c r="J1942" t="str">
        <f t="shared" si="30"/>
        <v/>
      </c>
    </row>
    <row r="1943" spans="1:10" hidden="1">
      <c r="A1943" t="s">
        <v>1162</v>
      </c>
      <c r="B1943" t="s">
        <v>1163</v>
      </c>
      <c r="C1943" t="s">
        <v>2967</v>
      </c>
      <c r="D1943" t="s">
        <v>1160</v>
      </c>
      <c r="E1943" t="s">
        <v>1161</v>
      </c>
      <c r="F1943">
        <v>3</v>
      </c>
      <c r="G1943">
        <v>0.58064516129032262</v>
      </c>
      <c r="I1943" t="str">
        <f>IF(COUNTIF($D$2:D1943, D1943) &gt; 1, "",D1943)</f>
        <v/>
      </c>
      <c r="J1943" t="str">
        <f t="shared" si="30"/>
        <v/>
      </c>
    </row>
    <row r="1944" spans="1:10" hidden="1">
      <c r="A1944" t="s">
        <v>1162</v>
      </c>
      <c r="B1944" t="s">
        <v>1163</v>
      </c>
      <c r="C1944" t="s">
        <v>2967</v>
      </c>
      <c r="D1944" t="s">
        <v>1165</v>
      </c>
      <c r="E1944" t="s">
        <v>1161</v>
      </c>
      <c r="F1944">
        <v>2</v>
      </c>
      <c r="G1944">
        <v>0.51948051948051943</v>
      </c>
      <c r="I1944" t="str">
        <f>IF(COUNTIF($D$2:D1944, D1944) &gt; 1, "",D1944)</f>
        <v/>
      </c>
      <c r="J1944" t="str">
        <f t="shared" si="30"/>
        <v/>
      </c>
    </row>
    <row r="1945" spans="1:10" hidden="1">
      <c r="A1945" t="s">
        <v>1162</v>
      </c>
      <c r="B1945" t="s">
        <v>1163</v>
      </c>
      <c r="C1945" t="s">
        <v>2967</v>
      </c>
      <c r="D1945" t="s">
        <v>1168</v>
      </c>
      <c r="E1945" t="s">
        <v>1161</v>
      </c>
      <c r="F1945">
        <v>3</v>
      </c>
      <c r="G1945">
        <v>0.41584158415841582</v>
      </c>
      <c r="I1945" t="str">
        <f>IF(COUNTIF($D$2:D1945, D1945) &gt; 1, "",D1945)</f>
        <v/>
      </c>
      <c r="J1945" t="str">
        <f t="shared" si="30"/>
        <v/>
      </c>
    </row>
    <row r="1946" spans="1:10" hidden="1">
      <c r="A1946" t="s">
        <v>2017</v>
      </c>
      <c r="B1946" t="s">
        <v>2017</v>
      </c>
      <c r="C1946" t="s">
        <v>2017</v>
      </c>
      <c r="D1946" t="s">
        <v>2017</v>
      </c>
      <c r="E1946" t="s">
        <v>2018</v>
      </c>
      <c r="F1946">
        <v>6</v>
      </c>
      <c r="G1946">
        <v>1</v>
      </c>
      <c r="H1946" t="s">
        <v>2017</v>
      </c>
      <c r="I1946" t="str">
        <f>IF(COUNTIF($D$2:D1946, D1946) &gt; 1, "",D1946)</f>
        <v>Escola Básica e Secundária de Mora</v>
      </c>
      <c r="J1946" t="str">
        <f t="shared" si="30"/>
        <v>Escola Básica e Secundária de Mora</v>
      </c>
    </row>
    <row r="1947" spans="1:10" hidden="1">
      <c r="A1947" t="s">
        <v>2019</v>
      </c>
      <c r="B1947" t="s">
        <v>2020</v>
      </c>
      <c r="C1947" t="s">
        <v>2019</v>
      </c>
      <c r="D1947" t="s">
        <v>2020</v>
      </c>
      <c r="E1947" t="s">
        <v>2021</v>
      </c>
      <c r="F1947">
        <v>8</v>
      </c>
      <c r="G1947">
        <v>1</v>
      </c>
      <c r="H1947" t="s">
        <v>2020</v>
      </c>
      <c r="I1947" t="str">
        <f>IF(COUNTIF($D$2:D1947, D1947) &gt; 1, "",D1947)</f>
        <v>Escola Básica e Secundária de Muralhas do Minho</v>
      </c>
      <c r="J1947" t="str">
        <f t="shared" si="30"/>
        <v>Escola Básica e Secundária de Muralhas do Minho, Valença</v>
      </c>
    </row>
    <row r="1948" spans="1:10" hidden="1">
      <c r="A1948" t="s">
        <v>2022</v>
      </c>
      <c r="B1948" t="s">
        <v>2022</v>
      </c>
      <c r="C1948" t="s">
        <v>2022</v>
      </c>
      <c r="D1948" t="s">
        <v>2022</v>
      </c>
      <c r="E1948" t="s">
        <v>2023</v>
      </c>
      <c r="F1948">
        <v>6</v>
      </c>
      <c r="G1948">
        <v>1</v>
      </c>
      <c r="H1948" t="s">
        <v>2022</v>
      </c>
      <c r="I1948" t="str">
        <f>IF(COUNTIF($D$2:D1948, D1948) &gt; 1, "",D1948)</f>
        <v>Escola Básica e Secundária de Murça</v>
      </c>
      <c r="J1948" t="str">
        <f t="shared" si="30"/>
        <v>Escola Básica e Secundária de Murça</v>
      </c>
    </row>
    <row r="1949" spans="1:10" hidden="1">
      <c r="A1949" t="s">
        <v>2022</v>
      </c>
      <c r="B1949" t="s">
        <v>2022</v>
      </c>
      <c r="C1949" t="s">
        <v>2967</v>
      </c>
      <c r="D1949" t="s">
        <v>2024</v>
      </c>
      <c r="E1949" t="s">
        <v>2023</v>
      </c>
      <c r="F1949">
        <v>3</v>
      </c>
      <c r="G1949">
        <v>0.60317460317460314</v>
      </c>
      <c r="I1949" t="str">
        <f>IF(COUNTIF($D$2:D1949, D1949) &gt; 1, "",D1949)</f>
        <v>Escola Profissional de Murça</v>
      </c>
      <c r="J1949" t="str">
        <f t="shared" ref="J1949:J2012" si="31">IF(B1949=B1948, "", C1949)</f>
        <v/>
      </c>
    </row>
    <row r="1950" spans="1:10" hidden="1">
      <c r="A1950" t="s">
        <v>2025</v>
      </c>
      <c r="B1950" t="s">
        <v>2025</v>
      </c>
      <c r="C1950" t="s">
        <v>2025</v>
      </c>
      <c r="D1950" t="s">
        <v>2025</v>
      </c>
      <c r="E1950" t="s">
        <v>2026</v>
      </c>
      <c r="F1950">
        <v>7</v>
      </c>
      <c r="G1950">
        <v>1</v>
      </c>
      <c r="H1950" t="s">
        <v>2025</v>
      </c>
      <c r="I1950" t="str">
        <f>IF(COUNTIF($D$2:D1950, D1950) &gt; 1, "",D1950)</f>
        <v>Escola Básica e Secundária de Oliveira de Frades</v>
      </c>
      <c r="J1950" t="str">
        <f t="shared" si="31"/>
        <v>Escola Básica e Secundária de Oliveira de Frades</v>
      </c>
    </row>
    <row r="1951" spans="1:10" hidden="1">
      <c r="A1951" t="s">
        <v>518</v>
      </c>
      <c r="B1951" t="s">
        <v>518</v>
      </c>
      <c r="C1951" t="s">
        <v>518</v>
      </c>
      <c r="D1951" t="s">
        <v>518</v>
      </c>
      <c r="E1951" t="s">
        <v>517</v>
      </c>
      <c r="F1951">
        <v>6</v>
      </c>
      <c r="G1951">
        <v>1</v>
      </c>
      <c r="H1951" t="s">
        <v>518</v>
      </c>
      <c r="I1951" t="str">
        <f>IF(COUNTIF($D$2:D1951, D1951) &gt; 1, "",D1951)</f>
        <v/>
      </c>
      <c r="J1951" t="str">
        <f t="shared" si="31"/>
        <v>Escola Básica e Secundária de Ourém</v>
      </c>
    </row>
    <row r="1952" spans="1:10" hidden="1">
      <c r="A1952" t="s">
        <v>518</v>
      </c>
      <c r="B1952" t="s">
        <v>518</v>
      </c>
      <c r="C1952" t="s">
        <v>2967</v>
      </c>
      <c r="D1952" t="s">
        <v>516</v>
      </c>
      <c r="E1952" t="s">
        <v>517</v>
      </c>
      <c r="F1952">
        <v>4</v>
      </c>
      <c r="G1952">
        <v>0.77611940298507465</v>
      </c>
      <c r="I1952" t="str">
        <f>IF(COUNTIF($D$2:D1952, D1952) &gt; 1, "",D1952)</f>
        <v/>
      </c>
      <c r="J1952" t="str">
        <f t="shared" si="31"/>
        <v/>
      </c>
    </row>
    <row r="1953" spans="1:10" hidden="1">
      <c r="A1953" t="s">
        <v>2027</v>
      </c>
      <c r="B1953" t="s">
        <v>2027</v>
      </c>
      <c r="C1953" t="s">
        <v>2027</v>
      </c>
      <c r="D1953" t="s">
        <v>2027</v>
      </c>
      <c r="E1953" t="s">
        <v>2028</v>
      </c>
      <c r="F1953">
        <v>6</v>
      </c>
      <c r="G1953">
        <v>1</v>
      </c>
      <c r="H1953" t="s">
        <v>2027</v>
      </c>
      <c r="I1953" t="str">
        <f>IF(COUNTIF($D$2:D1953, D1953) &gt; 1, "",D1953)</f>
        <v>Escola Básica e Secundária de Ourique</v>
      </c>
      <c r="J1953" t="str">
        <f t="shared" si="31"/>
        <v>Escola Básica e Secundária de Ourique</v>
      </c>
    </row>
    <row r="1954" spans="1:10" hidden="1">
      <c r="A1954" t="s">
        <v>1383</v>
      </c>
      <c r="B1954" t="s">
        <v>1384</v>
      </c>
      <c r="C1954" t="s">
        <v>1049</v>
      </c>
      <c r="D1954" t="s">
        <v>1050</v>
      </c>
      <c r="E1954" t="s">
        <v>330</v>
      </c>
      <c r="F1954">
        <v>4</v>
      </c>
      <c r="G1954">
        <v>0.66666666666666663</v>
      </c>
      <c r="I1954" t="str">
        <f>IF(COUNTIF($D$2:D1954, D1954) &gt; 1, "",D1954)</f>
        <v/>
      </c>
      <c r="J1954" t="str">
        <f t="shared" si="31"/>
        <v>Escola Secundária de Senhora da Hora, Matosinhos</v>
      </c>
    </row>
    <row r="1955" spans="1:10" hidden="1">
      <c r="A1955" t="s">
        <v>1383</v>
      </c>
      <c r="B1955" t="s">
        <v>1384</v>
      </c>
      <c r="C1955" t="s">
        <v>2967</v>
      </c>
      <c r="D1955" t="s">
        <v>1044</v>
      </c>
      <c r="E1955" t="s">
        <v>330</v>
      </c>
      <c r="F1955">
        <v>3</v>
      </c>
      <c r="G1955">
        <v>0.64935064935064934</v>
      </c>
      <c r="I1955" t="str">
        <f>IF(COUNTIF($D$2:D1955, D1955) &gt; 1, "",D1955)</f>
        <v/>
      </c>
      <c r="J1955" t="str">
        <f t="shared" si="31"/>
        <v/>
      </c>
    </row>
    <row r="1956" spans="1:10" hidden="1">
      <c r="A1956" t="s">
        <v>1383</v>
      </c>
      <c r="B1956" t="s">
        <v>1384</v>
      </c>
      <c r="C1956" t="s">
        <v>2967</v>
      </c>
      <c r="D1956" t="s">
        <v>1046</v>
      </c>
      <c r="E1956" t="s">
        <v>330</v>
      </c>
      <c r="F1956">
        <v>2</v>
      </c>
      <c r="G1956">
        <v>0.52777777777777779</v>
      </c>
      <c r="I1956" t="str">
        <f>IF(COUNTIF($D$2:D1956, D1956) &gt; 1, "",D1956)</f>
        <v/>
      </c>
      <c r="J1956" t="str">
        <f t="shared" si="31"/>
        <v/>
      </c>
    </row>
    <row r="1957" spans="1:10" hidden="1">
      <c r="A1957" t="s">
        <v>1383</v>
      </c>
      <c r="B1957" t="s">
        <v>1384</v>
      </c>
      <c r="C1957" t="s">
        <v>2967</v>
      </c>
      <c r="D1957" t="s">
        <v>1048</v>
      </c>
      <c r="E1957" t="s">
        <v>330</v>
      </c>
      <c r="F1957">
        <v>3</v>
      </c>
      <c r="G1957">
        <v>0.51428571428571423</v>
      </c>
      <c r="I1957" t="str">
        <f>IF(COUNTIF($D$2:D1957, D1957) &gt; 1, "",D1957)</f>
        <v/>
      </c>
      <c r="J1957" t="str">
        <f t="shared" si="31"/>
        <v/>
      </c>
    </row>
    <row r="1958" spans="1:10" hidden="1">
      <c r="A1958" t="s">
        <v>1383</v>
      </c>
      <c r="B1958" t="s">
        <v>1384</v>
      </c>
      <c r="C1958" t="s">
        <v>2967</v>
      </c>
      <c r="D1958" t="s">
        <v>1051</v>
      </c>
      <c r="E1958" t="s">
        <v>330</v>
      </c>
      <c r="F1958">
        <v>1</v>
      </c>
      <c r="G1958">
        <v>0.31578947368421051</v>
      </c>
      <c r="I1958" t="str">
        <f>IF(COUNTIF($D$2:D1958, D1958) &gt; 1, "",D1958)</f>
        <v/>
      </c>
      <c r="J1958" t="str">
        <f t="shared" si="31"/>
        <v/>
      </c>
    </row>
    <row r="1959" spans="1:10" hidden="1">
      <c r="A1959" t="s">
        <v>1973</v>
      </c>
      <c r="B1959" t="s">
        <v>1973</v>
      </c>
      <c r="C1959" t="s">
        <v>1973</v>
      </c>
      <c r="D1959" t="s">
        <v>1973</v>
      </c>
      <c r="E1959" t="s">
        <v>1970</v>
      </c>
      <c r="F1959">
        <v>6</v>
      </c>
      <c r="G1959">
        <v>1</v>
      </c>
      <c r="H1959" t="s">
        <v>1973</v>
      </c>
      <c r="I1959" t="str">
        <f>IF(COUNTIF($D$2:D1959, D1959) &gt; 1, "",D1959)</f>
        <v/>
      </c>
      <c r="J1959" t="str">
        <f t="shared" si="31"/>
        <v>Escola Básica e Secundária de Paredes</v>
      </c>
    </row>
    <row r="1960" spans="1:10" hidden="1">
      <c r="A1960" t="s">
        <v>1973</v>
      </c>
      <c r="B1960" t="s">
        <v>1973</v>
      </c>
      <c r="C1960" t="s">
        <v>2967</v>
      </c>
      <c r="D1960" t="s">
        <v>1972</v>
      </c>
      <c r="E1960" t="s">
        <v>1970</v>
      </c>
      <c r="F1960">
        <v>5</v>
      </c>
      <c r="G1960">
        <v>0.89189189189189189</v>
      </c>
      <c r="I1960" t="str">
        <f>IF(COUNTIF($D$2:D1960, D1960) &gt; 1, "",D1960)</f>
        <v/>
      </c>
      <c r="J1960" t="str">
        <f t="shared" si="31"/>
        <v/>
      </c>
    </row>
    <row r="1961" spans="1:10" hidden="1">
      <c r="A1961" t="s">
        <v>1973</v>
      </c>
      <c r="B1961" t="s">
        <v>1973</v>
      </c>
      <c r="C1961" t="s">
        <v>2967</v>
      </c>
      <c r="D1961" t="s">
        <v>1976</v>
      </c>
      <c r="E1961" t="s">
        <v>1970</v>
      </c>
      <c r="F1961">
        <v>4</v>
      </c>
      <c r="G1961">
        <v>0.86153846153846159</v>
      </c>
      <c r="I1961" t="str">
        <f>IF(COUNTIF($D$2:D1961, D1961) &gt; 1, "",D1961)</f>
        <v/>
      </c>
      <c r="J1961" t="str">
        <f t="shared" si="31"/>
        <v/>
      </c>
    </row>
    <row r="1962" spans="1:10" hidden="1">
      <c r="A1962" t="s">
        <v>1973</v>
      </c>
      <c r="B1962" t="s">
        <v>1973</v>
      </c>
      <c r="C1962" t="s">
        <v>2967</v>
      </c>
      <c r="D1962" t="s">
        <v>1969</v>
      </c>
      <c r="E1962" t="s">
        <v>1970</v>
      </c>
      <c r="F1962">
        <v>5</v>
      </c>
      <c r="G1962">
        <v>0.85333333333333339</v>
      </c>
      <c r="I1962" t="str">
        <f>IF(COUNTIF($D$2:D1962, D1962) &gt; 1, "",D1962)</f>
        <v/>
      </c>
      <c r="J1962" t="str">
        <f t="shared" si="31"/>
        <v/>
      </c>
    </row>
    <row r="1963" spans="1:10" hidden="1">
      <c r="A1963" t="s">
        <v>1973</v>
      </c>
      <c r="B1963" t="s">
        <v>1973</v>
      </c>
      <c r="C1963" t="s">
        <v>2967</v>
      </c>
      <c r="D1963" t="s">
        <v>1975</v>
      </c>
      <c r="E1963" t="s">
        <v>1970</v>
      </c>
      <c r="F1963">
        <v>5</v>
      </c>
      <c r="G1963">
        <v>0.84931506849315064</v>
      </c>
      <c r="I1963" t="str">
        <f>IF(COUNTIF($D$2:D1963, D1963) &gt; 1, "",D1963)</f>
        <v/>
      </c>
      <c r="J1963" t="str">
        <f t="shared" si="31"/>
        <v/>
      </c>
    </row>
    <row r="1964" spans="1:10" hidden="1">
      <c r="A1964" t="s">
        <v>1973</v>
      </c>
      <c r="B1964" t="s">
        <v>1973</v>
      </c>
      <c r="C1964" t="s">
        <v>2967</v>
      </c>
      <c r="D1964" t="s">
        <v>1977</v>
      </c>
      <c r="E1964" t="s">
        <v>1970</v>
      </c>
      <c r="F1964">
        <v>1</v>
      </c>
      <c r="G1964">
        <v>0.31578947368421051</v>
      </c>
      <c r="I1964" t="str">
        <f>IF(COUNTIF($D$2:D1964, D1964) &gt; 1, "",D1964)</f>
        <v/>
      </c>
      <c r="J1964" t="str">
        <f t="shared" si="31"/>
        <v/>
      </c>
    </row>
    <row r="1965" spans="1:10" hidden="1">
      <c r="A1965" t="s">
        <v>2029</v>
      </c>
      <c r="B1965" t="s">
        <v>2029</v>
      </c>
      <c r="C1965" t="s">
        <v>2029</v>
      </c>
      <c r="D1965" t="s">
        <v>2029</v>
      </c>
      <c r="E1965" t="s">
        <v>2030</v>
      </c>
      <c r="F1965">
        <v>7</v>
      </c>
      <c r="G1965">
        <v>1</v>
      </c>
      <c r="H1965" t="s">
        <v>2029</v>
      </c>
      <c r="I1965" t="str">
        <f>IF(COUNTIF($D$2:D1965, D1965) &gt; 1, "",D1965)</f>
        <v>Escola Básica e Secundária de Paredes de Coura</v>
      </c>
      <c r="J1965" t="str">
        <f t="shared" si="31"/>
        <v>Escola Básica e Secundária de Paredes de Coura</v>
      </c>
    </row>
    <row r="1966" spans="1:10" hidden="1">
      <c r="A1966" t="s">
        <v>1946</v>
      </c>
      <c r="B1966" t="s">
        <v>1947</v>
      </c>
      <c r="C1966" t="s">
        <v>1946</v>
      </c>
      <c r="D1966" t="s">
        <v>1947</v>
      </c>
      <c r="E1966" t="s">
        <v>1945</v>
      </c>
      <c r="F1966">
        <v>6</v>
      </c>
      <c r="G1966">
        <v>1</v>
      </c>
      <c r="H1966" t="s">
        <v>1947</v>
      </c>
      <c r="I1966" t="str">
        <f>IF(COUNTIF($D$2:D1966, D1966) &gt; 1, "",D1966)</f>
        <v/>
      </c>
      <c r="J1966" t="str">
        <f t="shared" si="31"/>
        <v>Escola Básica e Secundária de Pedrouços, Maia</v>
      </c>
    </row>
    <row r="1967" spans="1:10" hidden="1">
      <c r="A1967" t="s">
        <v>1946</v>
      </c>
      <c r="B1967" t="s">
        <v>1947</v>
      </c>
      <c r="C1967" t="s">
        <v>2967</v>
      </c>
      <c r="D1967" t="s">
        <v>1944</v>
      </c>
      <c r="E1967" t="s">
        <v>1945</v>
      </c>
      <c r="F1967">
        <v>5</v>
      </c>
      <c r="G1967">
        <v>0.79012345679012341</v>
      </c>
      <c r="I1967" t="str">
        <f>IF(COUNTIF($D$2:D1967, D1967) &gt; 1, "",D1967)</f>
        <v/>
      </c>
      <c r="J1967" t="str">
        <f t="shared" si="31"/>
        <v/>
      </c>
    </row>
    <row r="1968" spans="1:10" hidden="1">
      <c r="A1968" t="s">
        <v>1592</v>
      </c>
      <c r="B1968" t="s">
        <v>1592</v>
      </c>
      <c r="C1968" t="s">
        <v>1592</v>
      </c>
      <c r="D1968" t="s">
        <v>1592</v>
      </c>
      <c r="E1968" t="s">
        <v>1593</v>
      </c>
      <c r="F1968">
        <v>6</v>
      </c>
      <c r="G1968">
        <v>1</v>
      </c>
      <c r="H1968" t="s">
        <v>1592</v>
      </c>
      <c r="I1968" t="str">
        <f>IF(COUNTIF($D$2:D1968, D1968) &gt; 1, "",D1968)</f>
        <v/>
      </c>
      <c r="J1968" t="str">
        <f t="shared" si="31"/>
        <v>Escola Básica e Secundária de Penacova</v>
      </c>
    </row>
    <row r="1969" spans="1:10" hidden="1">
      <c r="A1969" t="s">
        <v>1592</v>
      </c>
      <c r="B1969" t="s">
        <v>1592</v>
      </c>
      <c r="C1969" t="s">
        <v>2967</v>
      </c>
      <c r="D1969" t="s">
        <v>1591</v>
      </c>
      <c r="E1969" t="s">
        <v>1593</v>
      </c>
      <c r="F1969">
        <v>3</v>
      </c>
      <c r="G1969">
        <v>0.72222222222222221</v>
      </c>
      <c r="I1969" t="str">
        <f>IF(COUNTIF($D$2:D1969, D1969) &gt; 1, "",D1969)</f>
        <v/>
      </c>
      <c r="J1969" t="str">
        <f t="shared" si="31"/>
        <v/>
      </c>
    </row>
    <row r="1970" spans="1:10" hidden="1">
      <c r="A1970" t="s">
        <v>1592</v>
      </c>
      <c r="B1970" t="s">
        <v>1592</v>
      </c>
      <c r="C1970" t="s">
        <v>2967</v>
      </c>
      <c r="D1970" t="s">
        <v>1594</v>
      </c>
      <c r="E1970" t="s">
        <v>1593</v>
      </c>
      <c r="F1970">
        <v>1</v>
      </c>
      <c r="G1970">
        <v>0.4</v>
      </c>
      <c r="I1970" t="str">
        <f>IF(COUNTIF($D$2:D1970, D1970) &gt; 1, "",D1970)</f>
        <v/>
      </c>
      <c r="J1970" t="str">
        <f t="shared" si="31"/>
        <v/>
      </c>
    </row>
    <row r="1971" spans="1:10" hidden="1">
      <c r="A1971" t="s">
        <v>2031</v>
      </c>
      <c r="B1971" t="s">
        <v>2031</v>
      </c>
      <c r="C1971" t="s">
        <v>2031</v>
      </c>
      <c r="D1971" t="s">
        <v>2031</v>
      </c>
      <c r="E1971" t="s">
        <v>2032</v>
      </c>
      <c r="F1971">
        <v>8</v>
      </c>
      <c r="G1971">
        <v>1</v>
      </c>
      <c r="H1971" t="s">
        <v>2031</v>
      </c>
      <c r="I1971" t="str">
        <f>IF(COUNTIF($D$2:D1971, D1971) &gt; 1, "",D1971)</f>
        <v>Escola Básica e Secundária de Penalva do Castelo</v>
      </c>
      <c r="J1971" t="str">
        <f t="shared" si="31"/>
        <v>Escola Básica e Secundária de Penalva do Castelo</v>
      </c>
    </row>
    <row r="1972" spans="1:10" hidden="1">
      <c r="A1972" t="s">
        <v>2031</v>
      </c>
      <c r="B1972" t="s">
        <v>2031</v>
      </c>
      <c r="C1972" t="s">
        <v>2967</v>
      </c>
      <c r="D1972" t="s">
        <v>2033</v>
      </c>
      <c r="E1972" t="s">
        <v>2032</v>
      </c>
      <c r="F1972">
        <v>3</v>
      </c>
      <c r="G1972">
        <v>0.54285714285714282</v>
      </c>
      <c r="I1972" t="str">
        <f>IF(COUNTIF($D$2:D1972, D1972) &gt; 1, "",D1972)</f>
        <v>Escola Básica de Ínsua</v>
      </c>
      <c r="J1972" t="str">
        <f t="shared" si="31"/>
        <v/>
      </c>
    </row>
    <row r="1973" spans="1:10" hidden="1">
      <c r="A1973" t="s">
        <v>1456</v>
      </c>
      <c r="B1973" t="s">
        <v>1457</v>
      </c>
      <c r="C1973" t="s">
        <v>1456</v>
      </c>
      <c r="D1973" t="s">
        <v>1457</v>
      </c>
      <c r="E1973" t="s">
        <v>1455</v>
      </c>
      <c r="F1973">
        <v>6</v>
      </c>
      <c r="G1973">
        <v>1</v>
      </c>
      <c r="H1973" t="s">
        <v>1457</v>
      </c>
      <c r="I1973" t="str">
        <f>IF(COUNTIF($D$2:D1973, D1973) &gt; 1, "",D1973)</f>
        <v/>
      </c>
      <c r="J1973" t="str">
        <f t="shared" si="31"/>
        <v>Escola Básica e Secundária de Pinheiro, Penafiel</v>
      </c>
    </row>
    <row r="1974" spans="1:10" hidden="1">
      <c r="A1974" t="s">
        <v>1456</v>
      </c>
      <c r="B1974" t="s">
        <v>1457</v>
      </c>
      <c r="C1974" t="s">
        <v>2967</v>
      </c>
      <c r="D1974" t="s">
        <v>1459</v>
      </c>
      <c r="E1974" t="s">
        <v>1455</v>
      </c>
      <c r="F1974">
        <v>3</v>
      </c>
      <c r="G1974">
        <v>0.65714285714285714</v>
      </c>
      <c r="I1974" t="str">
        <f>IF(COUNTIF($D$2:D1974, D1974) &gt; 1, "",D1974)</f>
        <v/>
      </c>
      <c r="J1974" t="str">
        <f t="shared" si="31"/>
        <v/>
      </c>
    </row>
    <row r="1975" spans="1:10" hidden="1">
      <c r="A1975" t="s">
        <v>1456</v>
      </c>
      <c r="B1975" t="s">
        <v>1457</v>
      </c>
      <c r="C1975" t="s">
        <v>2967</v>
      </c>
      <c r="D1975" t="s">
        <v>1460</v>
      </c>
      <c r="E1975" t="s">
        <v>1455</v>
      </c>
      <c r="F1975">
        <v>3</v>
      </c>
      <c r="G1975">
        <v>0.5757575757575758</v>
      </c>
      <c r="I1975" t="str">
        <f>IF(COUNTIF($D$2:D1975, D1975) &gt; 1, "",D1975)</f>
        <v/>
      </c>
      <c r="J1975" t="str">
        <f t="shared" si="31"/>
        <v/>
      </c>
    </row>
    <row r="1976" spans="1:10" hidden="1">
      <c r="A1976" t="s">
        <v>1456</v>
      </c>
      <c r="B1976" t="s">
        <v>1457</v>
      </c>
      <c r="C1976" t="s">
        <v>2967</v>
      </c>
      <c r="D1976" t="s">
        <v>1454</v>
      </c>
      <c r="E1976" t="s">
        <v>1455</v>
      </c>
      <c r="F1976">
        <v>3</v>
      </c>
      <c r="G1976">
        <v>0.56338028169014087</v>
      </c>
      <c r="I1976" t="str">
        <f>IF(COUNTIF($D$2:D1976, D1976) &gt; 1, "",D1976)</f>
        <v/>
      </c>
      <c r="J1976" t="str">
        <f t="shared" si="31"/>
        <v/>
      </c>
    </row>
    <row r="1977" spans="1:10" hidden="1">
      <c r="A1977" t="s">
        <v>1187</v>
      </c>
      <c r="B1977" t="s">
        <v>1188</v>
      </c>
      <c r="C1977" s="8" t="s">
        <v>1187</v>
      </c>
      <c r="D1977" t="s">
        <v>1972</v>
      </c>
      <c r="E1977" t="s">
        <v>1970</v>
      </c>
      <c r="F1977">
        <v>5</v>
      </c>
      <c r="G1977">
        <v>0.89473684210526316</v>
      </c>
      <c r="I1977" t="str">
        <f>IF(COUNTIF($D$2:D1977, D1977) &gt; 1, "",D1977)</f>
        <v/>
      </c>
      <c r="J1977" t="str">
        <f t="shared" si="31"/>
        <v>Escola Básica e Secundária de Rebordosa, Paredes</v>
      </c>
    </row>
    <row r="1978" spans="1:10" hidden="1">
      <c r="A1978" t="s">
        <v>1187</v>
      </c>
      <c r="B1978" t="s">
        <v>1188</v>
      </c>
      <c r="C1978" t="s">
        <v>2967</v>
      </c>
      <c r="D1978" t="s">
        <v>1973</v>
      </c>
      <c r="E1978" t="s">
        <v>1970</v>
      </c>
      <c r="F1978">
        <v>5</v>
      </c>
      <c r="G1978">
        <v>0.86842105263157898</v>
      </c>
      <c r="I1978" t="str">
        <f>IF(COUNTIF($D$2:D1978, D1978) &gt; 1, "",D1978)</f>
        <v/>
      </c>
      <c r="J1978" t="str">
        <f t="shared" si="31"/>
        <v/>
      </c>
    </row>
    <row r="1979" spans="1:10" hidden="1">
      <c r="A1979" t="s">
        <v>1187</v>
      </c>
      <c r="B1979" t="s">
        <v>1188</v>
      </c>
      <c r="C1979" t="s">
        <v>2967</v>
      </c>
      <c r="D1979" t="s">
        <v>1975</v>
      </c>
      <c r="E1979" t="s">
        <v>1970</v>
      </c>
      <c r="F1979">
        <v>5</v>
      </c>
      <c r="G1979">
        <v>0.85333333333333339</v>
      </c>
      <c r="I1979" t="str">
        <f>IF(COUNTIF($D$2:D1979, D1979) &gt; 1, "",D1979)</f>
        <v/>
      </c>
      <c r="J1979" t="str">
        <f t="shared" si="31"/>
        <v/>
      </c>
    </row>
    <row r="1980" spans="1:10" hidden="1">
      <c r="A1980" t="s">
        <v>1187</v>
      </c>
      <c r="B1980" t="s">
        <v>1188</v>
      </c>
      <c r="C1980" t="s">
        <v>2967</v>
      </c>
      <c r="D1980" t="s">
        <v>1969</v>
      </c>
      <c r="E1980" t="s">
        <v>1970</v>
      </c>
      <c r="F1980">
        <v>5</v>
      </c>
      <c r="G1980">
        <v>0.83116883116883122</v>
      </c>
      <c r="I1980" t="str">
        <f>IF(COUNTIF($D$2:D1980, D1980) &gt; 1, "",D1980)</f>
        <v/>
      </c>
      <c r="J1980" t="str">
        <f t="shared" si="31"/>
        <v/>
      </c>
    </row>
    <row r="1981" spans="1:10" hidden="1">
      <c r="A1981" t="s">
        <v>1187</v>
      </c>
      <c r="B1981" t="s">
        <v>1188</v>
      </c>
      <c r="C1981" t="s">
        <v>2967</v>
      </c>
      <c r="D1981" t="s">
        <v>1976</v>
      </c>
      <c r="E1981" t="s">
        <v>1970</v>
      </c>
      <c r="F1981">
        <v>3</v>
      </c>
      <c r="G1981">
        <v>0.71641791044776115</v>
      </c>
      <c r="I1981" t="str">
        <f>IF(COUNTIF($D$2:D1981, D1981) &gt; 1, "",D1981)</f>
        <v/>
      </c>
      <c r="J1981" t="str">
        <f t="shared" si="31"/>
        <v/>
      </c>
    </row>
    <row r="1982" spans="1:10" hidden="1">
      <c r="A1982" t="s">
        <v>1187</v>
      </c>
      <c r="B1982" t="s">
        <v>1188</v>
      </c>
      <c r="C1982" t="s">
        <v>2967</v>
      </c>
      <c r="D1982" t="s">
        <v>1977</v>
      </c>
      <c r="E1982" t="s">
        <v>1970</v>
      </c>
      <c r="F1982">
        <v>1</v>
      </c>
      <c r="G1982">
        <v>0.30769230769230771</v>
      </c>
      <c r="I1982" t="str">
        <f>IF(COUNTIF($D$2:D1982, D1982) &gt; 1, "",D1982)</f>
        <v/>
      </c>
      <c r="J1982" t="str">
        <f t="shared" si="31"/>
        <v/>
      </c>
    </row>
    <row r="1983" spans="1:10" hidden="1">
      <c r="A1983" t="s">
        <v>1238</v>
      </c>
      <c r="B1983" t="s">
        <v>1238</v>
      </c>
      <c r="C1983" t="s">
        <v>1238</v>
      </c>
      <c r="D1983" t="s">
        <v>1238</v>
      </c>
      <c r="E1983" t="s">
        <v>1239</v>
      </c>
      <c r="F1983">
        <v>7</v>
      </c>
      <c r="G1983">
        <v>1</v>
      </c>
      <c r="H1983" t="s">
        <v>1238</v>
      </c>
      <c r="I1983" t="str">
        <f>IF(COUNTIF($D$2:D1983, D1983) &gt; 1, "",D1983)</f>
        <v/>
      </c>
      <c r="J1983" t="str">
        <f t="shared" si="31"/>
        <v>Escola Básica e Secundária de Ribeira de Pena</v>
      </c>
    </row>
    <row r="1984" spans="1:10" hidden="1">
      <c r="A1984" t="s">
        <v>1238</v>
      </c>
      <c r="B1984" t="s">
        <v>1238</v>
      </c>
      <c r="C1984" t="s">
        <v>2967</v>
      </c>
      <c r="D1984" t="s">
        <v>1237</v>
      </c>
      <c r="E1984" t="s">
        <v>1239</v>
      </c>
      <c r="F1984">
        <v>3</v>
      </c>
      <c r="G1984">
        <v>0.59701492537313428</v>
      </c>
      <c r="I1984" t="str">
        <f>IF(COUNTIF($D$2:D1984, D1984) &gt; 1, "",D1984)</f>
        <v/>
      </c>
      <c r="J1984" t="str">
        <f t="shared" si="31"/>
        <v/>
      </c>
    </row>
    <row r="1985" spans="1:10" hidden="1">
      <c r="A1985" t="s">
        <v>1208</v>
      </c>
      <c r="B1985" t="s">
        <v>1209</v>
      </c>
      <c r="C1985" t="s">
        <v>1208</v>
      </c>
      <c r="D1985" t="s">
        <v>1209</v>
      </c>
      <c r="E1985" t="s">
        <v>1207</v>
      </c>
      <c r="F1985">
        <v>7</v>
      </c>
      <c r="G1985">
        <v>1</v>
      </c>
      <c r="H1985" t="s">
        <v>1209</v>
      </c>
      <c r="I1985" t="str">
        <f>IF(COUNTIF($D$2:D1985, D1985) &gt; 1, "",D1985)</f>
        <v/>
      </c>
      <c r="J1985" t="str">
        <f t="shared" si="31"/>
        <v>Escola Básica e Secundária de S. Bento, Vizela</v>
      </c>
    </row>
    <row r="1986" spans="1:10" hidden="1">
      <c r="A1986" t="s">
        <v>1208</v>
      </c>
      <c r="B1986" t="s">
        <v>1209</v>
      </c>
      <c r="C1986" t="s">
        <v>2967</v>
      </c>
      <c r="D1986" t="s">
        <v>1204</v>
      </c>
      <c r="E1986" t="s">
        <v>1207</v>
      </c>
      <c r="F1986">
        <v>3</v>
      </c>
      <c r="G1986">
        <v>0.647887323943662</v>
      </c>
      <c r="I1986" t="str">
        <f>IF(COUNTIF($D$2:D1986, D1986) &gt; 1, "",D1986)</f>
        <v/>
      </c>
      <c r="J1986" t="str">
        <f t="shared" si="31"/>
        <v/>
      </c>
    </row>
    <row r="1987" spans="1:10" hidden="1">
      <c r="A1987" t="s">
        <v>1208</v>
      </c>
      <c r="B1987" t="s">
        <v>1209</v>
      </c>
      <c r="C1987" t="s">
        <v>2967</v>
      </c>
      <c r="D1987" t="s">
        <v>1206</v>
      </c>
      <c r="E1987" t="s">
        <v>1207</v>
      </c>
      <c r="F1987">
        <v>3</v>
      </c>
      <c r="G1987">
        <v>0.61333333333333329</v>
      </c>
      <c r="I1987" t="str">
        <f>IF(COUNTIF($D$2:D1987, D1987) &gt; 1, "",D1987)</f>
        <v/>
      </c>
      <c r="J1987" t="str">
        <f t="shared" si="31"/>
        <v/>
      </c>
    </row>
    <row r="1988" spans="1:10" hidden="1">
      <c r="A1988" t="s">
        <v>1208</v>
      </c>
      <c r="B1988" t="s">
        <v>1209</v>
      </c>
      <c r="C1988" t="s">
        <v>2967</v>
      </c>
      <c r="D1988" t="s">
        <v>1211</v>
      </c>
      <c r="E1988" t="s">
        <v>1207</v>
      </c>
      <c r="F1988">
        <v>2</v>
      </c>
      <c r="G1988">
        <v>0.5757575757575758</v>
      </c>
      <c r="I1988" t="str">
        <f>IF(COUNTIF($D$2:D1988, D1988) &gt; 1, "",D1988)</f>
        <v/>
      </c>
      <c r="J1988" t="str">
        <f t="shared" si="31"/>
        <v/>
      </c>
    </row>
    <row r="1989" spans="1:10" hidden="1">
      <c r="A1989" t="s">
        <v>2034</v>
      </c>
      <c r="B1989" t="s">
        <v>2034</v>
      </c>
      <c r="C1989" t="s">
        <v>2034</v>
      </c>
      <c r="D1989" t="s">
        <v>2034</v>
      </c>
      <c r="E1989" t="s">
        <v>2035</v>
      </c>
      <c r="F1989">
        <v>7</v>
      </c>
      <c r="G1989">
        <v>1</v>
      </c>
      <c r="H1989" t="s">
        <v>2034</v>
      </c>
      <c r="I1989" t="str">
        <f>IF(COUNTIF($D$2:D1989, D1989) &gt; 1, "",D1989)</f>
        <v>Escola Básica e Secundária de Salvaterra de Magos</v>
      </c>
      <c r="J1989" t="str">
        <f t="shared" si="31"/>
        <v>Escola Básica e Secundária de Salvaterra de Magos</v>
      </c>
    </row>
    <row r="1990" spans="1:10" hidden="1">
      <c r="A1990" t="s">
        <v>2034</v>
      </c>
      <c r="B1990" t="s">
        <v>2034</v>
      </c>
      <c r="C1990" t="s">
        <v>2967</v>
      </c>
      <c r="D1990" t="s">
        <v>2036</v>
      </c>
      <c r="E1990" t="s">
        <v>2035</v>
      </c>
      <c r="F1990">
        <v>4</v>
      </c>
      <c r="G1990">
        <v>0.72527472527472525</v>
      </c>
      <c r="I1990" t="str">
        <f>IF(COUNTIF($D$2:D1990, D1990) &gt; 1, "",D1990)</f>
        <v>Escola Profissional de Salvaterra de Magos</v>
      </c>
      <c r="J1990" t="str">
        <f t="shared" si="31"/>
        <v/>
      </c>
    </row>
    <row r="1991" spans="1:10" hidden="1">
      <c r="A1991" t="s">
        <v>2037</v>
      </c>
      <c r="B1991" t="s">
        <v>2037</v>
      </c>
      <c r="C1991" t="s">
        <v>2037</v>
      </c>
      <c r="D1991" t="s">
        <v>2037</v>
      </c>
      <c r="E1991" t="s">
        <v>2038</v>
      </c>
      <c r="F1991">
        <v>7</v>
      </c>
      <c r="G1991">
        <v>1</v>
      </c>
      <c r="H1991" t="s">
        <v>2037</v>
      </c>
      <c r="I1991" t="str">
        <f>IF(COUNTIF($D$2:D1991, D1991) &gt; 1, "",D1991)</f>
        <v>Escola Básica e Secundária de Santa Cruz</v>
      </c>
      <c r="J1991" t="str">
        <f t="shared" si="31"/>
        <v>Escola Básica e Secundária de Santa Cruz</v>
      </c>
    </row>
    <row r="1992" spans="1:10" hidden="1">
      <c r="A1992" t="s">
        <v>2039</v>
      </c>
      <c r="B1992" t="s">
        <v>2039</v>
      </c>
      <c r="C1992" s="7"/>
      <c r="D1992" t="s">
        <v>2040</v>
      </c>
      <c r="E1992" t="s">
        <v>2041</v>
      </c>
      <c r="F1992">
        <v>4</v>
      </c>
      <c r="G1992">
        <v>0.78260869565217395</v>
      </c>
      <c r="I1992" t="str">
        <f>IF(COUNTIF($D$2:D1992, D1992) &gt; 1, "",D1992)</f>
        <v>Escola Básica e Secundária 2</v>
      </c>
      <c r="J1992">
        <f t="shared" si="31"/>
        <v>0</v>
      </c>
    </row>
    <row r="1993" spans="1:10" hidden="1">
      <c r="A1993" t="s">
        <v>578</v>
      </c>
      <c r="B1993" t="s">
        <v>579</v>
      </c>
      <c r="C1993" t="s">
        <v>578</v>
      </c>
      <c r="D1993" t="s">
        <v>579</v>
      </c>
      <c r="E1993" t="s">
        <v>574</v>
      </c>
      <c r="F1993">
        <v>7</v>
      </c>
      <c r="G1993">
        <v>1</v>
      </c>
      <c r="H1993" t="s">
        <v>579</v>
      </c>
      <c r="I1993" t="str">
        <f>IF(COUNTIF($D$2:D1993, D1993) &gt; 1, "",D1993)</f>
        <v/>
      </c>
      <c r="J1993" t="str">
        <f t="shared" si="31"/>
        <v>Escola Básica e Secundária de Santo António, Barreiro</v>
      </c>
    </row>
    <row r="1994" spans="1:10" hidden="1">
      <c r="A1994" t="s">
        <v>578</v>
      </c>
      <c r="B1994" t="s">
        <v>579</v>
      </c>
      <c r="C1994" t="s">
        <v>2967</v>
      </c>
      <c r="D1994" t="s">
        <v>581</v>
      </c>
      <c r="E1994" t="s">
        <v>574</v>
      </c>
      <c r="F1994">
        <v>2</v>
      </c>
      <c r="G1994">
        <v>0.5679012345679012</v>
      </c>
      <c r="I1994" t="str">
        <f>IF(COUNTIF($D$2:D1994, D1994) &gt; 1, "",D1994)</f>
        <v/>
      </c>
      <c r="J1994" t="str">
        <f t="shared" si="31"/>
        <v/>
      </c>
    </row>
    <row r="1995" spans="1:10" hidden="1">
      <c r="A1995" t="s">
        <v>578</v>
      </c>
      <c r="B1995" t="s">
        <v>579</v>
      </c>
      <c r="C1995" t="s">
        <v>2967</v>
      </c>
      <c r="D1995" t="s">
        <v>575</v>
      </c>
      <c r="E1995" t="s">
        <v>574</v>
      </c>
      <c r="F1995">
        <v>3</v>
      </c>
      <c r="G1995">
        <v>0.55263157894736847</v>
      </c>
      <c r="I1995" t="str">
        <f>IF(COUNTIF($D$2:D1995, D1995) &gt; 1, "",D1995)</f>
        <v/>
      </c>
      <c r="J1995" t="str">
        <f t="shared" si="31"/>
        <v/>
      </c>
    </row>
    <row r="1996" spans="1:10" hidden="1">
      <c r="A1996" t="s">
        <v>578</v>
      </c>
      <c r="B1996" t="s">
        <v>579</v>
      </c>
      <c r="C1996" t="s">
        <v>2967</v>
      </c>
      <c r="D1996" t="s">
        <v>571</v>
      </c>
      <c r="E1996" t="s">
        <v>574</v>
      </c>
      <c r="F1996">
        <v>2</v>
      </c>
      <c r="G1996">
        <v>0.52173913043478259</v>
      </c>
      <c r="I1996" t="str">
        <f>IF(COUNTIF($D$2:D1996, D1996) &gt; 1, "",D1996)</f>
        <v/>
      </c>
      <c r="J1996" t="str">
        <f t="shared" si="31"/>
        <v/>
      </c>
    </row>
    <row r="1997" spans="1:10" hidden="1">
      <c r="A1997" t="s">
        <v>578</v>
      </c>
      <c r="B1997" t="s">
        <v>579</v>
      </c>
      <c r="C1997" t="s">
        <v>2967</v>
      </c>
      <c r="D1997" t="s">
        <v>573</v>
      </c>
      <c r="E1997" t="s">
        <v>574</v>
      </c>
      <c r="F1997">
        <v>2</v>
      </c>
      <c r="G1997">
        <v>0.51515151515151514</v>
      </c>
      <c r="I1997" t="str">
        <f>IF(COUNTIF($D$2:D1997, D1997) &gt; 1, "",D1997)</f>
        <v/>
      </c>
      <c r="J1997" t="str">
        <f t="shared" si="31"/>
        <v/>
      </c>
    </row>
    <row r="1998" spans="1:10" hidden="1">
      <c r="A1998" t="s">
        <v>578</v>
      </c>
      <c r="B1998" t="s">
        <v>579</v>
      </c>
      <c r="C1998" t="s">
        <v>2967</v>
      </c>
      <c r="D1998" t="s">
        <v>577</v>
      </c>
      <c r="E1998" t="s">
        <v>574</v>
      </c>
      <c r="F1998">
        <v>2</v>
      </c>
      <c r="G1998">
        <v>0.4935064935064935</v>
      </c>
      <c r="I1998" t="str">
        <f>IF(COUNTIF($D$2:D1998, D1998) &gt; 1, "",D1998)</f>
        <v/>
      </c>
      <c r="J1998" t="str">
        <f t="shared" si="31"/>
        <v/>
      </c>
    </row>
    <row r="1999" spans="1:10" hidden="1">
      <c r="A1999" t="s">
        <v>64</v>
      </c>
      <c r="B1999" t="s">
        <v>64</v>
      </c>
      <c r="C1999" t="s">
        <v>64</v>
      </c>
      <c r="D1999" t="s">
        <v>64</v>
      </c>
      <c r="E1999" t="s">
        <v>59</v>
      </c>
      <c r="F1999">
        <v>9</v>
      </c>
      <c r="G1999">
        <v>1</v>
      </c>
      <c r="H1999" t="s">
        <v>64</v>
      </c>
      <c r="I1999" t="str">
        <f>IF(COUNTIF($D$2:D1999, D1999) &gt; 1, "",D1999)</f>
        <v/>
      </c>
      <c r="J1999" t="str">
        <f t="shared" si="31"/>
        <v>Escola Básica e Secundária de São João da Madeira</v>
      </c>
    </row>
    <row r="2000" spans="1:10" hidden="1">
      <c r="A2000" t="s">
        <v>64</v>
      </c>
      <c r="B2000" t="s">
        <v>64</v>
      </c>
      <c r="C2000" t="s">
        <v>2967</v>
      </c>
      <c r="D2000" t="s">
        <v>58</v>
      </c>
      <c r="E2000" t="s">
        <v>59</v>
      </c>
      <c r="F2000">
        <v>5</v>
      </c>
      <c r="G2000">
        <v>0.75294117647058822</v>
      </c>
      <c r="I2000" t="str">
        <f>IF(COUNTIF($D$2:D2000, D2000) &gt; 1, "",D2000)</f>
        <v/>
      </c>
      <c r="J2000" t="str">
        <f t="shared" si="31"/>
        <v/>
      </c>
    </row>
    <row r="2001" spans="1:10" hidden="1">
      <c r="A2001" t="s">
        <v>64</v>
      </c>
      <c r="B2001" t="s">
        <v>64</v>
      </c>
      <c r="C2001" t="s">
        <v>2967</v>
      </c>
      <c r="D2001" t="s">
        <v>63</v>
      </c>
      <c r="E2001" t="s">
        <v>59</v>
      </c>
      <c r="F2001">
        <v>5</v>
      </c>
      <c r="G2001">
        <v>0.73563218390804597</v>
      </c>
      <c r="I2001" t="str">
        <f>IF(COUNTIF($D$2:D2001, D2001) &gt; 1, "",D2001)</f>
        <v/>
      </c>
      <c r="J2001" t="str">
        <f t="shared" si="31"/>
        <v/>
      </c>
    </row>
    <row r="2002" spans="1:10" hidden="1">
      <c r="A2002" t="s">
        <v>64</v>
      </c>
      <c r="B2002" t="s">
        <v>64</v>
      </c>
      <c r="C2002" t="s">
        <v>2967</v>
      </c>
      <c r="D2002" t="s">
        <v>1391</v>
      </c>
      <c r="E2002" t="s">
        <v>59</v>
      </c>
      <c r="F2002">
        <v>4</v>
      </c>
      <c r="G2002">
        <v>0.68817204301075274</v>
      </c>
      <c r="I2002" t="str">
        <f>IF(COUNTIF($D$2:D2002, D2002) &gt; 1, "",D2002)</f>
        <v/>
      </c>
      <c r="J2002" t="str">
        <f t="shared" si="31"/>
        <v/>
      </c>
    </row>
    <row r="2003" spans="1:10" hidden="1">
      <c r="A2003" t="s">
        <v>64</v>
      </c>
      <c r="B2003" t="s">
        <v>64</v>
      </c>
      <c r="C2003" t="s">
        <v>2967</v>
      </c>
      <c r="D2003" t="s">
        <v>1389</v>
      </c>
      <c r="E2003" t="s">
        <v>59</v>
      </c>
      <c r="F2003">
        <v>4</v>
      </c>
      <c r="G2003">
        <v>0.68131868131868134</v>
      </c>
      <c r="I2003" t="str">
        <f>IF(COUNTIF($D$2:D2003, D2003) &gt; 1, "",D2003)</f>
        <v/>
      </c>
      <c r="J2003" t="str">
        <f t="shared" si="31"/>
        <v/>
      </c>
    </row>
    <row r="2004" spans="1:10" hidden="1">
      <c r="A2004" t="s">
        <v>64</v>
      </c>
      <c r="B2004" t="s">
        <v>64</v>
      </c>
      <c r="C2004" t="s">
        <v>2967</v>
      </c>
      <c r="D2004" t="s">
        <v>1393</v>
      </c>
      <c r="E2004" t="s">
        <v>59</v>
      </c>
      <c r="F2004">
        <v>3</v>
      </c>
      <c r="G2004">
        <v>0.6588235294117647</v>
      </c>
      <c r="I2004" t="str">
        <f>IF(COUNTIF($D$2:D2004, D2004) &gt; 1, "",D2004)</f>
        <v/>
      </c>
      <c r="J2004" t="str">
        <f t="shared" si="31"/>
        <v/>
      </c>
    </row>
    <row r="2005" spans="1:10" hidden="1">
      <c r="A2005" t="s">
        <v>64</v>
      </c>
      <c r="B2005" t="s">
        <v>64</v>
      </c>
      <c r="C2005" t="s">
        <v>2967</v>
      </c>
      <c r="D2005" t="s">
        <v>61</v>
      </c>
      <c r="E2005" t="s">
        <v>59</v>
      </c>
      <c r="F2005">
        <v>3</v>
      </c>
      <c r="G2005">
        <v>0.58139534883720934</v>
      </c>
      <c r="I2005" t="str">
        <f>IF(COUNTIF($D$2:D2005, D2005) &gt; 1, "",D2005)</f>
        <v/>
      </c>
      <c r="J2005" t="str">
        <f t="shared" si="31"/>
        <v/>
      </c>
    </row>
    <row r="2006" spans="1:10" hidden="1">
      <c r="A2006" t="s">
        <v>64</v>
      </c>
      <c r="B2006" t="s">
        <v>64</v>
      </c>
      <c r="C2006" t="s">
        <v>2967</v>
      </c>
      <c r="D2006" t="s">
        <v>65</v>
      </c>
      <c r="E2006" t="s">
        <v>59</v>
      </c>
      <c r="F2006">
        <v>1</v>
      </c>
      <c r="G2006">
        <v>0.3</v>
      </c>
      <c r="I2006" t="str">
        <f>IF(COUNTIF($D$2:D2006, D2006) &gt; 1, "",D2006)</f>
        <v/>
      </c>
      <c r="J2006" t="str">
        <f t="shared" si="31"/>
        <v/>
      </c>
    </row>
    <row r="2007" spans="1:10" hidden="1">
      <c r="A2007" t="s">
        <v>64</v>
      </c>
      <c r="B2007" t="s">
        <v>64</v>
      </c>
      <c r="C2007" t="s">
        <v>2967</v>
      </c>
      <c r="D2007" t="s">
        <v>56</v>
      </c>
      <c r="E2007" t="s">
        <v>59</v>
      </c>
      <c r="F2007">
        <v>1</v>
      </c>
      <c r="G2007">
        <v>0.28947368421052633</v>
      </c>
      <c r="I2007" t="str">
        <f>IF(COUNTIF($D$2:D2007, D2007) &gt; 1, "",D2007)</f>
        <v/>
      </c>
      <c r="J2007" t="str">
        <f t="shared" si="31"/>
        <v/>
      </c>
    </row>
    <row r="2008" spans="1:10" hidden="1">
      <c r="A2008" t="s">
        <v>2042</v>
      </c>
      <c r="B2008" t="s">
        <v>2042</v>
      </c>
      <c r="C2008" t="s">
        <v>2042</v>
      </c>
      <c r="D2008" t="s">
        <v>2042</v>
      </c>
      <c r="E2008" t="s">
        <v>2043</v>
      </c>
      <c r="F2008">
        <v>9</v>
      </c>
      <c r="G2008">
        <v>1</v>
      </c>
      <c r="H2008" t="s">
        <v>2042</v>
      </c>
      <c r="I2008" t="str">
        <f>IF(COUNTIF($D$2:D2008, D2008) &gt; 1, "",D2008)</f>
        <v>Escola Básica e Secundária de São João da Pesqueira</v>
      </c>
      <c r="J2008" t="str">
        <f t="shared" si="31"/>
        <v>Escola Básica e Secundária de São João da Pesqueira</v>
      </c>
    </row>
    <row r="2009" spans="1:10" hidden="1">
      <c r="A2009" t="s">
        <v>1920</v>
      </c>
      <c r="B2009" t="s">
        <v>1921</v>
      </c>
      <c r="C2009" t="s">
        <v>1920</v>
      </c>
      <c r="D2009" t="s">
        <v>1921</v>
      </c>
      <c r="E2009" t="s">
        <v>1922</v>
      </c>
      <c r="F2009">
        <v>9</v>
      </c>
      <c r="G2009">
        <v>1</v>
      </c>
      <c r="H2009" t="s">
        <v>1921</v>
      </c>
      <c r="I2009" t="str">
        <f>IF(COUNTIF($D$2:D2009, D2009) &gt; 1, "",D2009)</f>
        <v/>
      </c>
      <c r="J2009" t="str">
        <f t="shared" si="31"/>
        <v>Escola Básica e Secundária de São Martinho do Porto, Alcobaça</v>
      </c>
    </row>
    <row r="2010" spans="1:10" hidden="1">
      <c r="A2010" t="s">
        <v>1920</v>
      </c>
      <c r="B2010" t="s">
        <v>1921</v>
      </c>
      <c r="C2010" t="s">
        <v>2967</v>
      </c>
      <c r="D2010" t="s">
        <v>1919</v>
      </c>
      <c r="E2010" t="s">
        <v>1922</v>
      </c>
      <c r="F2010">
        <v>4</v>
      </c>
      <c r="G2010">
        <v>0.68181818181818177</v>
      </c>
      <c r="I2010" t="str">
        <f>IF(COUNTIF($D$2:D2010, D2010) &gt; 1, "",D2010)</f>
        <v/>
      </c>
      <c r="J2010" t="str">
        <f t="shared" si="31"/>
        <v/>
      </c>
    </row>
    <row r="2011" spans="1:10" hidden="1">
      <c r="A2011" t="s">
        <v>1920</v>
      </c>
      <c r="B2011" t="s">
        <v>1921</v>
      </c>
      <c r="C2011" t="s">
        <v>2967</v>
      </c>
      <c r="D2011" t="s">
        <v>1924</v>
      </c>
      <c r="E2011" t="s">
        <v>1922</v>
      </c>
      <c r="F2011">
        <v>2</v>
      </c>
      <c r="G2011">
        <v>0.58823529411764708</v>
      </c>
      <c r="I2011" t="str">
        <f>IF(COUNTIF($D$2:D2011, D2011) &gt; 1, "",D2011)</f>
        <v/>
      </c>
      <c r="J2011" t="str">
        <f t="shared" si="31"/>
        <v/>
      </c>
    </row>
    <row r="2012" spans="1:10" hidden="1">
      <c r="A2012" t="s">
        <v>1920</v>
      </c>
      <c r="B2012" t="s">
        <v>1921</v>
      </c>
      <c r="C2012" t="s">
        <v>2967</v>
      </c>
      <c r="D2012" t="s">
        <v>1925</v>
      </c>
      <c r="E2012" t="s">
        <v>1922</v>
      </c>
      <c r="F2012">
        <v>3</v>
      </c>
      <c r="G2012">
        <v>0.38655462184873951</v>
      </c>
      <c r="I2012" t="str">
        <f>IF(COUNTIF($D$2:D2012, D2012) &gt; 1, "",D2012)</f>
        <v/>
      </c>
      <c r="J2012" t="str">
        <f t="shared" si="31"/>
        <v/>
      </c>
    </row>
    <row r="2013" spans="1:10" hidden="1">
      <c r="A2013" t="s">
        <v>2044</v>
      </c>
      <c r="B2013" t="s">
        <v>2045</v>
      </c>
      <c r="C2013" t="s">
        <v>2044</v>
      </c>
      <c r="D2013" t="s">
        <v>2045</v>
      </c>
      <c r="E2013" t="s">
        <v>2046</v>
      </c>
      <c r="F2013">
        <v>7</v>
      </c>
      <c r="G2013">
        <v>1</v>
      </c>
      <c r="H2013" t="s">
        <v>2045</v>
      </c>
      <c r="I2013" t="str">
        <f>IF(COUNTIF($D$2:D2013, D2013) &gt; 1, "",D2013)</f>
        <v>Escola Básica e Secundária de São Sebastião</v>
      </c>
      <c r="J2013" t="str">
        <f t="shared" ref="J2013:J2076" si="32">IF(B2013=B2012, "", C2013)</f>
        <v>Escola Básica e Secundária de São Sebastião, Mértola</v>
      </c>
    </row>
    <row r="2014" spans="1:10" hidden="1">
      <c r="A2014" t="s">
        <v>2047</v>
      </c>
      <c r="B2014" t="s">
        <v>2047</v>
      </c>
      <c r="C2014" t="s">
        <v>2047</v>
      </c>
      <c r="D2014" t="s">
        <v>2047</v>
      </c>
      <c r="E2014" t="s">
        <v>2048</v>
      </c>
      <c r="F2014">
        <v>8</v>
      </c>
      <c r="G2014">
        <v>1</v>
      </c>
      <c r="H2014" t="s">
        <v>2047</v>
      </c>
      <c r="I2014" t="str">
        <f>IF(COUNTIF($D$2:D2014, D2014) &gt; 1, "",D2014)</f>
        <v>Escola Básica e Secundária de Sever do Vouga</v>
      </c>
      <c r="J2014" t="str">
        <f t="shared" si="32"/>
        <v>Escola Básica e Secundária de Sever do Vouga</v>
      </c>
    </row>
    <row r="2015" spans="1:10" hidden="1">
      <c r="A2015" t="s">
        <v>1183</v>
      </c>
      <c r="B2015" t="s">
        <v>1184</v>
      </c>
      <c r="C2015" t="s">
        <v>1183</v>
      </c>
      <c r="D2015" t="s">
        <v>1184</v>
      </c>
      <c r="E2015" t="s">
        <v>118</v>
      </c>
      <c r="F2015">
        <v>6</v>
      </c>
      <c r="G2015">
        <v>1</v>
      </c>
      <c r="H2015" t="s">
        <v>1184</v>
      </c>
      <c r="I2015" t="str">
        <f>IF(COUNTIF($D$2:D2015, D2015) &gt; 1, "",D2015)</f>
        <v/>
      </c>
      <c r="J2015" t="str">
        <f t="shared" si="32"/>
        <v>Escola Básica e Secundária de Sobreira, Paredes</v>
      </c>
    </row>
    <row r="2016" spans="1:10" hidden="1">
      <c r="A2016" t="s">
        <v>1183</v>
      </c>
      <c r="B2016" t="s">
        <v>1184</v>
      </c>
      <c r="C2016" t="s">
        <v>2967</v>
      </c>
      <c r="D2016" t="s">
        <v>1188</v>
      </c>
      <c r="E2016" t="s">
        <v>118</v>
      </c>
      <c r="F2016">
        <v>5</v>
      </c>
      <c r="G2016">
        <v>0.8571428571428571</v>
      </c>
      <c r="I2016" t="str">
        <f>IF(COUNTIF($D$2:D2016, D2016) &gt; 1, "",D2016)</f>
        <v/>
      </c>
      <c r="J2016" t="str">
        <f t="shared" si="32"/>
        <v/>
      </c>
    </row>
    <row r="2017" spans="1:10" hidden="1">
      <c r="A2017" t="s">
        <v>1183</v>
      </c>
      <c r="B2017" t="s">
        <v>1184</v>
      </c>
      <c r="C2017" t="s">
        <v>2967</v>
      </c>
      <c r="D2017" t="s">
        <v>1186</v>
      </c>
      <c r="E2017" t="s">
        <v>118</v>
      </c>
      <c r="F2017">
        <v>2</v>
      </c>
      <c r="G2017">
        <v>0.67647058823529416</v>
      </c>
      <c r="I2017" t="str">
        <f>IF(COUNTIF($D$2:D2017, D2017) &gt; 1, "",D2017)</f>
        <v/>
      </c>
      <c r="J2017" t="str">
        <f t="shared" si="32"/>
        <v/>
      </c>
    </row>
    <row r="2018" spans="1:10" hidden="1">
      <c r="A2018" t="s">
        <v>1183</v>
      </c>
      <c r="B2018" t="s">
        <v>1184</v>
      </c>
      <c r="C2018" t="s">
        <v>2967</v>
      </c>
      <c r="D2018" t="s">
        <v>1182</v>
      </c>
      <c r="E2018" t="s">
        <v>118</v>
      </c>
      <c r="F2018">
        <v>3</v>
      </c>
      <c r="G2018">
        <v>0.5901639344262295</v>
      </c>
      <c r="I2018" t="str">
        <f>IF(COUNTIF($D$2:D2018, D2018) &gt; 1, "",D2018)</f>
        <v/>
      </c>
      <c r="J2018" t="str">
        <f t="shared" si="32"/>
        <v/>
      </c>
    </row>
    <row r="2019" spans="1:10" hidden="1">
      <c r="A2019" t="s">
        <v>2049</v>
      </c>
      <c r="B2019" t="s">
        <v>2049</v>
      </c>
      <c r="C2019" t="s">
        <v>2049</v>
      </c>
      <c r="D2019" t="s">
        <v>2049</v>
      </c>
      <c r="E2019" t="s">
        <v>2050</v>
      </c>
      <c r="F2019">
        <v>7</v>
      </c>
      <c r="G2019">
        <v>1</v>
      </c>
      <c r="H2019" t="s">
        <v>2049</v>
      </c>
      <c r="I2019" t="str">
        <f>IF(COUNTIF($D$2:D2019, D2019) &gt; 1, "",D2019)</f>
        <v>Escola Básica e Secundária de Terras de Bouro</v>
      </c>
      <c r="J2019" t="str">
        <f t="shared" si="32"/>
        <v>Escola Básica e Secundária de Terras de Bouro</v>
      </c>
    </row>
    <row r="2020" spans="1:10" hidden="1">
      <c r="A2020" t="s">
        <v>1629</v>
      </c>
      <c r="B2020" t="s">
        <v>1630</v>
      </c>
      <c r="C2020" t="s">
        <v>1629</v>
      </c>
      <c r="D2020" t="s">
        <v>1630</v>
      </c>
      <c r="E2020" t="s">
        <v>1626</v>
      </c>
      <c r="F2020">
        <v>6</v>
      </c>
      <c r="G2020">
        <v>1</v>
      </c>
      <c r="H2020" t="s">
        <v>1630</v>
      </c>
      <c r="I2020" t="str">
        <f>IF(COUNTIF($D$2:D2020, D2020) &gt; 1, "",D2020)</f>
        <v/>
      </c>
      <c r="J2020" t="str">
        <f t="shared" si="32"/>
        <v>Escola Básica e Secundária de Valdevez, Arcos de Valdevez</v>
      </c>
    </row>
    <row r="2021" spans="1:10" hidden="1">
      <c r="A2021" t="s">
        <v>1629</v>
      </c>
      <c r="B2021" t="s">
        <v>1630</v>
      </c>
      <c r="C2021" t="s">
        <v>2967</v>
      </c>
      <c r="D2021" t="s">
        <v>1628</v>
      </c>
      <c r="E2021" t="s">
        <v>1626</v>
      </c>
      <c r="F2021">
        <v>2</v>
      </c>
      <c r="G2021">
        <v>0.5757575757575758</v>
      </c>
      <c r="I2021" t="str">
        <f>IF(COUNTIF($D$2:D2021, D2021) &gt; 1, "",D2021)</f>
        <v/>
      </c>
      <c r="J2021" t="str">
        <f t="shared" si="32"/>
        <v/>
      </c>
    </row>
    <row r="2022" spans="1:10" hidden="1">
      <c r="A2022" t="s">
        <v>1629</v>
      </c>
      <c r="B2022" t="s">
        <v>1630</v>
      </c>
      <c r="C2022" t="s">
        <v>2967</v>
      </c>
      <c r="D2022" t="s">
        <v>1625</v>
      </c>
      <c r="E2022" t="s">
        <v>1626</v>
      </c>
      <c r="F2022">
        <v>2</v>
      </c>
      <c r="G2022">
        <v>0.45569620253164561</v>
      </c>
      <c r="I2022" t="str">
        <f>IF(COUNTIF($D$2:D2022, D2022) &gt; 1, "",D2022)</f>
        <v/>
      </c>
      <c r="J2022" t="str">
        <f t="shared" si="32"/>
        <v/>
      </c>
    </row>
    <row r="2023" spans="1:10" hidden="1">
      <c r="A2023" t="s">
        <v>1269</v>
      </c>
      <c r="B2023" t="s">
        <v>1270</v>
      </c>
      <c r="C2023" t="s">
        <v>1269</v>
      </c>
      <c r="D2023" t="s">
        <v>1270</v>
      </c>
      <c r="E2023" t="s">
        <v>1268</v>
      </c>
      <c r="F2023">
        <v>7</v>
      </c>
      <c r="G2023">
        <v>1</v>
      </c>
      <c r="H2023" t="s">
        <v>1270</v>
      </c>
      <c r="I2023" t="str">
        <f>IF(COUNTIF($D$2:D2023, D2023) &gt; 1, "",D2023)</f>
        <v/>
      </c>
      <c r="J2023" t="str">
        <f t="shared" si="32"/>
        <v>Escola Básica e Secundária de Vale de Ovil, Baião</v>
      </c>
    </row>
    <row r="2024" spans="1:10" hidden="1">
      <c r="A2024" t="s">
        <v>1269</v>
      </c>
      <c r="B2024" t="s">
        <v>1270</v>
      </c>
      <c r="C2024" t="s">
        <v>2967</v>
      </c>
      <c r="D2024" t="s">
        <v>1267</v>
      </c>
      <c r="E2024" t="s">
        <v>1268</v>
      </c>
      <c r="F2024">
        <v>3</v>
      </c>
      <c r="G2024">
        <v>0.66666666666666663</v>
      </c>
      <c r="I2024" t="str">
        <f>IF(COUNTIF($D$2:D2024, D2024) &gt; 1, "",D2024)</f>
        <v/>
      </c>
      <c r="J2024" t="str">
        <f t="shared" si="32"/>
        <v/>
      </c>
    </row>
    <row r="2025" spans="1:10" hidden="1">
      <c r="A2025" t="s">
        <v>1269</v>
      </c>
      <c r="B2025" t="s">
        <v>1270</v>
      </c>
      <c r="C2025" t="s">
        <v>2967</v>
      </c>
      <c r="D2025" t="s">
        <v>1266</v>
      </c>
      <c r="E2025" t="s">
        <v>1268</v>
      </c>
      <c r="F2025">
        <v>3</v>
      </c>
      <c r="G2025">
        <v>0.5625</v>
      </c>
      <c r="I2025" t="str">
        <f>IF(COUNTIF($D$2:D2025, D2025) &gt; 1, "",D2025)</f>
        <v/>
      </c>
      <c r="J2025" t="str">
        <f t="shared" si="32"/>
        <v/>
      </c>
    </row>
    <row r="2026" spans="1:10" hidden="1">
      <c r="A2026" t="s">
        <v>460</v>
      </c>
      <c r="B2026" t="s">
        <v>461</v>
      </c>
      <c r="C2026" t="s">
        <v>460</v>
      </c>
      <c r="D2026" t="s">
        <v>461</v>
      </c>
      <c r="E2026" t="s">
        <v>280</v>
      </c>
      <c r="F2026">
        <v>8</v>
      </c>
      <c r="G2026">
        <v>1</v>
      </c>
      <c r="H2026" t="s">
        <v>461</v>
      </c>
      <c r="I2026" t="str">
        <f>IF(COUNTIF($D$2:D2026, D2026) &gt; 1, "",D2026)</f>
        <v/>
      </c>
      <c r="J2026" t="str">
        <f t="shared" si="32"/>
        <v>Escola Básica e Secundária de Vale do Tamel, Lijó, Barcelos</v>
      </c>
    </row>
    <row r="2027" spans="1:10" hidden="1">
      <c r="A2027" t="s">
        <v>460</v>
      </c>
      <c r="B2027" t="s">
        <v>461</v>
      </c>
      <c r="C2027" t="s">
        <v>2967</v>
      </c>
      <c r="D2027" t="s">
        <v>463</v>
      </c>
      <c r="E2027" t="s">
        <v>280</v>
      </c>
      <c r="F2027">
        <v>5</v>
      </c>
      <c r="G2027">
        <v>0.85365853658536583</v>
      </c>
      <c r="I2027" t="str">
        <f>IF(COUNTIF($D$2:D2027, D2027) &gt; 1, "",D2027)</f>
        <v/>
      </c>
      <c r="J2027" t="str">
        <f t="shared" si="32"/>
        <v/>
      </c>
    </row>
    <row r="2028" spans="1:10" hidden="1">
      <c r="A2028" t="s">
        <v>460</v>
      </c>
      <c r="B2028" t="s">
        <v>461</v>
      </c>
      <c r="C2028" t="s">
        <v>2967</v>
      </c>
      <c r="D2028" t="s">
        <v>459</v>
      </c>
      <c r="E2028" t="s">
        <v>280</v>
      </c>
      <c r="F2028">
        <v>3</v>
      </c>
      <c r="G2028">
        <v>0.66666666666666663</v>
      </c>
      <c r="I2028" t="str">
        <f>IF(COUNTIF($D$2:D2028, D2028) &gt; 1, "",D2028)</f>
        <v/>
      </c>
      <c r="J2028" t="str">
        <f t="shared" si="32"/>
        <v/>
      </c>
    </row>
    <row r="2029" spans="1:10" hidden="1">
      <c r="A2029" t="s">
        <v>460</v>
      </c>
      <c r="B2029" t="s">
        <v>461</v>
      </c>
      <c r="C2029" t="s">
        <v>2967</v>
      </c>
      <c r="D2029" t="s">
        <v>465</v>
      </c>
      <c r="E2029" t="s">
        <v>280</v>
      </c>
      <c r="F2029">
        <v>3</v>
      </c>
      <c r="G2029">
        <v>0.58974358974358976</v>
      </c>
      <c r="I2029" t="str">
        <f>IF(COUNTIF($D$2:D2029, D2029) &gt; 1, "",D2029)</f>
        <v/>
      </c>
      <c r="J2029" t="str">
        <f t="shared" si="32"/>
        <v/>
      </c>
    </row>
    <row r="2030" spans="1:10" hidden="1">
      <c r="A2030" t="s">
        <v>460</v>
      </c>
      <c r="B2030" t="s">
        <v>461</v>
      </c>
      <c r="C2030" t="s">
        <v>2967</v>
      </c>
      <c r="D2030" t="s">
        <v>467</v>
      </c>
      <c r="E2030" t="s">
        <v>280</v>
      </c>
      <c r="F2030">
        <v>3</v>
      </c>
      <c r="G2030">
        <v>0.58823529411764708</v>
      </c>
      <c r="I2030" t="str">
        <f>IF(COUNTIF($D$2:D2030, D2030) &gt; 1, "",D2030)</f>
        <v/>
      </c>
      <c r="J2030" t="str">
        <f t="shared" si="32"/>
        <v/>
      </c>
    </row>
    <row r="2031" spans="1:10" hidden="1">
      <c r="A2031" t="s">
        <v>460</v>
      </c>
      <c r="B2031" t="s">
        <v>461</v>
      </c>
      <c r="C2031" t="s">
        <v>2967</v>
      </c>
      <c r="D2031" t="s">
        <v>1357</v>
      </c>
      <c r="E2031" t="s">
        <v>280</v>
      </c>
      <c r="F2031">
        <v>2</v>
      </c>
      <c r="G2031">
        <v>0.51428571428571423</v>
      </c>
      <c r="I2031" t="str">
        <f>IF(COUNTIF($D$2:D2031, D2031) &gt; 1, "",D2031)</f>
        <v/>
      </c>
      <c r="J2031" t="str">
        <f t="shared" si="32"/>
        <v/>
      </c>
    </row>
    <row r="2032" spans="1:10" hidden="1">
      <c r="A2032" t="s">
        <v>460</v>
      </c>
      <c r="B2032" t="s">
        <v>461</v>
      </c>
      <c r="C2032" t="s">
        <v>2967</v>
      </c>
      <c r="D2032" t="s">
        <v>469</v>
      </c>
      <c r="E2032" t="s">
        <v>280</v>
      </c>
      <c r="F2032">
        <v>2</v>
      </c>
      <c r="G2032">
        <v>0.45945945945945948</v>
      </c>
      <c r="I2032" t="str">
        <f>IF(COUNTIF($D$2:D2032, D2032) &gt; 1, "",D2032)</f>
        <v/>
      </c>
      <c r="J2032" t="str">
        <f t="shared" si="32"/>
        <v/>
      </c>
    </row>
    <row r="2033" spans="1:10" hidden="1">
      <c r="A2033" t="s">
        <v>460</v>
      </c>
      <c r="B2033" t="s">
        <v>461</v>
      </c>
      <c r="C2033" t="s">
        <v>2967</v>
      </c>
      <c r="D2033" t="s">
        <v>468</v>
      </c>
      <c r="E2033" t="s">
        <v>280</v>
      </c>
      <c r="F2033">
        <v>3</v>
      </c>
      <c r="G2033">
        <v>0.45360824742268041</v>
      </c>
      <c r="I2033" t="str">
        <f>IF(COUNTIF($D$2:D2033, D2033) &gt; 1, "",D2033)</f>
        <v/>
      </c>
      <c r="J2033" t="str">
        <f t="shared" si="32"/>
        <v/>
      </c>
    </row>
    <row r="2034" spans="1:10" hidden="1">
      <c r="A2034" t="s">
        <v>460</v>
      </c>
      <c r="B2034" t="s">
        <v>461</v>
      </c>
      <c r="C2034" t="s">
        <v>2967</v>
      </c>
      <c r="D2034" t="s">
        <v>481</v>
      </c>
      <c r="E2034" t="s">
        <v>280</v>
      </c>
      <c r="F2034">
        <v>1</v>
      </c>
      <c r="G2034">
        <v>0.38356164383561642</v>
      </c>
      <c r="I2034" t="str">
        <f>IF(COUNTIF($D$2:D2034, D2034) &gt; 1, "",D2034)</f>
        <v/>
      </c>
      <c r="J2034" t="str">
        <f t="shared" si="32"/>
        <v/>
      </c>
    </row>
    <row r="2035" spans="1:10" hidden="1">
      <c r="A2035" t="s">
        <v>460</v>
      </c>
      <c r="B2035" t="s">
        <v>461</v>
      </c>
      <c r="C2035" t="s">
        <v>2967</v>
      </c>
      <c r="D2035" t="s">
        <v>458</v>
      </c>
      <c r="E2035" t="s">
        <v>280</v>
      </c>
      <c r="F2035">
        <v>1</v>
      </c>
      <c r="G2035">
        <v>0.35897435897435898</v>
      </c>
      <c r="I2035" t="str">
        <f>IF(COUNTIF($D$2:D2035, D2035) &gt; 1, "",D2035)</f>
        <v/>
      </c>
      <c r="J2035" t="str">
        <f t="shared" si="32"/>
        <v/>
      </c>
    </row>
    <row r="2036" spans="1:10" hidden="1">
      <c r="A2036" t="s">
        <v>1906</v>
      </c>
      <c r="B2036" t="s">
        <v>1907</v>
      </c>
      <c r="C2036" t="s">
        <v>1906</v>
      </c>
      <c r="D2036" t="s">
        <v>1907</v>
      </c>
      <c r="E2036" t="s">
        <v>1905</v>
      </c>
      <c r="F2036">
        <v>6</v>
      </c>
      <c r="G2036">
        <v>1</v>
      </c>
      <c r="H2036" t="s">
        <v>1907</v>
      </c>
      <c r="I2036" t="str">
        <f>IF(COUNTIF($D$2:D2036, D2036) &gt; 1, "",D2036)</f>
        <v/>
      </c>
      <c r="J2036" t="str">
        <f t="shared" si="32"/>
        <v>Escola Básica e Secundária de Vialonga, Vila Franca de Xira</v>
      </c>
    </row>
    <row r="2037" spans="1:10" hidden="1">
      <c r="A2037" t="s">
        <v>1906</v>
      </c>
      <c r="B2037" t="s">
        <v>1907</v>
      </c>
      <c r="C2037" t="s">
        <v>2967</v>
      </c>
      <c r="D2037" t="s">
        <v>651</v>
      </c>
      <c r="E2037" t="s">
        <v>1905</v>
      </c>
      <c r="F2037">
        <v>3</v>
      </c>
      <c r="G2037">
        <v>0.5714285714285714</v>
      </c>
      <c r="I2037" t="str">
        <f>IF(COUNTIF($D$2:D2037, D2037) &gt; 1, "",D2037)</f>
        <v/>
      </c>
      <c r="J2037" t="str">
        <f t="shared" si="32"/>
        <v/>
      </c>
    </row>
    <row r="2038" spans="1:10" hidden="1">
      <c r="A2038" t="s">
        <v>1906</v>
      </c>
      <c r="B2038" t="s">
        <v>1907</v>
      </c>
      <c r="C2038" t="s">
        <v>2967</v>
      </c>
      <c r="D2038" t="s">
        <v>1909</v>
      </c>
      <c r="E2038" t="s">
        <v>1905</v>
      </c>
      <c r="F2038">
        <v>2</v>
      </c>
      <c r="G2038">
        <v>0.5074626865671642</v>
      </c>
      <c r="I2038" t="str">
        <f>IF(COUNTIF($D$2:D2038, D2038) &gt; 1, "",D2038)</f>
        <v/>
      </c>
      <c r="J2038" t="str">
        <f t="shared" si="32"/>
        <v/>
      </c>
    </row>
    <row r="2039" spans="1:10" hidden="1">
      <c r="A2039" t="s">
        <v>462</v>
      </c>
      <c r="B2039" t="s">
        <v>463</v>
      </c>
      <c r="C2039" t="s">
        <v>462</v>
      </c>
      <c r="D2039" t="s">
        <v>463</v>
      </c>
      <c r="E2039" t="s">
        <v>280</v>
      </c>
      <c r="F2039">
        <v>7</v>
      </c>
      <c r="G2039">
        <v>1</v>
      </c>
      <c r="H2039" t="s">
        <v>463</v>
      </c>
      <c r="I2039" t="str">
        <f>IF(COUNTIF($D$2:D2039, D2039) &gt; 1, "",D2039)</f>
        <v/>
      </c>
      <c r="J2039" t="str">
        <f t="shared" si="32"/>
        <v>Escola Básica e Secundária de Vila Cova, Barcelos</v>
      </c>
    </row>
    <row r="2040" spans="1:10" hidden="1">
      <c r="A2040" t="s">
        <v>462</v>
      </c>
      <c r="B2040" t="s">
        <v>463</v>
      </c>
      <c r="C2040" t="s">
        <v>2967</v>
      </c>
      <c r="D2040" t="s">
        <v>461</v>
      </c>
      <c r="E2040" t="s">
        <v>280</v>
      </c>
      <c r="F2040">
        <v>5</v>
      </c>
      <c r="G2040">
        <v>0.80487804878048785</v>
      </c>
      <c r="I2040" t="str">
        <f>IF(COUNTIF($D$2:D2040, D2040) &gt; 1, "",D2040)</f>
        <v/>
      </c>
      <c r="J2040" t="str">
        <f t="shared" si="32"/>
        <v/>
      </c>
    </row>
    <row r="2041" spans="1:10" hidden="1">
      <c r="A2041" t="s">
        <v>462</v>
      </c>
      <c r="B2041" t="s">
        <v>463</v>
      </c>
      <c r="C2041" t="s">
        <v>2967</v>
      </c>
      <c r="D2041" t="s">
        <v>459</v>
      </c>
      <c r="E2041" t="s">
        <v>280</v>
      </c>
      <c r="F2041">
        <v>3</v>
      </c>
      <c r="G2041">
        <v>0.67647058823529416</v>
      </c>
      <c r="I2041" t="str">
        <f>IF(COUNTIF($D$2:D2041, D2041) &gt; 1, "",D2041)</f>
        <v/>
      </c>
      <c r="J2041" t="str">
        <f t="shared" si="32"/>
        <v/>
      </c>
    </row>
    <row r="2042" spans="1:10" hidden="1">
      <c r="A2042" t="s">
        <v>462</v>
      </c>
      <c r="B2042" t="s">
        <v>463</v>
      </c>
      <c r="C2042" t="s">
        <v>2967</v>
      </c>
      <c r="D2042" t="s">
        <v>465</v>
      </c>
      <c r="E2042" t="s">
        <v>280</v>
      </c>
      <c r="F2042">
        <v>3</v>
      </c>
      <c r="G2042">
        <v>0.6216216216216216</v>
      </c>
      <c r="I2042" t="str">
        <f>IF(COUNTIF($D$2:D2042, D2042) &gt; 1, "",D2042)</f>
        <v/>
      </c>
      <c r="J2042" t="str">
        <f t="shared" si="32"/>
        <v/>
      </c>
    </row>
    <row r="2043" spans="1:10" hidden="1">
      <c r="A2043" t="s">
        <v>462</v>
      </c>
      <c r="B2043" t="s">
        <v>463</v>
      </c>
      <c r="C2043" t="s">
        <v>2967</v>
      </c>
      <c r="D2043" t="s">
        <v>467</v>
      </c>
      <c r="E2043" t="s">
        <v>280</v>
      </c>
      <c r="F2043">
        <v>3</v>
      </c>
      <c r="G2043">
        <v>0.5625</v>
      </c>
      <c r="I2043" t="str">
        <f>IF(COUNTIF($D$2:D2043, D2043) &gt; 1, "",D2043)</f>
        <v/>
      </c>
      <c r="J2043" t="str">
        <f t="shared" si="32"/>
        <v/>
      </c>
    </row>
    <row r="2044" spans="1:10" hidden="1">
      <c r="A2044" t="s">
        <v>462</v>
      </c>
      <c r="B2044" t="s">
        <v>463</v>
      </c>
      <c r="C2044" t="s">
        <v>2967</v>
      </c>
      <c r="D2044" t="s">
        <v>1357</v>
      </c>
      <c r="E2044" t="s">
        <v>280</v>
      </c>
      <c r="F2044">
        <v>2</v>
      </c>
      <c r="G2044">
        <v>0.54545454545454541</v>
      </c>
      <c r="I2044" t="str">
        <f>IF(COUNTIF($D$2:D2044, D2044) &gt; 1, "",D2044)</f>
        <v/>
      </c>
      <c r="J2044" t="str">
        <f t="shared" si="32"/>
        <v/>
      </c>
    </row>
    <row r="2045" spans="1:10" hidden="1">
      <c r="A2045" t="s">
        <v>462</v>
      </c>
      <c r="B2045" t="s">
        <v>463</v>
      </c>
      <c r="C2045" t="s">
        <v>2967</v>
      </c>
      <c r="D2045" t="s">
        <v>469</v>
      </c>
      <c r="E2045" t="s">
        <v>280</v>
      </c>
      <c r="F2045">
        <v>2</v>
      </c>
      <c r="G2045">
        <v>0.45714285714285707</v>
      </c>
      <c r="I2045" t="str">
        <f>IF(COUNTIF($D$2:D2045, D2045) &gt; 1, "",D2045)</f>
        <v/>
      </c>
      <c r="J2045" t="str">
        <f t="shared" si="32"/>
        <v/>
      </c>
    </row>
    <row r="2046" spans="1:10" hidden="1">
      <c r="A2046" t="s">
        <v>462</v>
      </c>
      <c r="B2046" t="s">
        <v>463</v>
      </c>
      <c r="C2046" t="s">
        <v>2967</v>
      </c>
      <c r="D2046" t="s">
        <v>468</v>
      </c>
      <c r="E2046" t="s">
        <v>280</v>
      </c>
      <c r="F2046">
        <v>3</v>
      </c>
      <c r="G2046">
        <v>0.45161290322580638</v>
      </c>
      <c r="I2046" t="str">
        <f>IF(COUNTIF($D$2:D2046, D2046) &gt; 1, "",D2046)</f>
        <v/>
      </c>
      <c r="J2046" t="str">
        <f t="shared" si="32"/>
        <v/>
      </c>
    </row>
    <row r="2047" spans="1:10" hidden="1">
      <c r="A2047" t="s">
        <v>462</v>
      </c>
      <c r="B2047" t="s">
        <v>463</v>
      </c>
      <c r="C2047" t="s">
        <v>2967</v>
      </c>
      <c r="D2047" t="s">
        <v>481</v>
      </c>
      <c r="E2047" t="s">
        <v>280</v>
      </c>
      <c r="F2047">
        <v>1</v>
      </c>
      <c r="G2047">
        <v>0.43478260869565222</v>
      </c>
      <c r="I2047" t="str">
        <f>IF(COUNTIF($D$2:D2047, D2047) &gt; 1, "",D2047)</f>
        <v/>
      </c>
      <c r="J2047" t="str">
        <f t="shared" si="32"/>
        <v/>
      </c>
    </row>
    <row r="2048" spans="1:10" hidden="1">
      <c r="A2048" t="s">
        <v>462</v>
      </c>
      <c r="B2048" t="s">
        <v>463</v>
      </c>
      <c r="C2048" t="s">
        <v>2967</v>
      </c>
      <c r="D2048" t="s">
        <v>458</v>
      </c>
      <c r="E2048" t="s">
        <v>280</v>
      </c>
      <c r="F2048">
        <v>1</v>
      </c>
      <c r="G2048">
        <v>0.35135135135135143</v>
      </c>
      <c r="I2048" t="str">
        <f>IF(COUNTIF($D$2:D2048, D2048) &gt; 1, "",D2048)</f>
        <v/>
      </c>
      <c r="J2048" t="str">
        <f t="shared" si="32"/>
        <v/>
      </c>
    </row>
    <row r="2049" spans="1:10" hidden="1">
      <c r="A2049" t="s">
        <v>2051</v>
      </c>
      <c r="B2049" t="s">
        <v>2051</v>
      </c>
      <c r="C2049" t="s">
        <v>2051</v>
      </c>
      <c r="D2049" t="s">
        <v>2051</v>
      </c>
      <c r="E2049" t="s">
        <v>2052</v>
      </c>
      <c r="F2049">
        <v>7</v>
      </c>
      <c r="G2049">
        <v>1</v>
      </c>
      <c r="H2049" t="s">
        <v>2051</v>
      </c>
      <c r="I2049" t="str">
        <f>IF(COUNTIF($D$2:D2049, D2049) &gt; 1, "",D2049)</f>
        <v>Escola Básica e Secundária de Vila Flor</v>
      </c>
      <c r="J2049" t="str">
        <f t="shared" si="32"/>
        <v>Escola Básica e Secundária de Vila Flor</v>
      </c>
    </row>
    <row r="2050" spans="1:10" hidden="1">
      <c r="A2050" t="s">
        <v>2053</v>
      </c>
      <c r="B2050" t="s">
        <v>2053</v>
      </c>
      <c r="C2050" t="s">
        <v>2053</v>
      </c>
      <c r="D2050" t="s">
        <v>2053</v>
      </c>
      <c r="E2050" t="s">
        <v>2054</v>
      </c>
      <c r="F2050">
        <v>8</v>
      </c>
      <c r="G2050">
        <v>1</v>
      </c>
      <c r="H2050" t="s">
        <v>2053</v>
      </c>
      <c r="I2050" t="str">
        <f>IF(COUNTIF($D$2:D2050, D2050) &gt; 1, "",D2050)</f>
        <v>Escola Básica e Secundária de Vila Nova de Cerveira</v>
      </c>
      <c r="J2050" t="str">
        <f t="shared" si="32"/>
        <v>Escola Básica e Secundária de Vila Nova de Cerveira</v>
      </c>
    </row>
    <row r="2051" spans="1:10" hidden="1">
      <c r="A2051" t="s">
        <v>1448</v>
      </c>
      <c r="B2051" t="s">
        <v>1449</v>
      </c>
      <c r="C2051" t="s">
        <v>1448</v>
      </c>
      <c r="D2051" t="s">
        <v>1449</v>
      </c>
      <c r="E2051" t="s">
        <v>1450</v>
      </c>
      <c r="F2051">
        <v>8</v>
      </c>
      <c r="G2051">
        <v>1</v>
      </c>
      <c r="H2051" t="s">
        <v>1449</v>
      </c>
      <c r="I2051" t="str">
        <f>IF(COUNTIF($D$2:D2051, D2051) &gt; 1, "",D2051)</f>
        <v/>
      </c>
      <c r="J2051" t="str">
        <f t="shared" si="32"/>
        <v>Escola Básica e Secundária de Vila Pouca de Aguiar - Sul</v>
      </c>
    </row>
    <row r="2052" spans="1:10" hidden="1">
      <c r="A2052" t="s">
        <v>1448</v>
      </c>
      <c r="B2052" t="s">
        <v>1449</v>
      </c>
      <c r="C2052" t="s">
        <v>2967</v>
      </c>
      <c r="D2052" t="s">
        <v>1447</v>
      </c>
      <c r="E2052" t="s">
        <v>1450</v>
      </c>
      <c r="F2052">
        <v>3</v>
      </c>
      <c r="G2052">
        <v>0.48780487804878048</v>
      </c>
      <c r="I2052" t="str">
        <f>IF(COUNTIF($D$2:D2052, D2052) &gt; 1, "",D2052)</f>
        <v/>
      </c>
      <c r="J2052" t="str">
        <f t="shared" si="32"/>
        <v/>
      </c>
    </row>
    <row r="2053" spans="1:10" hidden="1">
      <c r="A2053" t="s">
        <v>2055</v>
      </c>
      <c r="B2053" t="s">
        <v>2056</v>
      </c>
      <c r="C2053" t="s">
        <v>2055</v>
      </c>
      <c r="D2053" t="s">
        <v>2056</v>
      </c>
      <c r="E2053" t="s">
        <v>2057</v>
      </c>
      <c r="F2053">
        <v>7</v>
      </c>
      <c r="G2053">
        <v>1</v>
      </c>
      <c r="H2053" t="s">
        <v>2056</v>
      </c>
      <c r="I2053" t="str">
        <f>IF(COUNTIF($D$2:D2053, D2053) &gt; 1, "",D2053)</f>
        <v>Escola Básica e Secundária de Vilar Formoso</v>
      </c>
      <c r="J2053" t="str">
        <f t="shared" si="32"/>
        <v>Escola Básica e Secundária de Vilar Formoso, Almeida</v>
      </c>
    </row>
    <row r="2054" spans="1:10" hidden="1">
      <c r="A2054" t="s">
        <v>1974</v>
      </c>
      <c r="B2054" t="s">
        <v>1975</v>
      </c>
      <c r="C2054" t="s">
        <v>1974</v>
      </c>
      <c r="D2054" t="s">
        <v>1975</v>
      </c>
      <c r="E2054" t="s">
        <v>1970</v>
      </c>
      <c r="F2054">
        <v>6</v>
      </c>
      <c r="G2054">
        <v>1</v>
      </c>
      <c r="H2054" t="s">
        <v>1975</v>
      </c>
      <c r="I2054" t="str">
        <f>IF(COUNTIF($D$2:D2054, D2054) &gt; 1, "",D2054)</f>
        <v/>
      </c>
      <c r="J2054" t="str">
        <f t="shared" si="32"/>
        <v>Escola Básica e Secundária de Vilela, Paredes</v>
      </c>
    </row>
    <row r="2055" spans="1:10" hidden="1">
      <c r="A2055" t="s">
        <v>1974</v>
      </c>
      <c r="B2055" t="s">
        <v>1975</v>
      </c>
      <c r="C2055" t="s">
        <v>2967</v>
      </c>
      <c r="D2055" t="s">
        <v>1969</v>
      </c>
      <c r="E2055" t="s">
        <v>1970</v>
      </c>
      <c r="F2055">
        <v>5</v>
      </c>
      <c r="G2055">
        <v>0.89189189189189189</v>
      </c>
      <c r="I2055" t="str">
        <f>IF(COUNTIF($D$2:D2055, D2055) &gt; 1, "",D2055)</f>
        <v/>
      </c>
      <c r="J2055" t="str">
        <f t="shared" si="32"/>
        <v/>
      </c>
    </row>
    <row r="2056" spans="1:10" hidden="1">
      <c r="A2056" t="s">
        <v>1974</v>
      </c>
      <c r="B2056" t="s">
        <v>1975</v>
      </c>
      <c r="C2056" t="s">
        <v>2967</v>
      </c>
      <c r="D2056" t="s">
        <v>1972</v>
      </c>
      <c r="E2056" t="s">
        <v>1970</v>
      </c>
      <c r="F2056">
        <v>5</v>
      </c>
      <c r="G2056">
        <v>0.87671232876712324</v>
      </c>
      <c r="I2056" t="str">
        <f>IF(COUNTIF($D$2:D2056, D2056) &gt; 1, "",D2056)</f>
        <v/>
      </c>
      <c r="J2056" t="str">
        <f t="shared" si="32"/>
        <v/>
      </c>
    </row>
    <row r="2057" spans="1:10" hidden="1">
      <c r="A2057" t="s">
        <v>1974</v>
      </c>
      <c r="B2057" t="s">
        <v>1975</v>
      </c>
      <c r="C2057" t="s">
        <v>2967</v>
      </c>
      <c r="D2057" t="s">
        <v>1973</v>
      </c>
      <c r="E2057" t="s">
        <v>1970</v>
      </c>
      <c r="F2057">
        <v>5</v>
      </c>
      <c r="G2057">
        <v>0.84931506849315064</v>
      </c>
      <c r="I2057" t="str">
        <f>IF(COUNTIF($D$2:D2057, D2057) &gt; 1, "",D2057)</f>
        <v/>
      </c>
      <c r="J2057" t="str">
        <f t="shared" si="32"/>
        <v/>
      </c>
    </row>
    <row r="2058" spans="1:10" hidden="1">
      <c r="A2058" t="s">
        <v>1974</v>
      </c>
      <c r="B2058" t="s">
        <v>1975</v>
      </c>
      <c r="C2058" t="s">
        <v>2967</v>
      </c>
      <c r="D2058" t="s">
        <v>1976</v>
      </c>
      <c r="E2058" t="s">
        <v>1970</v>
      </c>
      <c r="F2058">
        <v>3</v>
      </c>
      <c r="G2058">
        <v>0.6875</v>
      </c>
      <c r="I2058" t="str">
        <f>IF(COUNTIF($D$2:D2058, D2058) &gt; 1, "",D2058)</f>
        <v/>
      </c>
      <c r="J2058" t="str">
        <f t="shared" si="32"/>
        <v/>
      </c>
    </row>
    <row r="2059" spans="1:10" hidden="1">
      <c r="A2059" t="s">
        <v>1974</v>
      </c>
      <c r="B2059" t="s">
        <v>1975</v>
      </c>
      <c r="C2059" t="s">
        <v>2967</v>
      </c>
      <c r="D2059" t="s">
        <v>1977</v>
      </c>
      <c r="E2059" t="s">
        <v>1970</v>
      </c>
      <c r="F2059">
        <v>1</v>
      </c>
      <c r="G2059">
        <v>0.32</v>
      </c>
      <c r="I2059" t="str">
        <f>IF(COUNTIF($D$2:D2059, D2059) &gt; 1, "",D2059)</f>
        <v/>
      </c>
      <c r="J2059" t="str">
        <f t="shared" si="32"/>
        <v/>
      </c>
    </row>
    <row r="2060" spans="1:10" hidden="1">
      <c r="A2060" t="s">
        <v>1242</v>
      </c>
      <c r="B2060" t="s">
        <v>1243</v>
      </c>
      <c r="C2060" t="s">
        <v>1242</v>
      </c>
      <c r="D2060" t="s">
        <v>1243</v>
      </c>
      <c r="E2060" t="s">
        <v>1244</v>
      </c>
      <c r="F2060">
        <v>8</v>
      </c>
      <c r="G2060">
        <v>1</v>
      </c>
      <c r="H2060" t="s">
        <v>1243</v>
      </c>
      <c r="I2060" t="str">
        <f>IF(COUNTIF($D$2:D2060, D2060) &gt; 1, "",D2060)</f>
        <v/>
      </c>
      <c r="J2060" t="str">
        <f t="shared" si="32"/>
        <v>Escola Básica e Secundária do Alto dos Moinhos, Terrugem, Sintra</v>
      </c>
    </row>
    <row r="2061" spans="1:10" hidden="1">
      <c r="A2061" t="s">
        <v>1242</v>
      </c>
      <c r="B2061" t="s">
        <v>1243</v>
      </c>
      <c r="C2061" t="s">
        <v>2967</v>
      </c>
      <c r="D2061" t="s">
        <v>1241</v>
      </c>
      <c r="E2061" t="s">
        <v>1244</v>
      </c>
      <c r="F2061">
        <v>2</v>
      </c>
      <c r="G2061">
        <v>0.51428571428571423</v>
      </c>
      <c r="I2061" t="str">
        <f>IF(COUNTIF($D$2:D2061, D2061) &gt; 1, "",D2061)</f>
        <v/>
      </c>
      <c r="J2061" t="str">
        <f t="shared" si="32"/>
        <v/>
      </c>
    </row>
    <row r="2062" spans="1:10" hidden="1">
      <c r="A2062" t="s">
        <v>1242</v>
      </c>
      <c r="B2062" t="s">
        <v>1243</v>
      </c>
      <c r="C2062" t="s">
        <v>2967</v>
      </c>
      <c r="D2062" t="s">
        <v>1245</v>
      </c>
      <c r="E2062" t="s">
        <v>1244</v>
      </c>
      <c r="F2062">
        <v>1</v>
      </c>
      <c r="G2062">
        <v>0.38709677419354838</v>
      </c>
      <c r="I2062" t="str">
        <f>IF(COUNTIF($D$2:D2062, D2062) &gt; 1, "",D2062)</f>
        <v/>
      </c>
      <c r="J2062" t="str">
        <f t="shared" si="32"/>
        <v/>
      </c>
    </row>
    <row r="2063" spans="1:10" hidden="1">
      <c r="A2063" t="s">
        <v>2058</v>
      </c>
      <c r="B2063" t="s">
        <v>2059</v>
      </c>
      <c r="C2063" t="s">
        <v>2058</v>
      </c>
      <c r="D2063" t="s">
        <v>2059</v>
      </c>
      <c r="E2063" t="s">
        <v>2062</v>
      </c>
      <c r="F2063">
        <v>7</v>
      </c>
      <c r="G2063">
        <v>1</v>
      </c>
      <c r="H2063" t="s">
        <v>2059</v>
      </c>
      <c r="I2063" t="str">
        <f>IF(COUNTIF($D$2:D2063, D2063) &gt; 1, "",D2063)</f>
        <v>Escola Básica e Secundária do Baixo Barroso</v>
      </c>
      <c r="J2063" t="str">
        <f t="shared" si="32"/>
        <v>Escola Básica e Secundária do Baixo Barroso, Venda Nova, Montalegre</v>
      </c>
    </row>
    <row r="2064" spans="1:10" hidden="1">
      <c r="A2064" t="s">
        <v>2058</v>
      </c>
      <c r="B2064" t="s">
        <v>2059</v>
      </c>
      <c r="C2064" t="s">
        <v>2967</v>
      </c>
      <c r="D2064" t="s">
        <v>2061</v>
      </c>
      <c r="E2064" t="s">
        <v>2062</v>
      </c>
      <c r="F2064">
        <v>4</v>
      </c>
      <c r="G2064">
        <v>0.73563218390804597</v>
      </c>
      <c r="I2064" t="str">
        <f>IF(COUNTIF($D$2:D2064, D2064) &gt; 1, "",D2064)</f>
        <v>Escola Básica e Secundária Dr. Bento da Cruz</v>
      </c>
      <c r="J2064" t="str">
        <f t="shared" si="32"/>
        <v/>
      </c>
    </row>
    <row r="2065" spans="1:10" hidden="1">
      <c r="A2065" t="s">
        <v>2063</v>
      </c>
      <c r="B2065" t="s">
        <v>2063</v>
      </c>
      <c r="C2065" t="s">
        <v>2063</v>
      </c>
      <c r="D2065" t="s">
        <v>2063</v>
      </c>
      <c r="E2065" t="s">
        <v>2064</v>
      </c>
      <c r="F2065">
        <v>6</v>
      </c>
      <c r="G2065">
        <v>1</v>
      </c>
      <c r="H2065" t="s">
        <v>2063</v>
      </c>
      <c r="I2065" t="str">
        <f>IF(COUNTIF($D$2:D2065, D2065) &gt; 1, "",D2065)</f>
        <v>Escola Básica e Secundária do Cadaval</v>
      </c>
      <c r="J2065" t="str">
        <f t="shared" si="32"/>
        <v>Escola Básica e Secundária do Cadaval</v>
      </c>
    </row>
    <row r="2066" spans="1:10" hidden="1">
      <c r="A2066" t="s">
        <v>2065</v>
      </c>
      <c r="B2066" t="s">
        <v>2066</v>
      </c>
      <c r="C2066" t="s">
        <v>2065</v>
      </c>
      <c r="D2066" t="s">
        <v>2066</v>
      </c>
      <c r="E2066" t="s">
        <v>2067</v>
      </c>
      <c r="F2066">
        <v>8</v>
      </c>
      <c r="G2066">
        <v>1</v>
      </c>
      <c r="H2066" t="s">
        <v>2066</v>
      </c>
      <c r="I2066" t="str">
        <f>IF(COUNTIF($D$2:D2066, D2066) &gt; 1, "",D2066)</f>
        <v>Escola Básica e Secundária do Centro de Portugal</v>
      </c>
      <c r="J2066" t="str">
        <f t="shared" si="32"/>
        <v>Escola Básica e Secundária do Centro de Portugal, Vila de Rei</v>
      </c>
    </row>
    <row r="2067" spans="1:10" hidden="1">
      <c r="A2067" t="s">
        <v>2068</v>
      </c>
      <c r="B2067" t="s">
        <v>2069</v>
      </c>
      <c r="C2067" t="s">
        <v>2068</v>
      </c>
      <c r="D2067" t="s">
        <v>2069</v>
      </c>
      <c r="E2067" t="s">
        <v>2071</v>
      </c>
      <c r="F2067">
        <v>7</v>
      </c>
      <c r="G2067">
        <v>1</v>
      </c>
      <c r="H2067" t="s">
        <v>2069</v>
      </c>
      <c r="I2067" t="str">
        <f>IF(COUNTIF($D$2:D2067, D2067) &gt; 1, "",D2067)</f>
        <v>Escola Básica e Secundária do Cerco do Porto</v>
      </c>
      <c r="J2067" t="str">
        <f t="shared" si="32"/>
        <v>Escola Básica e Secundária do Cerco do Porto, Porto</v>
      </c>
    </row>
    <row r="2068" spans="1:10" hidden="1">
      <c r="A2068" t="s">
        <v>2068</v>
      </c>
      <c r="B2068" t="s">
        <v>2069</v>
      </c>
      <c r="C2068" t="s">
        <v>2967</v>
      </c>
      <c r="D2068" t="s">
        <v>2070</v>
      </c>
      <c r="E2068" t="s">
        <v>2071</v>
      </c>
      <c r="F2068">
        <v>4</v>
      </c>
      <c r="G2068">
        <v>0.73333333333333328</v>
      </c>
      <c r="I2068" t="str">
        <f>IF(COUNTIF($D$2:D2068, D2068) &gt; 1, "",D2068)</f>
        <v>Escola Básica e Secundária Alexandre Herculano</v>
      </c>
      <c r="J2068" t="str">
        <f t="shared" si="32"/>
        <v/>
      </c>
    </row>
    <row r="2069" spans="1:10" hidden="1">
      <c r="A2069" t="s">
        <v>2068</v>
      </c>
      <c r="B2069" t="s">
        <v>2069</v>
      </c>
      <c r="C2069" t="s">
        <v>2967</v>
      </c>
      <c r="D2069" t="s">
        <v>2073</v>
      </c>
      <c r="E2069" t="s">
        <v>2071</v>
      </c>
      <c r="F2069">
        <v>2</v>
      </c>
      <c r="G2069">
        <v>0.47619047619047622</v>
      </c>
      <c r="I2069" t="str">
        <f>IF(COUNTIF($D$2:D2069, D2069) &gt; 1, "",D2069)</f>
        <v>Salesianos do Porto</v>
      </c>
      <c r="J2069" t="str">
        <f t="shared" si="32"/>
        <v/>
      </c>
    </row>
    <row r="2070" spans="1:10" hidden="1">
      <c r="A2070" t="s">
        <v>2068</v>
      </c>
      <c r="B2070" t="s">
        <v>2069</v>
      </c>
      <c r="C2070" t="s">
        <v>2967</v>
      </c>
      <c r="D2070" t="s">
        <v>2074</v>
      </c>
      <c r="E2070" t="s">
        <v>2071</v>
      </c>
      <c r="F2070">
        <v>1</v>
      </c>
      <c r="G2070">
        <v>0.37333333333333341</v>
      </c>
      <c r="I2070" t="str">
        <f>IF(COUNTIF($D$2:D2070, D2070) &gt; 1, "",D2070)</f>
        <v>Escola Profissional de Campanhã</v>
      </c>
      <c r="J2070" t="str">
        <f t="shared" si="32"/>
        <v/>
      </c>
    </row>
    <row r="2071" spans="1:10" hidden="1">
      <c r="A2071" t="s">
        <v>410</v>
      </c>
      <c r="B2071" t="s">
        <v>411</v>
      </c>
      <c r="C2071" t="s">
        <v>410</v>
      </c>
      <c r="D2071" t="s">
        <v>411</v>
      </c>
      <c r="E2071" t="s">
        <v>407</v>
      </c>
      <c r="F2071">
        <v>8</v>
      </c>
      <c r="G2071">
        <v>1</v>
      </c>
      <c r="H2071" t="s">
        <v>411</v>
      </c>
      <c r="I2071" t="str">
        <f>IF(COUNTIF($D$2:D2071, D2071) &gt; 1, "",D2071)</f>
        <v/>
      </c>
      <c r="J2071" t="str">
        <f t="shared" si="32"/>
        <v>Escola Básica e Secundária do Levante da Maia, Nogueira da Maia, Maia</v>
      </c>
    </row>
    <row r="2072" spans="1:10" hidden="1">
      <c r="A2072" t="s">
        <v>410</v>
      </c>
      <c r="B2072" t="s">
        <v>411</v>
      </c>
      <c r="C2072" t="s">
        <v>2967</v>
      </c>
      <c r="D2072" t="s">
        <v>406</v>
      </c>
      <c r="E2072" t="s">
        <v>407</v>
      </c>
      <c r="F2072">
        <v>5</v>
      </c>
      <c r="G2072">
        <v>0.76543209876543206</v>
      </c>
      <c r="I2072" t="str">
        <f>IF(COUNTIF($D$2:D2072, D2072) &gt; 1, "",D2072)</f>
        <v/>
      </c>
      <c r="J2072" t="str">
        <f t="shared" si="32"/>
        <v/>
      </c>
    </row>
    <row r="2073" spans="1:10" hidden="1">
      <c r="A2073" t="s">
        <v>410</v>
      </c>
      <c r="B2073" t="s">
        <v>411</v>
      </c>
      <c r="C2073" t="s">
        <v>2967</v>
      </c>
      <c r="D2073" t="s">
        <v>409</v>
      </c>
      <c r="E2073" t="s">
        <v>407</v>
      </c>
      <c r="F2073">
        <v>5</v>
      </c>
      <c r="G2073">
        <v>0.70129870129870131</v>
      </c>
      <c r="I2073" t="str">
        <f>IF(COUNTIF($D$2:D2073, D2073) &gt; 1, "",D2073)</f>
        <v/>
      </c>
      <c r="J2073" t="str">
        <f t="shared" si="32"/>
        <v/>
      </c>
    </row>
    <row r="2074" spans="1:10" hidden="1">
      <c r="A2074" t="s">
        <v>410</v>
      </c>
      <c r="B2074" t="s">
        <v>411</v>
      </c>
      <c r="C2074" t="s">
        <v>2967</v>
      </c>
      <c r="D2074" t="s">
        <v>127</v>
      </c>
      <c r="E2074" t="s">
        <v>407</v>
      </c>
      <c r="F2074">
        <v>2</v>
      </c>
      <c r="G2074">
        <v>0.43076923076923079</v>
      </c>
      <c r="I2074" t="str">
        <f>IF(COUNTIF($D$2:D2074, D2074) &gt; 1, "",D2074)</f>
        <v/>
      </c>
      <c r="J2074" t="str">
        <f t="shared" si="32"/>
        <v/>
      </c>
    </row>
    <row r="2075" spans="1:10" hidden="1">
      <c r="A2075" t="s">
        <v>2075</v>
      </c>
      <c r="B2075" t="s">
        <v>2075</v>
      </c>
      <c r="C2075" t="s">
        <v>2075</v>
      </c>
      <c r="D2075" t="s">
        <v>2075</v>
      </c>
      <c r="E2075" t="s">
        <v>2076</v>
      </c>
      <c r="F2075">
        <v>6</v>
      </c>
      <c r="G2075">
        <v>1</v>
      </c>
      <c r="H2075" t="s">
        <v>2075</v>
      </c>
      <c r="I2075" t="str">
        <f>IF(COUNTIF($D$2:D2075, D2075) &gt; 1, "",D2075)</f>
        <v>Escola Básica e Secundária do Mogadouro</v>
      </c>
      <c r="J2075" t="str">
        <f t="shared" si="32"/>
        <v>Escola Básica e Secundária do Mogadouro</v>
      </c>
    </row>
    <row r="2076" spans="1:10">
      <c r="A2076" t="s">
        <v>2077</v>
      </c>
      <c r="B2076" t="s">
        <v>2078</v>
      </c>
      <c r="C2076" t="s">
        <v>2077</v>
      </c>
      <c r="D2076" t="s">
        <v>2078</v>
      </c>
      <c r="E2076" t="s">
        <v>25</v>
      </c>
      <c r="F2076">
        <v>6</v>
      </c>
      <c r="G2076">
        <v>1</v>
      </c>
      <c r="H2076" t="s">
        <v>2078</v>
      </c>
      <c r="I2076" t="str">
        <f>IF(COUNTIF($D$2:D2076, D2076) &gt; 1, "",D2076)</f>
        <v>Escola Básica e Secundária Domingos Capela</v>
      </c>
      <c r="J2076" t="str">
        <f t="shared" si="32"/>
        <v>Escola Básica e Secundária Domingos Capela, Silvalde, Espinho</v>
      </c>
    </row>
    <row r="2077" spans="1:10">
      <c r="A2077" t="s">
        <v>2077</v>
      </c>
      <c r="B2077" t="s">
        <v>2078</v>
      </c>
      <c r="C2077" t="s">
        <v>2967</v>
      </c>
      <c r="D2077" t="s">
        <v>2079</v>
      </c>
      <c r="E2077" t="s">
        <v>25</v>
      </c>
      <c r="F2077">
        <v>4</v>
      </c>
      <c r="G2077">
        <v>0.71111111111111114</v>
      </c>
      <c r="I2077" t="str">
        <f>IF(COUNTIF($D$2:D2077, D2077) &gt; 1, "",D2077)</f>
        <v>Escola Básica e Secundária Dr. Manuel Laranjeira</v>
      </c>
      <c r="J2077" t="str">
        <f t="shared" ref="J2077:J2140" si="33">IF(B2077=B2076, "", C2077)</f>
        <v/>
      </c>
    </row>
    <row r="2078" spans="1:10">
      <c r="A2078" t="s">
        <v>2077</v>
      </c>
      <c r="B2078" t="s">
        <v>2078</v>
      </c>
      <c r="C2078" t="s">
        <v>2967</v>
      </c>
      <c r="D2078" t="s">
        <v>26</v>
      </c>
      <c r="E2078" t="s">
        <v>25</v>
      </c>
      <c r="F2078">
        <v>1</v>
      </c>
      <c r="G2078">
        <v>0.44444444444444442</v>
      </c>
      <c r="I2078" t="str">
        <f>IF(COUNTIF($D$2:D2078, D2078) &gt; 1, "",D2078)</f>
        <v/>
      </c>
      <c r="J2078" t="str">
        <f t="shared" si="33"/>
        <v/>
      </c>
    </row>
    <row r="2079" spans="1:10">
      <c r="A2079" t="s">
        <v>2077</v>
      </c>
      <c r="B2079" t="s">
        <v>2078</v>
      </c>
      <c r="C2079" t="s">
        <v>2967</v>
      </c>
      <c r="D2079" t="s">
        <v>24</v>
      </c>
      <c r="E2079" t="s">
        <v>25</v>
      </c>
      <c r="F2079">
        <v>1</v>
      </c>
      <c r="G2079">
        <v>0.41463414634146339</v>
      </c>
      <c r="I2079" t="str">
        <f>IF(COUNTIF($D$2:D2079, D2079) &gt; 1, "",D2079)</f>
        <v/>
      </c>
      <c r="J2079" t="str">
        <f t="shared" si="33"/>
        <v/>
      </c>
    </row>
    <row r="2080" spans="1:10" hidden="1">
      <c r="A2080" t="s">
        <v>2080</v>
      </c>
      <c r="B2080" t="s">
        <v>2080</v>
      </c>
      <c r="C2080" t="s">
        <v>2081</v>
      </c>
      <c r="D2080" t="s">
        <v>2081</v>
      </c>
      <c r="E2080" t="s">
        <v>347</v>
      </c>
      <c r="F2080">
        <v>8</v>
      </c>
      <c r="G2080">
        <v>0.97142857142857142</v>
      </c>
      <c r="I2080" t="str">
        <f>IF(COUNTIF($D$2:D2080, D2080) &gt; 1, "",D2080)</f>
        <v>Escola Básica e Secundária Dr. Ângelo Augusto da Silva</v>
      </c>
      <c r="J2080" t="str">
        <f t="shared" si="33"/>
        <v>Escola Básica e Secundária Dr. Ângelo Augusto da Silva</v>
      </c>
    </row>
    <row r="2081" spans="1:10" hidden="1">
      <c r="A2081" t="s">
        <v>2080</v>
      </c>
      <c r="B2081" t="s">
        <v>2080</v>
      </c>
      <c r="C2081" t="s">
        <v>2967</v>
      </c>
      <c r="D2081" t="s">
        <v>741</v>
      </c>
      <c r="E2081" t="s">
        <v>347</v>
      </c>
      <c r="F2081">
        <v>2</v>
      </c>
      <c r="G2081">
        <v>0.44444444444444442</v>
      </c>
      <c r="I2081" t="str">
        <f>IF(COUNTIF($D$2:D2081, D2081) &gt; 1, "",D2081)</f>
        <v/>
      </c>
      <c r="J2081" t="str">
        <f t="shared" si="33"/>
        <v/>
      </c>
    </row>
    <row r="2082" spans="1:10" hidden="1">
      <c r="A2082" t="s">
        <v>2082</v>
      </c>
      <c r="B2082" t="s">
        <v>2083</v>
      </c>
      <c r="C2082" s="8" t="s">
        <v>2082</v>
      </c>
      <c r="D2082" t="s">
        <v>2069</v>
      </c>
      <c r="E2082" t="s">
        <v>2071</v>
      </c>
      <c r="F2082">
        <v>4</v>
      </c>
      <c r="G2082">
        <v>0.66666666666666663</v>
      </c>
      <c r="I2082" t="str">
        <f>IF(COUNTIF($D$2:D2082, D2082) &gt; 1, "",D2082)</f>
        <v/>
      </c>
      <c r="J2082" t="str">
        <f t="shared" si="33"/>
        <v>Escola Básica e Secundária Dr. Augusto César Pires de Lima, Porto</v>
      </c>
    </row>
    <row r="2083" spans="1:10" hidden="1">
      <c r="A2083" t="s">
        <v>2082</v>
      </c>
      <c r="B2083" t="s">
        <v>2083</v>
      </c>
      <c r="C2083" t="s">
        <v>2967</v>
      </c>
      <c r="D2083" t="s">
        <v>2070</v>
      </c>
      <c r="E2083" t="s">
        <v>2071</v>
      </c>
      <c r="F2083">
        <v>4</v>
      </c>
      <c r="G2083">
        <v>0.65384615384615385</v>
      </c>
      <c r="I2083" t="str">
        <f>IF(COUNTIF($D$2:D2083, D2083) &gt; 1, "",D2083)</f>
        <v/>
      </c>
      <c r="J2083" t="str">
        <f t="shared" si="33"/>
        <v/>
      </c>
    </row>
    <row r="2084" spans="1:10" hidden="1">
      <c r="A2084" t="s">
        <v>2082</v>
      </c>
      <c r="B2084" t="s">
        <v>2083</v>
      </c>
      <c r="C2084" t="s">
        <v>2967</v>
      </c>
      <c r="D2084" t="s">
        <v>2074</v>
      </c>
      <c r="E2084" t="s">
        <v>2071</v>
      </c>
      <c r="F2084">
        <v>2</v>
      </c>
      <c r="G2084">
        <v>0.3595505617977528</v>
      </c>
      <c r="I2084" t="str">
        <f>IF(COUNTIF($D$2:D2084, D2084) &gt; 1, "",D2084)</f>
        <v/>
      </c>
      <c r="J2084" t="str">
        <f t="shared" si="33"/>
        <v/>
      </c>
    </row>
    <row r="2085" spans="1:10" hidden="1">
      <c r="A2085" t="s">
        <v>1896</v>
      </c>
      <c r="B2085" t="s">
        <v>1897</v>
      </c>
      <c r="C2085" t="s">
        <v>1896</v>
      </c>
      <c r="D2085" t="s">
        <v>1897</v>
      </c>
      <c r="E2085" t="s">
        <v>321</v>
      </c>
      <c r="F2085">
        <v>7</v>
      </c>
      <c r="G2085">
        <v>1</v>
      </c>
      <c r="H2085" t="s">
        <v>1897</v>
      </c>
      <c r="I2085" t="str">
        <f>IF(COUNTIF($D$2:D2085, D2085) &gt; 1, "",D2085)</f>
        <v/>
      </c>
      <c r="J2085" t="str">
        <f t="shared" si="33"/>
        <v>Escola Básica e Secundária Dr. Azevedo Neves, Damaia, Amadora</v>
      </c>
    </row>
    <row r="2086" spans="1:10" hidden="1">
      <c r="A2086" t="s">
        <v>1896</v>
      </c>
      <c r="B2086" t="s">
        <v>1897</v>
      </c>
      <c r="C2086" t="s">
        <v>2967</v>
      </c>
      <c r="D2086" t="s">
        <v>1891</v>
      </c>
      <c r="E2086" t="s">
        <v>321</v>
      </c>
      <c r="F2086">
        <v>4</v>
      </c>
      <c r="G2086">
        <v>0.8</v>
      </c>
      <c r="I2086" t="str">
        <f>IF(COUNTIF($D$2:D2086, D2086) &gt; 1, "",D2086)</f>
        <v/>
      </c>
      <c r="J2086" t="str">
        <f t="shared" si="33"/>
        <v/>
      </c>
    </row>
    <row r="2087" spans="1:10" hidden="1">
      <c r="A2087" t="s">
        <v>1896</v>
      </c>
      <c r="B2087" t="s">
        <v>1897</v>
      </c>
      <c r="C2087" t="s">
        <v>2967</v>
      </c>
      <c r="D2087" t="s">
        <v>1893</v>
      </c>
      <c r="E2087" t="s">
        <v>321</v>
      </c>
      <c r="F2087">
        <v>2</v>
      </c>
      <c r="G2087">
        <v>0.53521126760563376</v>
      </c>
      <c r="I2087" t="str">
        <f>IF(COUNTIF($D$2:D2087, D2087) &gt; 1, "",D2087)</f>
        <v/>
      </c>
      <c r="J2087" t="str">
        <f t="shared" si="33"/>
        <v/>
      </c>
    </row>
    <row r="2088" spans="1:10" hidden="1">
      <c r="A2088" t="s">
        <v>1896</v>
      </c>
      <c r="B2088" t="s">
        <v>1897</v>
      </c>
      <c r="C2088" t="s">
        <v>2967</v>
      </c>
      <c r="D2088" t="s">
        <v>1895</v>
      </c>
      <c r="E2088" t="s">
        <v>321</v>
      </c>
      <c r="F2088">
        <v>2</v>
      </c>
      <c r="G2088">
        <v>0.47058823529411759</v>
      </c>
      <c r="I2088" t="str">
        <f>IF(COUNTIF($D$2:D2088, D2088) &gt; 1, "",D2088)</f>
        <v/>
      </c>
      <c r="J2088" t="str">
        <f t="shared" si="33"/>
        <v/>
      </c>
    </row>
    <row r="2089" spans="1:10" hidden="1">
      <c r="A2089" t="s">
        <v>2060</v>
      </c>
      <c r="B2089" t="s">
        <v>2061</v>
      </c>
      <c r="C2089" t="s">
        <v>2060</v>
      </c>
      <c r="D2089" t="s">
        <v>2061</v>
      </c>
      <c r="E2089" t="s">
        <v>2062</v>
      </c>
      <c r="F2089">
        <v>8</v>
      </c>
      <c r="G2089">
        <v>1</v>
      </c>
      <c r="H2089" t="s">
        <v>2061</v>
      </c>
      <c r="I2089" t="str">
        <f>IF(COUNTIF($D$2:D2089, D2089) &gt; 1, "",D2089)</f>
        <v/>
      </c>
      <c r="J2089" t="str">
        <f t="shared" si="33"/>
        <v>Escola Básica e Secundária Dr. Bento da Cruz, Montalegre</v>
      </c>
    </row>
    <row r="2090" spans="1:10" hidden="1">
      <c r="A2090" t="s">
        <v>2060</v>
      </c>
      <c r="B2090" t="s">
        <v>2061</v>
      </c>
      <c r="C2090" t="s">
        <v>2967</v>
      </c>
      <c r="D2090" t="s">
        <v>2059</v>
      </c>
      <c r="E2090" t="s">
        <v>2062</v>
      </c>
      <c r="F2090">
        <v>4</v>
      </c>
      <c r="G2090">
        <v>0.75862068965517238</v>
      </c>
      <c r="I2090" t="str">
        <f>IF(COUNTIF($D$2:D2090, D2090) &gt; 1, "",D2090)</f>
        <v/>
      </c>
      <c r="J2090" t="str">
        <f t="shared" si="33"/>
        <v/>
      </c>
    </row>
    <row r="2091" spans="1:10" hidden="1">
      <c r="A2091" t="s">
        <v>2084</v>
      </c>
      <c r="B2091" t="s">
        <v>2085</v>
      </c>
      <c r="C2091" t="s">
        <v>2084</v>
      </c>
      <c r="D2091" t="s">
        <v>2085</v>
      </c>
      <c r="E2091" t="s">
        <v>2086</v>
      </c>
      <c r="F2091">
        <v>8</v>
      </c>
      <c r="G2091">
        <v>1</v>
      </c>
      <c r="H2091" t="s">
        <v>2085</v>
      </c>
      <c r="I2091" t="str">
        <f>IF(COUNTIF($D$2:D2091, D2091) &gt; 1, "",D2091)</f>
        <v>Escola Básica e Secundária Dr. Daniel de Matos</v>
      </c>
      <c r="J2091" t="str">
        <f t="shared" si="33"/>
        <v>Escola Básica e Secundária Dr. Daniel de Matos, Vila Nova de Poiares</v>
      </c>
    </row>
    <row r="2092" spans="1:10" hidden="1">
      <c r="A2092" t="s">
        <v>759</v>
      </c>
      <c r="B2092" t="s">
        <v>760</v>
      </c>
      <c r="C2092" t="s">
        <v>759</v>
      </c>
      <c r="D2092" t="s">
        <v>760</v>
      </c>
      <c r="E2092" t="s">
        <v>758</v>
      </c>
      <c r="F2092">
        <v>8</v>
      </c>
      <c r="G2092">
        <v>1</v>
      </c>
      <c r="H2092" t="s">
        <v>760</v>
      </c>
      <c r="I2092" t="str">
        <f>IF(COUNTIF($D$2:D2092, D2092) &gt; 1, "",D2092)</f>
        <v/>
      </c>
      <c r="J2092" t="str">
        <f t="shared" si="33"/>
        <v>Escola Básica e Secundária Dr. Ferreira da Silva, Cucujães, Oliveira de Azeméis</v>
      </c>
    </row>
    <row r="2093" spans="1:10" hidden="1">
      <c r="A2093" t="s">
        <v>759</v>
      </c>
      <c r="B2093" t="s">
        <v>760</v>
      </c>
      <c r="C2093" t="s">
        <v>2967</v>
      </c>
      <c r="D2093" t="s">
        <v>757</v>
      </c>
      <c r="E2093" t="s">
        <v>758</v>
      </c>
      <c r="F2093">
        <v>5</v>
      </c>
      <c r="G2093">
        <v>0.81720430107526887</v>
      </c>
      <c r="I2093" t="str">
        <f>IF(COUNTIF($D$2:D2093, D2093) &gt; 1, "",D2093)</f>
        <v/>
      </c>
      <c r="J2093" t="str">
        <f t="shared" si="33"/>
        <v/>
      </c>
    </row>
    <row r="2094" spans="1:10" hidden="1">
      <c r="A2094" t="s">
        <v>759</v>
      </c>
      <c r="B2094" t="s">
        <v>760</v>
      </c>
      <c r="C2094" t="s">
        <v>2967</v>
      </c>
      <c r="D2094" t="s">
        <v>768</v>
      </c>
      <c r="E2094" t="s">
        <v>758</v>
      </c>
      <c r="F2094">
        <v>4</v>
      </c>
      <c r="G2094">
        <v>0.68965517241379315</v>
      </c>
      <c r="I2094" t="str">
        <f>IF(COUNTIF($D$2:D2094, D2094) &gt; 1, "",D2094)</f>
        <v/>
      </c>
      <c r="J2094" t="str">
        <f t="shared" si="33"/>
        <v/>
      </c>
    </row>
    <row r="2095" spans="1:10" hidden="1">
      <c r="A2095" t="s">
        <v>759</v>
      </c>
      <c r="B2095" t="s">
        <v>760</v>
      </c>
      <c r="C2095" t="s">
        <v>2967</v>
      </c>
      <c r="D2095" t="s">
        <v>764</v>
      </c>
      <c r="E2095" t="s">
        <v>758</v>
      </c>
      <c r="F2095">
        <v>3</v>
      </c>
      <c r="G2095">
        <v>0.65116279069767447</v>
      </c>
      <c r="I2095" t="str">
        <f>IF(COUNTIF($D$2:D2095, D2095) &gt; 1, "",D2095)</f>
        <v/>
      </c>
      <c r="J2095" t="str">
        <f t="shared" si="33"/>
        <v/>
      </c>
    </row>
    <row r="2096" spans="1:10" hidden="1">
      <c r="A2096" t="s">
        <v>759</v>
      </c>
      <c r="B2096" t="s">
        <v>760</v>
      </c>
      <c r="C2096" t="s">
        <v>2967</v>
      </c>
      <c r="D2096" t="s">
        <v>766</v>
      </c>
      <c r="E2096" t="s">
        <v>758</v>
      </c>
      <c r="F2096">
        <v>2</v>
      </c>
      <c r="G2096">
        <v>0.57534246575342463</v>
      </c>
      <c r="I2096" t="str">
        <f>IF(COUNTIF($D$2:D2096, D2096) &gt; 1, "",D2096)</f>
        <v/>
      </c>
      <c r="J2096" t="str">
        <f t="shared" si="33"/>
        <v/>
      </c>
    </row>
    <row r="2097" spans="1:10" hidden="1">
      <c r="A2097" t="s">
        <v>759</v>
      </c>
      <c r="B2097" t="s">
        <v>760</v>
      </c>
      <c r="C2097" t="s">
        <v>2967</v>
      </c>
      <c r="D2097" t="s">
        <v>762</v>
      </c>
      <c r="E2097" t="s">
        <v>758</v>
      </c>
      <c r="F2097">
        <v>2</v>
      </c>
      <c r="G2097">
        <v>0.56756756756756754</v>
      </c>
      <c r="I2097" t="str">
        <f>IF(COUNTIF($D$2:D2097, D2097) &gt; 1, "",D2097)</f>
        <v/>
      </c>
      <c r="J2097" t="str">
        <f t="shared" si="33"/>
        <v/>
      </c>
    </row>
    <row r="2098" spans="1:10" hidden="1">
      <c r="A2098" t="s">
        <v>759</v>
      </c>
      <c r="B2098" t="s">
        <v>760</v>
      </c>
      <c r="C2098" t="s">
        <v>2967</v>
      </c>
      <c r="D2098" t="s">
        <v>755</v>
      </c>
      <c r="E2098" t="s">
        <v>758</v>
      </c>
      <c r="F2098">
        <v>2</v>
      </c>
      <c r="G2098">
        <v>0.52873563218390807</v>
      </c>
      <c r="I2098" t="str">
        <f>IF(COUNTIF($D$2:D2098, D2098) &gt; 1, "",D2098)</f>
        <v/>
      </c>
      <c r="J2098" t="str">
        <f t="shared" si="33"/>
        <v/>
      </c>
    </row>
    <row r="2099" spans="1:10" hidden="1">
      <c r="A2099" t="s">
        <v>2087</v>
      </c>
      <c r="B2099" t="s">
        <v>2088</v>
      </c>
      <c r="C2099" t="s">
        <v>2087</v>
      </c>
      <c r="D2099" t="s">
        <v>2088</v>
      </c>
      <c r="E2099" t="s">
        <v>2089</v>
      </c>
      <c r="F2099">
        <v>7</v>
      </c>
      <c r="G2099">
        <v>1</v>
      </c>
      <c r="H2099" t="s">
        <v>2088</v>
      </c>
      <c r="I2099" t="str">
        <f>IF(COUNTIF($D$2:D2099, D2099) &gt; 1, "",D2099)</f>
        <v>Escola Básica e Secundária Dr. Hernâni Cidade</v>
      </c>
      <c r="J2099" t="str">
        <f t="shared" si="33"/>
        <v>Escola Básica e Secundária Dr. Hernâni Cidade, Redondo</v>
      </c>
    </row>
    <row r="2100" spans="1:10" hidden="1">
      <c r="A2100" t="s">
        <v>1119</v>
      </c>
      <c r="B2100" t="s">
        <v>1120</v>
      </c>
      <c r="C2100" t="s">
        <v>1119</v>
      </c>
      <c r="D2100" t="s">
        <v>1120</v>
      </c>
      <c r="E2100" t="s">
        <v>1121</v>
      </c>
      <c r="F2100">
        <v>8</v>
      </c>
      <c r="G2100">
        <v>1</v>
      </c>
      <c r="H2100" t="s">
        <v>1120</v>
      </c>
      <c r="I2100" t="str">
        <f>IF(COUNTIF($D$2:D2100, D2100) &gt; 1, "",D2100)</f>
        <v/>
      </c>
      <c r="J2100" t="str">
        <f t="shared" si="33"/>
        <v>Escola Básica e Secundária Dr. Isidoro de Sousa, Viana do Alentejo</v>
      </c>
    </row>
    <row r="2101" spans="1:10" hidden="1">
      <c r="A2101" t="s">
        <v>1119</v>
      </c>
      <c r="B2101" t="s">
        <v>1120</v>
      </c>
      <c r="C2101" t="s">
        <v>2967</v>
      </c>
      <c r="D2101" t="s">
        <v>1118</v>
      </c>
      <c r="E2101" t="s">
        <v>1121</v>
      </c>
      <c r="F2101">
        <v>3</v>
      </c>
      <c r="G2101">
        <v>0.52054794520547942</v>
      </c>
      <c r="I2101" t="str">
        <f>IF(COUNTIF($D$2:D2101, D2101) &gt; 1, "",D2101)</f>
        <v/>
      </c>
      <c r="J2101" t="str">
        <f t="shared" si="33"/>
        <v/>
      </c>
    </row>
    <row r="2102" spans="1:10" hidden="1">
      <c r="A2102" t="s">
        <v>2090</v>
      </c>
      <c r="B2102" t="s">
        <v>2091</v>
      </c>
      <c r="C2102" t="s">
        <v>2090</v>
      </c>
      <c r="D2102" t="s">
        <v>2091</v>
      </c>
      <c r="E2102" t="s">
        <v>2092</v>
      </c>
      <c r="F2102">
        <v>8</v>
      </c>
      <c r="G2102">
        <v>1</v>
      </c>
      <c r="H2102" t="s">
        <v>2091</v>
      </c>
      <c r="I2102" t="str">
        <f>IF(COUNTIF($D$2:D2102, D2102) &gt; 1, "",D2102)</f>
        <v>Escola Básica e Secundária Dr. Jaime Magalhães Lima</v>
      </c>
      <c r="J2102" t="str">
        <f t="shared" si="33"/>
        <v>Escola Básica e Secundária Dr. Jaime Magalhães Lima, Esgueira, Aveiro</v>
      </c>
    </row>
    <row r="2103" spans="1:10" hidden="1">
      <c r="A2103" t="s">
        <v>2093</v>
      </c>
      <c r="B2103" t="s">
        <v>2094</v>
      </c>
      <c r="C2103" t="s">
        <v>2093</v>
      </c>
      <c r="D2103" t="s">
        <v>2094</v>
      </c>
      <c r="E2103" t="s">
        <v>2095</v>
      </c>
      <c r="F2103">
        <v>8</v>
      </c>
      <c r="G2103">
        <v>1</v>
      </c>
      <c r="H2103" t="s">
        <v>2094</v>
      </c>
      <c r="I2103" t="str">
        <f>IF(COUNTIF($D$2:D2103, D2103) &gt; 1, "",D2103)</f>
        <v>Escola Básica e Secundária Dr. João Brito Camacho</v>
      </c>
      <c r="J2103" t="str">
        <f t="shared" si="33"/>
        <v>Escola Básica e Secundária Dr. João Brito Camacho, Almodôvar</v>
      </c>
    </row>
    <row r="2104" spans="1:10" hidden="1">
      <c r="A2104" t="s">
        <v>1774</v>
      </c>
      <c r="B2104" t="s">
        <v>1775</v>
      </c>
      <c r="C2104" t="s">
        <v>1774</v>
      </c>
      <c r="D2104" t="s">
        <v>1775</v>
      </c>
      <c r="E2104" t="s">
        <v>112</v>
      </c>
      <c r="F2104">
        <v>7</v>
      </c>
      <c r="G2104">
        <v>1</v>
      </c>
      <c r="H2104" t="s">
        <v>1775</v>
      </c>
      <c r="I2104" t="str">
        <f>IF(COUNTIF($D$2:D2104, D2104) &gt; 1, "",D2104)</f>
        <v/>
      </c>
      <c r="J2104" t="str">
        <f t="shared" si="33"/>
        <v>Escola Básica e Secundária Dr. João Lúcio, Fuseta, Olhão</v>
      </c>
    </row>
    <row r="2105" spans="1:10" hidden="1">
      <c r="A2105" t="s">
        <v>1774</v>
      </c>
      <c r="B2105" t="s">
        <v>1775</v>
      </c>
      <c r="C2105" t="s">
        <v>2967</v>
      </c>
      <c r="D2105" t="s">
        <v>1777</v>
      </c>
      <c r="E2105" t="s">
        <v>112</v>
      </c>
      <c r="F2105">
        <v>4</v>
      </c>
      <c r="G2105">
        <v>0.63291139240506333</v>
      </c>
      <c r="I2105" t="str">
        <f>IF(COUNTIF($D$2:D2105, D2105) &gt; 1, "",D2105)</f>
        <v/>
      </c>
      <c r="J2105" t="str">
        <f t="shared" si="33"/>
        <v/>
      </c>
    </row>
    <row r="2106" spans="1:10" hidden="1">
      <c r="A2106" t="s">
        <v>1774</v>
      </c>
      <c r="B2106" t="s">
        <v>1775</v>
      </c>
      <c r="C2106" t="s">
        <v>2967</v>
      </c>
      <c r="D2106" t="s">
        <v>1772</v>
      </c>
      <c r="E2106" t="s">
        <v>112</v>
      </c>
      <c r="F2106">
        <v>3</v>
      </c>
      <c r="G2106">
        <v>0.59701492537313428</v>
      </c>
      <c r="I2106" t="str">
        <f>IF(COUNTIF($D$2:D2106, D2106) &gt; 1, "",D2106)</f>
        <v/>
      </c>
      <c r="J2106" t="str">
        <f t="shared" si="33"/>
        <v/>
      </c>
    </row>
    <row r="2107" spans="1:10" hidden="1">
      <c r="A2107" t="s">
        <v>1774</v>
      </c>
      <c r="B2107" t="s">
        <v>1775</v>
      </c>
      <c r="C2107" t="s">
        <v>2967</v>
      </c>
      <c r="D2107" t="s">
        <v>1766</v>
      </c>
      <c r="E2107" t="s">
        <v>112</v>
      </c>
      <c r="F2107">
        <v>3</v>
      </c>
      <c r="G2107">
        <v>0.59154929577464788</v>
      </c>
      <c r="I2107" t="str">
        <f>IF(COUNTIF($D$2:D2107, D2107) &gt; 1, "",D2107)</f>
        <v/>
      </c>
      <c r="J2107" t="str">
        <f t="shared" si="33"/>
        <v/>
      </c>
    </row>
    <row r="2108" spans="1:10" hidden="1">
      <c r="A2108" t="s">
        <v>1774</v>
      </c>
      <c r="B2108" t="s">
        <v>1775</v>
      </c>
      <c r="C2108" t="s">
        <v>2967</v>
      </c>
      <c r="D2108" t="s">
        <v>1773</v>
      </c>
      <c r="E2108" t="s">
        <v>112</v>
      </c>
      <c r="F2108">
        <v>3</v>
      </c>
      <c r="G2108">
        <v>0.59090909090909094</v>
      </c>
      <c r="I2108" t="str">
        <f>IF(COUNTIF($D$2:D2108, D2108) &gt; 1, "",D2108)</f>
        <v/>
      </c>
      <c r="J2108" t="str">
        <f t="shared" si="33"/>
        <v/>
      </c>
    </row>
    <row r="2109" spans="1:10" hidden="1">
      <c r="A2109" t="s">
        <v>1774</v>
      </c>
      <c r="B2109" t="s">
        <v>1775</v>
      </c>
      <c r="C2109" t="s">
        <v>2967</v>
      </c>
      <c r="D2109" t="s">
        <v>1770</v>
      </c>
      <c r="E2109" t="s">
        <v>112</v>
      </c>
      <c r="F2109">
        <v>2</v>
      </c>
      <c r="G2109">
        <v>0.50632911392405067</v>
      </c>
      <c r="I2109" t="str">
        <f>IF(COUNTIF($D$2:D2109, D2109) &gt; 1, "",D2109)</f>
        <v/>
      </c>
      <c r="J2109" t="str">
        <f t="shared" si="33"/>
        <v/>
      </c>
    </row>
    <row r="2110" spans="1:10" hidden="1">
      <c r="A2110" t="s">
        <v>1774</v>
      </c>
      <c r="B2110" t="s">
        <v>1775</v>
      </c>
      <c r="C2110" t="s">
        <v>2967</v>
      </c>
      <c r="D2110" t="s">
        <v>1768</v>
      </c>
      <c r="E2110" t="s">
        <v>112</v>
      </c>
      <c r="F2110">
        <v>2</v>
      </c>
      <c r="G2110">
        <v>0.48648648648648651</v>
      </c>
      <c r="I2110" t="str">
        <f>IF(COUNTIF($D$2:D2110, D2110) &gt; 1, "",D2110)</f>
        <v/>
      </c>
      <c r="J2110" t="str">
        <f t="shared" si="33"/>
        <v/>
      </c>
    </row>
    <row r="2111" spans="1:10" hidden="1">
      <c r="A2111" t="s">
        <v>2096</v>
      </c>
      <c r="B2111" t="s">
        <v>2097</v>
      </c>
      <c r="C2111" t="s">
        <v>2096</v>
      </c>
      <c r="D2111" t="s">
        <v>2097</v>
      </c>
      <c r="E2111" t="s">
        <v>2098</v>
      </c>
      <c r="F2111">
        <v>8</v>
      </c>
      <c r="G2111">
        <v>1</v>
      </c>
      <c r="H2111" t="s">
        <v>2097</v>
      </c>
      <c r="I2111" t="str">
        <f>IF(COUNTIF($D$2:D2111, D2111) &gt; 1, "",D2111)</f>
        <v>Escola Básica e Secundária Dr. José Casimiro Matias</v>
      </c>
      <c r="J2111" t="str">
        <f t="shared" si="33"/>
        <v>Escola Básica e Secundária Dr. José Casimiro Matias, Almeida</v>
      </c>
    </row>
    <row r="2112" spans="1:10" hidden="1">
      <c r="A2112" t="s">
        <v>2099</v>
      </c>
      <c r="B2112" t="s">
        <v>2100</v>
      </c>
      <c r="C2112" t="s">
        <v>2099</v>
      </c>
      <c r="D2112" t="s">
        <v>2100</v>
      </c>
      <c r="E2112" t="s">
        <v>2101</v>
      </c>
      <c r="F2112">
        <v>9</v>
      </c>
      <c r="G2112">
        <v>1</v>
      </c>
      <c r="H2112" t="s">
        <v>2100</v>
      </c>
      <c r="I2112" t="str">
        <f>IF(COUNTIF($D$2:D2112, D2112) &gt; 1, "",D2112)</f>
        <v>Escola Básica e Secundária Dr. José Leite de Vasconcelos</v>
      </c>
      <c r="J2112" t="str">
        <f t="shared" si="33"/>
        <v>Escola Básica e Secundária Dr. José Leite de Vasconcelos, Tarouca</v>
      </c>
    </row>
    <row r="2113" spans="1:10" hidden="1">
      <c r="A2113" t="s">
        <v>1744</v>
      </c>
      <c r="B2113" t="s">
        <v>1744</v>
      </c>
      <c r="C2113" t="s">
        <v>1744</v>
      </c>
      <c r="D2113" t="s">
        <v>1744</v>
      </c>
      <c r="E2113" t="s">
        <v>1743</v>
      </c>
      <c r="F2113">
        <v>10</v>
      </c>
      <c r="G2113">
        <v>1</v>
      </c>
      <c r="H2113" t="s">
        <v>1744</v>
      </c>
      <c r="I2113" t="str">
        <f>IF(COUNTIF($D$2:D2113, D2113) &gt; 1, "",D2113)</f>
        <v/>
      </c>
      <c r="J2113" t="str">
        <f t="shared" si="33"/>
        <v>Escola Básica e Secundária Dr. Luís Maurílio da Silva Dantas</v>
      </c>
    </row>
    <row r="2114" spans="1:10" hidden="1">
      <c r="A2114" t="s">
        <v>1744</v>
      </c>
      <c r="B2114" t="s">
        <v>1744</v>
      </c>
      <c r="C2114" t="s">
        <v>2967</v>
      </c>
      <c r="D2114" t="s">
        <v>1742</v>
      </c>
      <c r="E2114" t="s">
        <v>1743</v>
      </c>
      <c r="F2114">
        <v>4</v>
      </c>
      <c r="G2114">
        <v>0.45544554455445552</v>
      </c>
      <c r="I2114" t="str">
        <f>IF(COUNTIF($D$2:D2114, D2114) &gt; 1, "",D2114)</f>
        <v/>
      </c>
      <c r="J2114" t="str">
        <f t="shared" si="33"/>
        <v/>
      </c>
    </row>
    <row r="2115" spans="1:10" hidden="1">
      <c r="A2115" t="s">
        <v>879</v>
      </c>
      <c r="B2115" t="s">
        <v>880</v>
      </c>
      <c r="C2115" t="s">
        <v>879</v>
      </c>
      <c r="D2115" t="s">
        <v>880</v>
      </c>
      <c r="E2115" t="s">
        <v>881</v>
      </c>
      <c r="F2115">
        <v>8</v>
      </c>
      <c r="G2115">
        <v>1</v>
      </c>
      <c r="H2115" t="s">
        <v>880</v>
      </c>
      <c r="I2115" t="str">
        <f>IF(COUNTIF($D$2:D2115, D2115) &gt; 1, "",D2115)</f>
        <v/>
      </c>
      <c r="J2115" t="str">
        <f t="shared" si="33"/>
        <v>Escola Básica e Secundária Dr. Machado de Matos, Felgueiras</v>
      </c>
    </row>
    <row r="2116" spans="1:10" hidden="1">
      <c r="A2116" t="s">
        <v>879</v>
      </c>
      <c r="B2116" t="s">
        <v>880</v>
      </c>
      <c r="C2116" t="s">
        <v>2967</v>
      </c>
      <c r="D2116" t="s">
        <v>884</v>
      </c>
      <c r="E2116" t="s">
        <v>881</v>
      </c>
      <c r="F2116">
        <v>3</v>
      </c>
      <c r="G2116">
        <v>0.58974358974358976</v>
      </c>
      <c r="I2116" t="str">
        <f>IF(COUNTIF($D$2:D2116, D2116) &gt; 1, "",D2116)</f>
        <v/>
      </c>
      <c r="J2116" t="str">
        <f t="shared" si="33"/>
        <v/>
      </c>
    </row>
    <row r="2117" spans="1:10" hidden="1">
      <c r="A2117" t="s">
        <v>879</v>
      </c>
      <c r="B2117" t="s">
        <v>880</v>
      </c>
      <c r="C2117" t="s">
        <v>2967</v>
      </c>
      <c r="D2117" t="s">
        <v>883</v>
      </c>
      <c r="E2117" t="s">
        <v>881</v>
      </c>
      <c r="F2117">
        <v>3</v>
      </c>
      <c r="G2117">
        <v>0.53521126760563376</v>
      </c>
      <c r="I2117" t="str">
        <f>IF(COUNTIF($D$2:D2117, D2117) &gt; 1, "",D2117)</f>
        <v/>
      </c>
      <c r="J2117" t="str">
        <f t="shared" si="33"/>
        <v/>
      </c>
    </row>
    <row r="2118" spans="1:10" hidden="1">
      <c r="A2118" t="s">
        <v>879</v>
      </c>
      <c r="B2118" t="s">
        <v>880</v>
      </c>
      <c r="C2118" t="s">
        <v>2967</v>
      </c>
      <c r="D2118" t="s">
        <v>878</v>
      </c>
      <c r="E2118" t="s">
        <v>881</v>
      </c>
      <c r="F2118">
        <v>4</v>
      </c>
      <c r="G2118">
        <v>0.52873563218390807</v>
      </c>
      <c r="I2118" t="str">
        <f>IF(COUNTIF($D$2:D2118, D2118) &gt; 1, "",D2118)</f>
        <v/>
      </c>
      <c r="J2118" t="str">
        <f t="shared" si="33"/>
        <v/>
      </c>
    </row>
    <row r="2119" spans="1:10" hidden="1">
      <c r="A2119" t="s">
        <v>879</v>
      </c>
      <c r="B2119" t="s">
        <v>880</v>
      </c>
      <c r="C2119" t="s">
        <v>2967</v>
      </c>
      <c r="D2119" t="s">
        <v>885</v>
      </c>
      <c r="E2119" t="s">
        <v>881</v>
      </c>
      <c r="F2119">
        <v>1</v>
      </c>
      <c r="G2119">
        <v>0.2857142857142857</v>
      </c>
      <c r="I2119" t="str">
        <f>IF(COUNTIF($D$2:D2119, D2119) &gt; 1, "",D2119)</f>
        <v/>
      </c>
      <c r="J2119" t="str">
        <f t="shared" si="33"/>
        <v/>
      </c>
    </row>
    <row r="2120" spans="1:10" hidden="1">
      <c r="A2120" t="s">
        <v>1915</v>
      </c>
      <c r="B2120" t="s">
        <v>1916</v>
      </c>
      <c r="C2120" t="s">
        <v>1915</v>
      </c>
      <c r="D2120" t="s">
        <v>1916</v>
      </c>
      <c r="E2120" t="s">
        <v>1914</v>
      </c>
      <c r="F2120">
        <v>7</v>
      </c>
      <c r="G2120">
        <v>1</v>
      </c>
      <c r="H2120" t="s">
        <v>1916</v>
      </c>
      <c r="I2120" t="str">
        <f>IF(COUNTIF($D$2:D2120, D2120) &gt; 1, "",D2120)</f>
        <v/>
      </c>
      <c r="J2120" t="str">
        <f t="shared" si="33"/>
        <v>Escola Básica e Secundária Dr. Manuel Fernandes, Abrantes</v>
      </c>
    </row>
    <row r="2121" spans="1:10" hidden="1">
      <c r="A2121" t="s">
        <v>1915</v>
      </c>
      <c r="B2121" t="s">
        <v>1916</v>
      </c>
      <c r="C2121" t="s">
        <v>2967</v>
      </c>
      <c r="D2121" t="s">
        <v>1911</v>
      </c>
      <c r="E2121" t="s">
        <v>1914</v>
      </c>
      <c r="F2121">
        <v>4</v>
      </c>
      <c r="G2121">
        <v>0.78723404255319152</v>
      </c>
      <c r="I2121" t="str">
        <f>IF(COUNTIF($D$2:D2121, D2121) &gt; 1, "",D2121)</f>
        <v/>
      </c>
      <c r="J2121" t="str">
        <f t="shared" si="33"/>
        <v/>
      </c>
    </row>
    <row r="2122" spans="1:10" hidden="1">
      <c r="A2122" t="s">
        <v>1915</v>
      </c>
      <c r="B2122" t="s">
        <v>1916</v>
      </c>
      <c r="C2122" t="s">
        <v>2967</v>
      </c>
      <c r="D2122" t="s">
        <v>1913</v>
      </c>
      <c r="E2122" t="s">
        <v>1914</v>
      </c>
      <c r="F2122">
        <v>5</v>
      </c>
      <c r="G2122">
        <v>0.77419354838709675</v>
      </c>
      <c r="I2122" t="str">
        <f>IF(COUNTIF($D$2:D2122, D2122) &gt; 1, "",D2122)</f>
        <v/>
      </c>
      <c r="J2122" t="str">
        <f t="shared" si="33"/>
        <v/>
      </c>
    </row>
    <row r="2123" spans="1:10" hidden="1">
      <c r="A2123" t="s">
        <v>1915</v>
      </c>
      <c r="B2123" t="s">
        <v>1916</v>
      </c>
      <c r="C2123" t="s">
        <v>2967</v>
      </c>
      <c r="D2123" t="s">
        <v>1917</v>
      </c>
      <c r="E2123" t="s">
        <v>1914</v>
      </c>
      <c r="F2123">
        <v>1</v>
      </c>
      <c r="G2123">
        <v>0.40776699029126212</v>
      </c>
      <c r="I2123" t="str">
        <f>IF(COUNTIF($D$2:D2123, D2123) &gt; 1, "",D2123)</f>
        <v/>
      </c>
      <c r="J2123" t="str">
        <f t="shared" si="33"/>
        <v/>
      </c>
    </row>
    <row r="2124" spans="1:10" hidden="1">
      <c r="A2124" t="s">
        <v>2102</v>
      </c>
      <c r="B2124" t="s">
        <v>2103</v>
      </c>
      <c r="C2124" t="s">
        <v>2102</v>
      </c>
      <c r="D2124" t="s">
        <v>2103</v>
      </c>
      <c r="E2124" t="s">
        <v>2104</v>
      </c>
      <c r="F2124">
        <v>8</v>
      </c>
      <c r="G2124">
        <v>1</v>
      </c>
      <c r="H2124" t="s">
        <v>2103</v>
      </c>
      <c r="I2124" t="str">
        <f>IF(COUNTIF($D$2:D2124, D2124) &gt; 1, "",D2124)</f>
        <v>Escola Básica e Secundária Dr. Manuel Ribeiro Ferreira</v>
      </c>
      <c r="J2124" t="str">
        <f t="shared" si="33"/>
        <v>Escola Básica e Secundária Dr. Manuel Ribeiro Ferreira, Alvaiázere</v>
      </c>
    </row>
    <row r="2125" spans="1:10" hidden="1">
      <c r="A2125" t="s">
        <v>1345</v>
      </c>
      <c r="B2125" t="s">
        <v>1346</v>
      </c>
      <c r="C2125" t="s">
        <v>1345</v>
      </c>
      <c r="D2125" t="s">
        <v>1346</v>
      </c>
      <c r="E2125" t="s">
        <v>253</v>
      </c>
      <c r="F2125">
        <v>7</v>
      </c>
      <c r="G2125">
        <v>1</v>
      </c>
      <c r="H2125" t="s">
        <v>1346</v>
      </c>
      <c r="I2125" t="str">
        <f>IF(COUNTIF($D$2:D2125, D2125) &gt; 1, "",D2125)</f>
        <v/>
      </c>
      <c r="J2125" t="str">
        <f t="shared" si="33"/>
        <v>Escola Básica e Secundária Dr. Mário Fonseca, Nogueira, Lousada</v>
      </c>
    </row>
    <row r="2126" spans="1:10" hidden="1">
      <c r="A2126" t="s">
        <v>1345</v>
      </c>
      <c r="B2126" t="s">
        <v>1346</v>
      </c>
      <c r="C2126" t="s">
        <v>2967</v>
      </c>
      <c r="D2126" t="s">
        <v>256</v>
      </c>
      <c r="E2126" t="s">
        <v>253</v>
      </c>
      <c r="F2126">
        <v>4</v>
      </c>
      <c r="G2126">
        <v>0.73563218390804597</v>
      </c>
      <c r="I2126" t="str">
        <f>IF(COUNTIF($D$2:D2126, D2126) &gt; 1, "",D2126)</f>
        <v/>
      </c>
      <c r="J2126" t="str">
        <f t="shared" si="33"/>
        <v/>
      </c>
    </row>
    <row r="2127" spans="1:10" hidden="1">
      <c r="A2127" t="s">
        <v>1345</v>
      </c>
      <c r="B2127" t="s">
        <v>1346</v>
      </c>
      <c r="C2127" t="s">
        <v>2967</v>
      </c>
      <c r="D2127" t="s">
        <v>254</v>
      </c>
      <c r="E2127" t="s">
        <v>253</v>
      </c>
      <c r="F2127">
        <v>4</v>
      </c>
      <c r="G2127">
        <v>0.66666666666666663</v>
      </c>
      <c r="I2127" t="str">
        <f>IF(COUNTIF($D$2:D2127, D2127) &gt; 1, "",D2127)</f>
        <v/>
      </c>
      <c r="J2127" t="str">
        <f t="shared" si="33"/>
        <v/>
      </c>
    </row>
    <row r="2128" spans="1:10" hidden="1">
      <c r="A2128" t="s">
        <v>1345</v>
      </c>
      <c r="B2128" t="s">
        <v>1346</v>
      </c>
      <c r="C2128" t="s">
        <v>2967</v>
      </c>
      <c r="D2128" t="s">
        <v>255</v>
      </c>
      <c r="E2128" t="s">
        <v>253</v>
      </c>
      <c r="F2128">
        <v>2</v>
      </c>
      <c r="G2128">
        <v>0.61111111111111116</v>
      </c>
      <c r="I2128" t="str">
        <f>IF(COUNTIF($D$2:D2128, D2128) &gt; 1, "",D2128)</f>
        <v/>
      </c>
      <c r="J2128" t="str">
        <f t="shared" si="33"/>
        <v/>
      </c>
    </row>
    <row r="2129" spans="1:10" hidden="1">
      <c r="A2129" t="s">
        <v>1345</v>
      </c>
      <c r="B2129" t="s">
        <v>1346</v>
      </c>
      <c r="C2129" t="s">
        <v>2967</v>
      </c>
      <c r="D2129" t="s">
        <v>252</v>
      </c>
      <c r="E2129" t="s">
        <v>253</v>
      </c>
      <c r="F2129">
        <v>2</v>
      </c>
      <c r="G2129">
        <v>0.60273972602739723</v>
      </c>
      <c r="I2129" t="str">
        <f>IF(COUNTIF($D$2:D2129, D2129) &gt; 1, "",D2129)</f>
        <v/>
      </c>
      <c r="J2129" t="str">
        <f t="shared" si="33"/>
        <v/>
      </c>
    </row>
    <row r="2130" spans="1:10" hidden="1">
      <c r="A2130" t="s">
        <v>1345</v>
      </c>
      <c r="B2130" t="s">
        <v>1346</v>
      </c>
      <c r="C2130" t="s">
        <v>2967</v>
      </c>
      <c r="D2130" t="s">
        <v>1347</v>
      </c>
      <c r="E2130" t="s">
        <v>253</v>
      </c>
      <c r="F2130">
        <v>3</v>
      </c>
      <c r="G2130">
        <v>0.45783132530120479</v>
      </c>
      <c r="I2130" t="str">
        <f>IF(COUNTIF($D$2:D2130, D2130) &gt; 1, "",D2130)</f>
        <v/>
      </c>
      <c r="J2130" t="str">
        <f t="shared" si="33"/>
        <v/>
      </c>
    </row>
    <row r="2131" spans="1:10" hidden="1">
      <c r="A2131" t="s">
        <v>2105</v>
      </c>
      <c r="B2131" t="s">
        <v>2106</v>
      </c>
      <c r="C2131" t="s">
        <v>2105</v>
      </c>
      <c r="D2131" t="s">
        <v>2106</v>
      </c>
      <c r="E2131" t="s">
        <v>2109</v>
      </c>
      <c r="F2131">
        <v>9</v>
      </c>
      <c r="G2131">
        <v>1</v>
      </c>
      <c r="H2131" t="s">
        <v>2106</v>
      </c>
      <c r="I2131" t="str">
        <f>IF(COUNTIF($D$2:D2131, D2131) &gt; 1, "",D2131)</f>
        <v>Escola Básica e Secundária Dr. Pascoal José de Mello</v>
      </c>
      <c r="J2131" t="str">
        <f t="shared" si="33"/>
        <v>Escola Básica e Secundária Dr. Pascoal José de Mello, Ansião</v>
      </c>
    </row>
    <row r="2132" spans="1:10" hidden="1">
      <c r="A2132" t="s">
        <v>2105</v>
      </c>
      <c r="B2132" t="s">
        <v>2106</v>
      </c>
      <c r="C2132" t="s">
        <v>2967</v>
      </c>
      <c r="D2132" t="s">
        <v>2108</v>
      </c>
      <c r="E2132" t="s">
        <v>2109</v>
      </c>
      <c r="F2132">
        <v>3</v>
      </c>
      <c r="G2132">
        <v>0.51851851851851849</v>
      </c>
      <c r="I2132" t="str">
        <f>IF(COUNTIF($D$2:D2132, D2132) &gt; 1, "",D2132)</f>
        <v>Escola Básica n.º 2 de Avelar</v>
      </c>
      <c r="J2132" t="str">
        <f t="shared" si="33"/>
        <v/>
      </c>
    </row>
    <row r="2133" spans="1:10" hidden="1">
      <c r="A2133" t="s">
        <v>2110</v>
      </c>
      <c r="B2133" t="s">
        <v>2111</v>
      </c>
      <c r="C2133" t="s">
        <v>2110</v>
      </c>
      <c r="D2133" t="s">
        <v>2111</v>
      </c>
      <c r="E2133" t="s">
        <v>2112</v>
      </c>
      <c r="F2133">
        <v>7</v>
      </c>
      <c r="G2133">
        <v>1</v>
      </c>
      <c r="H2133" t="s">
        <v>2111</v>
      </c>
      <c r="I2133" t="str">
        <f>IF(COUNTIF($D$2:D2133, D2133) &gt; 1, "",D2133)</f>
        <v>Escola Básica e Secundária Dr. Ramiro Salgado</v>
      </c>
      <c r="J2133" t="str">
        <f t="shared" si="33"/>
        <v>Escola Básica e Secundária Dr. Ramiro Salgado, Torre de Moncorvo</v>
      </c>
    </row>
    <row r="2134" spans="1:10" hidden="1">
      <c r="A2134" t="s">
        <v>2113</v>
      </c>
      <c r="B2134" t="s">
        <v>2114</v>
      </c>
      <c r="C2134" t="s">
        <v>2113</v>
      </c>
      <c r="D2134" t="s">
        <v>2114</v>
      </c>
      <c r="E2134" t="s">
        <v>2115</v>
      </c>
      <c r="F2134">
        <v>7</v>
      </c>
      <c r="G2134">
        <v>1</v>
      </c>
      <c r="H2134" t="s">
        <v>2114</v>
      </c>
      <c r="I2134" t="str">
        <f>IF(COUNTIF($D$2:D2134, D2134) &gt; 1, "",D2134)</f>
        <v>Escola Básica e Secundária Dr. Rui Grácio</v>
      </c>
      <c r="J2134" t="str">
        <f t="shared" si="33"/>
        <v>Escola Básica e Secundária Dr. Rui Grácio, Montelavar, Sintra</v>
      </c>
    </row>
    <row r="2135" spans="1:10" hidden="1">
      <c r="A2135" t="s">
        <v>1390</v>
      </c>
      <c r="B2135" t="s">
        <v>1391</v>
      </c>
      <c r="C2135" t="s">
        <v>1390</v>
      </c>
      <c r="D2135" t="s">
        <v>1391</v>
      </c>
      <c r="E2135" t="s">
        <v>59</v>
      </c>
      <c r="F2135">
        <v>7</v>
      </c>
      <c r="G2135">
        <v>1</v>
      </c>
      <c r="H2135" t="s">
        <v>1391</v>
      </c>
      <c r="I2135" t="str">
        <f>IF(COUNTIF($D$2:D2135, D2135) &gt; 1, "",D2135)</f>
        <v/>
      </c>
      <c r="J2135" t="str">
        <f t="shared" si="33"/>
        <v>Escola Básica e Secundária Dr. Serafim Leite, São João da Madeira</v>
      </c>
    </row>
    <row r="2136" spans="1:10" hidden="1">
      <c r="A2136" t="s">
        <v>1390</v>
      </c>
      <c r="B2136" t="s">
        <v>1391</v>
      </c>
      <c r="C2136" t="s">
        <v>2967</v>
      </c>
      <c r="D2136" t="s">
        <v>63</v>
      </c>
      <c r="E2136" t="s">
        <v>59</v>
      </c>
      <c r="F2136">
        <v>4</v>
      </c>
      <c r="G2136">
        <v>0.73170731707317072</v>
      </c>
      <c r="I2136" t="str">
        <f>IF(COUNTIF($D$2:D2136, D2136) &gt; 1, "",D2136)</f>
        <v/>
      </c>
      <c r="J2136" t="str">
        <f t="shared" si="33"/>
        <v/>
      </c>
    </row>
    <row r="2137" spans="1:10" hidden="1">
      <c r="A2137" t="s">
        <v>1390</v>
      </c>
      <c r="B2137" t="s">
        <v>1391</v>
      </c>
      <c r="C2137" t="s">
        <v>2967</v>
      </c>
      <c r="D2137" t="s">
        <v>58</v>
      </c>
      <c r="E2137" t="s">
        <v>59</v>
      </c>
      <c r="F2137">
        <v>4</v>
      </c>
      <c r="G2137">
        <v>0.72499999999999998</v>
      </c>
      <c r="I2137" t="str">
        <f>IF(COUNTIF($D$2:D2137, D2137) &gt; 1, "",D2137)</f>
        <v/>
      </c>
      <c r="J2137" t="str">
        <f t="shared" si="33"/>
        <v/>
      </c>
    </row>
    <row r="2138" spans="1:10" hidden="1">
      <c r="A2138" t="s">
        <v>1390</v>
      </c>
      <c r="B2138" t="s">
        <v>1391</v>
      </c>
      <c r="C2138" t="s">
        <v>2967</v>
      </c>
      <c r="D2138" t="s">
        <v>1389</v>
      </c>
      <c r="E2138" t="s">
        <v>59</v>
      </c>
      <c r="F2138">
        <v>4</v>
      </c>
      <c r="G2138">
        <v>0.72093023255813948</v>
      </c>
      <c r="I2138" t="str">
        <f>IF(COUNTIF($D$2:D2138, D2138) &gt; 1, "",D2138)</f>
        <v/>
      </c>
      <c r="J2138" t="str">
        <f t="shared" si="33"/>
        <v/>
      </c>
    </row>
    <row r="2139" spans="1:10" hidden="1">
      <c r="A2139" t="s">
        <v>1390</v>
      </c>
      <c r="B2139" t="s">
        <v>1391</v>
      </c>
      <c r="C2139" t="s">
        <v>2967</v>
      </c>
      <c r="D2139" t="s">
        <v>64</v>
      </c>
      <c r="E2139" t="s">
        <v>59</v>
      </c>
      <c r="F2139">
        <v>4</v>
      </c>
      <c r="G2139">
        <v>0.68817204301075274</v>
      </c>
      <c r="I2139" t="str">
        <f>IF(COUNTIF($D$2:D2139, D2139) &gt; 1, "",D2139)</f>
        <v/>
      </c>
      <c r="J2139" t="str">
        <f t="shared" si="33"/>
        <v/>
      </c>
    </row>
    <row r="2140" spans="1:10" hidden="1">
      <c r="A2140" t="s">
        <v>1390</v>
      </c>
      <c r="B2140" t="s">
        <v>1391</v>
      </c>
      <c r="C2140" t="s">
        <v>2967</v>
      </c>
      <c r="D2140" t="s">
        <v>1393</v>
      </c>
      <c r="E2140" t="s">
        <v>59</v>
      </c>
      <c r="F2140">
        <v>2</v>
      </c>
      <c r="G2140">
        <v>0.57499999999999996</v>
      </c>
      <c r="I2140" t="str">
        <f>IF(COUNTIF($D$2:D2140, D2140) &gt; 1, "",D2140)</f>
        <v/>
      </c>
      <c r="J2140" t="str">
        <f t="shared" si="33"/>
        <v/>
      </c>
    </row>
    <row r="2141" spans="1:10" hidden="1">
      <c r="A2141" t="s">
        <v>1390</v>
      </c>
      <c r="B2141" t="s">
        <v>1391</v>
      </c>
      <c r="C2141" t="s">
        <v>2967</v>
      </c>
      <c r="D2141" t="s">
        <v>61</v>
      </c>
      <c r="E2141" t="s">
        <v>59</v>
      </c>
      <c r="F2141">
        <v>2</v>
      </c>
      <c r="G2141">
        <v>0.54320987654320985</v>
      </c>
      <c r="I2141" t="str">
        <f>IF(COUNTIF($D$2:D2141, D2141) &gt; 1, "",D2141)</f>
        <v/>
      </c>
      <c r="J2141" t="str">
        <f t="shared" ref="J2141:J2204" si="34">IF(B2141=B2140, "", C2141)</f>
        <v/>
      </c>
    </row>
    <row r="2142" spans="1:10" hidden="1">
      <c r="A2142" t="s">
        <v>1912</v>
      </c>
      <c r="B2142" t="s">
        <v>1913</v>
      </c>
      <c r="C2142" t="s">
        <v>1912</v>
      </c>
      <c r="D2142" t="s">
        <v>1913</v>
      </c>
      <c r="E2142" t="s">
        <v>1914</v>
      </c>
      <c r="F2142">
        <v>8</v>
      </c>
      <c r="G2142">
        <v>1</v>
      </c>
      <c r="H2142" t="s">
        <v>1913</v>
      </c>
      <c r="I2142" t="str">
        <f>IF(COUNTIF($D$2:D2142, D2142) &gt; 1, "",D2142)</f>
        <v/>
      </c>
      <c r="J2142" t="str">
        <f t="shared" si="34"/>
        <v>Escola Básica e Secundária Dr. Solano de Abreu, Abrantes</v>
      </c>
    </row>
    <row r="2143" spans="1:10" hidden="1">
      <c r="A2143" t="s">
        <v>1912</v>
      </c>
      <c r="B2143" t="s">
        <v>1913</v>
      </c>
      <c r="C2143" t="s">
        <v>2967</v>
      </c>
      <c r="D2143" t="s">
        <v>1911</v>
      </c>
      <c r="E2143" t="s">
        <v>1914</v>
      </c>
      <c r="F2143">
        <v>5</v>
      </c>
      <c r="G2143">
        <v>0.79569892473118276</v>
      </c>
      <c r="I2143" t="str">
        <f>IF(COUNTIF($D$2:D2143, D2143) &gt; 1, "",D2143)</f>
        <v/>
      </c>
      <c r="J2143" t="str">
        <f t="shared" si="34"/>
        <v/>
      </c>
    </row>
    <row r="2144" spans="1:10" hidden="1">
      <c r="A2144" t="s">
        <v>1912</v>
      </c>
      <c r="B2144" t="s">
        <v>1913</v>
      </c>
      <c r="C2144" t="s">
        <v>2967</v>
      </c>
      <c r="D2144" t="s">
        <v>1916</v>
      </c>
      <c r="E2144" t="s">
        <v>1914</v>
      </c>
      <c r="F2144">
        <v>5</v>
      </c>
      <c r="G2144">
        <v>0.77419354838709675</v>
      </c>
      <c r="I2144" t="str">
        <f>IF(COUNTIF($D$2:D2144, D2144) &gt; 1, "",D2144)</f>
        <v/>
      </c>
      <c r="J2144" t="str">
        <f t="shared" si="34"/>
        <v/>
      </c>
    </row>
    <row r="2145" spans="1:10" hidden="1">
      <c r="A2145" t="s">
        <v>1912</v>
      </c>
      <c r="B2145" t="s">
        <v>1913</v>
      </c>
      <c r="C2145" t="s">
        <v>2967</v>
      </c>
      <c r="D2145" t="s">
        <v>1917</v>
      </c>
      <c r="E2145" t="s">
        <v>1914</v>
      </c>
      <c r="F2145">
        <v>2</v>
      </c>
      <c r="G2145">
        <v>0.50980392156862742</v>
      </c>
      <c r="I2145" t="str">
        <f>IF(COUNTIF($D$2:D2145, D2145) &gt; 1, "",D2145)</f>
        <v/>
      </c>
      <c r="J2145" t="str">
        <f t="shared" si="34"/>
        <v/>
      </c>
    </row>
    <row r="2146" spans="1:10" hidden="1">
      <c r="A2146" t="s">
        <v>1327</v>
      </c>
      <c r="B2146" t="s">
        <v>1328</v>
      </c>
      <c r="C2146" t="s">
        <v>1327</v>
      </c>
      <c r="D2146" t="s">
        <v>1328</v>
      </c>
      <c r="E2146" t="s">
        <v>1329</v>
      </c>
      <c r="F2146">
        <v>8</v>
      </c>
      <c r="G2146">
        <v>1</v>
      </c>
      <c r="H2146" t="s">
        <v>1328</v>
      </c>
      <c r="I2146" t="str">
        <f>IF(COUNTIF($D$2:D2146, D2146) &gt; 1, "",D2146)</f>
        <v/>
      </c>
      <c r="J2146" t="str">
        <f t="shared" si="34"/>
        <v>Escola Básica e Secundária Dr. Vieira de Carvalho, Moreira da Maia, Maia</v>
      </c>
    </row>
    <row r="2147" spans="1:10" hidden="1">
      <c r="A2147" t="s">
        <v>1327</v>
      </c>
      <c r="B2147" t="s">
        <v>1328</v>
      </c>
      <c r="C2147" t="s">
        <v>2967</v>
      </c>
      <c r="D2147" t="s">
        <v>1330</v>
      </c>
      <c r="E2147" t="s">
        <v>1329</v>
      </c>
      <c r="F2147">
        <v>2</v>
      </c>
      <c r="G2147">
        <v>0.59459459459459463</v>
      </c>
      <c r="I2147" t="str">
        <f>IF(COUNTIF($D$2:D2147, D2147) &gt; 1, "",D2147)</f>
        <v/>
      </c>
      <c r="J2147" t="str">
        <f t="shared" si="34"/>
        <v/>
      </c>
    </row>
    <row r="2148" spans="1:10" hidden="1">
      <c r="A2148" t="s">
        <v>1327</v>
      </c>
      <c r="B2148" t="s">
        <v>1328</v>
      </c>
      <c r="C2148" t="s">
        <v>2967</v>
      </c>
      <c r="D2148" t="s">
        <v>1326</v>
      </c>
      <c r="E2148" t="s">
        <v>1329</v>
      </c>
      <c r="F2148">
        <v>3</v>
      </c>
      <c r="G2148">
        <v>0.45945945945945948</v>
      </c>
      <c r="I2148" t="str">
        <f>IF(COUNTIF($D$2:D2148, D2148) &gt; 1, "",D2148)</f>
        <v/>
      </c>
      <c r="J2148" t="str">
        <f t="shared" si="34"/>
        <v/>
      </c>
    </row>
    <row r="2149" spans="1:10" hidden="1">
      <c r="A2149" t="s">
        <v>1327</v>
      </c>
      <c r="B2149" t="s">
        <v>1328</v>
      </c>
      <c r="C2149" t="s">
        <v>2967</v>
      </c>
      <c r="D2149" t="s">
        <v>1332</v>
      </c>
      <c r="E2149" t="s">
        <v>1329</v>
      </c>
      <c r="F2149">
        <v>2</v>
      </c>
      <c r="G2149">
        <v>0.44705882352941179</v>
      </c>
      <c r="I2149" t="str">
        <f>IF(COUNTIF($D$2:D2149, D2149) &gt; 1, "",D2149)</f>
        <v/>
      </c>
      <c r="J2149" t="str">
        <f t="shared" si="34"/>
        <v/>
      </c>
    </row>
    <row r="2150" spans="1:10" hidden="1">
      <c r="A2150" t="s">
        <v>1327</v>
      </c>
      <c r="B2150" t="s">
        <v>1328</v>
      </c>
      <c r="C2150" t="s">
        <v>2967</v>
      </c>
      <c r="D2150" t="s">
        <v>1333</v>
      </c>
      <c r="E2150" t="s">
        <v>1329</v>
      </c>
      <c r="F2150">
        <v>1</v>
      </c>
      <c r="G2150">
        <v>0.35294117647058831</v>
      </c>
      <c r="I2150" t="str">
        <f>IF(COUNTIF($D$2:D2150, D2150) &gt; 1, "",D2150)</f>
        <v/>
      </c>
      <c r="J2150" t="str">
        <f t="shared" si="34"/>
        <v/>
      </c>
    </row>
    <row r="2151" spans="1:10" hidden="1">
      <c r="A2151" t="s">
        <v>1327</v>
      </c>
      <c r="B2151" t="s">
        <v>1328</v>
      </c>
      <c r="C2151" t="s">
        <v>2967</v>
      </c>
      <c r="D2151" t="s">
        <v>981</v>
      </c>
      <c r="E2151" t="s">
        <v>1329</v>
      </c>
      <c r="F2151">
        <v>1</v>
      </c>
      <c r="G2151">
        <v>0.32</v>
      </c>
      <c r="I2151" t="str">
        <f>IF(COUNTIF($D$2:D2151, D2151) &gt; 1, "",D2151)</f>
        <v/>
      </c>
      <c r="J2151" t="str">
        <f t="shared" si="34"/>
        <v/>
      </c>
    </row>
    <row r="2152" spans="1:10" hidden="1">
      <c r="A2152" t="s">
        <v>2116</v>
      </c>
      <c r="B2152" t="s">
        <v>2117</v>
      </c>
      <c r="C2152" t="s">
        <v>2118</v>
      </c>
      <c r="D2152" t="s">
        <v>2119</v>
      </c>
      <c r="E2152" t="s">
        <v>2120</v>
      </c>
      <c r="F2152">
        <v>6</v>
      </c>
      <c r="G2152">
        <v>0.8571428571428571</v>
      </c>
      <c r="I2152" t="str">
        <f>IF(COUNTIF($D$2:D2152, D2152) &gt; 1, "",D2152)</f>
        <v>Escola Básica e Secundária Dr.ª Judite Andrade</v>
      </c>
      <c r="J2152" t="str">
        <f t="shared" si="34"/>
        <v>Escola Básica e Secundária Dr.ª Judite Andrade, Sardoal</v>
      </c>
    </row>
    <row r="2153" spans="1:10" hidden="1">
      <c r="A2153" t="s">
        <v>2121</v>
      </c>
      <c r="B2153" t="s">
        <v>2122</v>
      </c>
      <c r="C2153" t="s">
        <v>2121</v>
      </c>
      <c r="D2153" t="s">
        <v>2122</v>
      </c>
      <c r="E2153" t="s">
        <v>2123</v>
      </c>
      <c r="F2153">
        <v>8</v>
      </c>
      <c r="G2153">
        <v>1</v>
      </c>
      <c r="H2153" t="s">
        <v>2122</v>
      </c>
      <c r="I2153" t="str">
        <f>IF(COUNTIF($D$2:D2153, D2153) &gt; 1, "",D2153)</f>
        <v>Escola Básica e Secundária Eng. Dionísio Augusto Cunha</v>
      </c>
      <c r="J2153" t="str">
        <f t="shared" si="34"/>
        <v>Escola Básica e Secundária Eng. Dionísio Augusto Cunha, Canas de Senhorim, Nelas</v>
      </c>
    </row>
    <row r="2154" spans="1:10" hidden="1">
      <c r="A2154" t="s">
        <v>2124</v>
      </c>
      <c r="B2154" t="s">
        <v>2125</v>
      </c>
      <c r="C2154" t="s">
        <v>2124</v>
      </c>
      <c r="D2154" t="s">
        <v>2125</v>
      </c>
      <c r="E2154" t="s">
        <v>2126</v>
      </c>
      <c r="F2154">
        <v>5</v>
      </c>
      <c r="G2154">
        <v>1</v>
      </c>
      <c r="H2154" t="s">
        <v>2125</v>
      </c>
      <c r="I2154" t="str">
        <f>IF(COUNTIF($D$2:D2154, D2154) &gt; 1, "",D2154)</f>
        <v>Escola Básica e Secundária Escalada</v>
      </c>
      <c r="J2154" t="str">
        <f t="shared" si="34"/>
        <v>Escola Básica e Secundária Escalada, Pampilhosa da Serra</v>
      </c>
    </row>
    <row r="2155" spans="1:10" hidden="1">
      <c r="A2155" t="s">
        <v>2127</v>
      </c>
      <c r="B2155" t="s">
        <v>2128</v>
      </c>
      <c r="C2155" t="s">
        <v>2127</v>
      </c>
      <c r="D2155" t="s">
        <v>2128</v>
      </c>
      <c r="E2155" t="s">
        <v>2131</v>
      </c>
      <c r="F2155">
        <v>7</v>
      </c>
      <c r="G2155">
        <v>1</v>
      </c>
      <c r="H2155" t="s">
        <v>2128</v>
      </c>
      <c r="I2155" t="str">
        <f>IF(COUNTIF($D$2:D2155, D2155) &gt; 1, "",D2155)</f>
        <v>Escola Básica e Secundária Fernão de Magalhães</v>
      </c>
      <c r="J2155" t="str">
        <f t="shared" si="34"/>
        <v>Escola Básica e Secundária Fernão de Magalhães, Chaves</v>
      </c>
    </row>
    <row r="2156" spans="1:10" hidden="1">
      <c r="A2156" t="s">
        <v>2127</v>
      </c>
      <c r="B2156" t="s">
        <v>2128</v>
      </c>
      <c r="C2156" t="s">
        <v>2967</v>
      </c>
      <c r="D2156" t="s">
        <v>2130</v>
      </c>
      <c r="E2156" t="s">
        <v>2131</v>
      </c>
      <c r="F2156">
        <v>2</v>
      </c>
      <c r="G2156">
        <v>0.59259259259259256</v>
      </c>
      <c r="I2156" t="str">
        <f>IF(COUNTIF($D$2:D2156, D2156) &gt; 1, "",D2156)</f>
        <v>Escola Secundária Dr. Júlio Martins</v>
      </c>
      <c r="J2156" t="str">
        <f t="shared" si="34"/>
        <v/>
      </c>
    </row>
    <row r="2157" spans="1:10" hidden="1">
      <c r="A2157" t="s">
        <v>2127</v>
      </c>
      <c r="B2157" t="s">
        <v>2128</v>
      </c>
      <c r="C2157" t="s">
        <v>2967</v>
      </c>
      <c r="D2157" t="s">
        <v>2134</v>
      </c>
      <c r="E2157" t="s">
        <v>2131</v>
      </c>
      <c r="F2157">
        <v>2</v>
      </c>
      <c r="G2157">
        <v>0.56097560975609762</v>
      </c>
      <c r="I2157" t="str">
        <f>IF(COUNTIF($D$2:D2157, D2157) &gt; 1, "",D2157)</f>
        <v>Escola Secundária Dr. António Granjo</v>
      </c>
      <c r="J2157" t="str">
        <f t="shared" si="34"/>
        <v/>
      </c>
    </row>
    <row r="2158" spans="1:10" hidden="1">
      <c r="A2158" t="s">
        <v>2127</v>
      </c>
      <c r="B2158" t="s">
        <v>2128</v>
      </c>
      <c r="C2158" t="s">
        <v>2967</v>
      </c>
      <c r="D2158" t="s">
        <v>2132</v>
      </c>
      <c r="E2158" t="s">
        <v>2131</v>
      </c>
      <c r="F2158">
        <v>2</v>
      </c>
      <c r="G2158">
        <v>0.47222222222222221</v>
      </c>
      <c r="I2158" t="str">
        <f>IF(COUNTIF($D$2:D2158, D2158) &gt; 1, "",D2158)</f>
        <v>Escola Básica Nadir Afonso</v>
      </c>
      <c r="J2158" t="str">
        <f t="shared" si="34"/>
        <v/>
      </c>
    </row>
    <row r="2159" spans="1:10" hidden="1">
      <c r="A2159" t="s">
        <v>2127</v>
      </c>
      <c r="B2159" t="s">
        <v>2128</v>
      </c>
      <c r="C2159" t="s">
        <v>2967</v>
      </c>
      <c r="D2159" t="s">
        <v>2135</v>
      </c>
      <c r="E2159" t="s">
        <v>2131</v>
      </c>
      <c r="F2159">
        <v>2</v>
      </c>
      <c r="G2159">
        <v>0.45652173913043481</v>
      </c>
      <c r="I2159" t="str">
        <f>IF(COUNTIF($D$2:D2159, D2159) &gt; 1, "",D2159)</f>
        <v>Escola Básica Dr. Francisco Gonçalves Carneiro</v>
      </c>
      <c r="J2159" t="str">
        <f t="shared" si="34"/>
        <v/>
      </c>
    </row>
    <row r="2160" spans="1:10" hidden="1">
      <c r="A2160" t="s">
        <v>2136</v>
      </c>
      <c r="B2160" t="s">
        <v>2137</v>
      </c>
      <c r="C2160" t="s">
        <v>2136</v>
      </c>
      <c r="D2160" t="s">
        <v>2137</v>
      </c>
      <c r="E2160" t="s">
        <v>2138</v>
      </c>
      <c r="F2160">
        <v>7</v>
      </c>
      <c r="G2160">
        <v>1</v>
      </c>
      <c r="H2160" t="s">
        <v>2137</v>
      </c>
      <c r="I2160" t="str">
        <f>IF(COUNTIF($D$2:D2160, D2160) &gt; 1, "",D2160)</f>
        <v>Escola Básica e Secundária Fernão do Pó</v>
      </c>
      <c r="J2160" t="str">
        <f t="shared" si="34"/>
        <v>Escola Básica e Secundária Fernão do Pó, Bombarral</v>
      </c>
    </row>
    <row r="2161" spans="1:10" hidden="1">
      <c r="A2161" t="s">
        <v>756</v>
      </c>
      <c r="B2161" t="s">
        <v>757</v>
      </c>
      <c r="C2161" t="s">
        <v>756</v>
      </c>
      <c r="D2161" t="s">
        <v>757</v>
      </c>
      <c r="E2161" t="s">
        <v>758</v>
      </c>
      <c r="F2161">
        <v>7</v>
      </c>
      <c r="G2161">
        <v>1</v>
      </c>
      <c r="H2161" t="s">
        <v>757</v>
      </c>
      <c r="I2161" t="str">
        <f>IF(COUNTIF($D$2:D2161, D2161) &gt; 1, "",D2161)</f>
        <v/>
      </c>
      <c r="J2161" t="str">
        <f t="shared" si="34"/>
        <v>Escola Básica e Secundária Ferreira de Castro, Oliveira de Azeméis</v>
      </c>
    </row>
    <row r="2162" spans="1:10" hidden="1">
      <c r="A2162" t="s">
        <v>756</v>
      </c>
      <c r="B2162" t="s">
        <v>757</v>
      </c>
      <c r="C2162" t="s">
        <v>2967</v>
      </c>
      <c r="D2162" t="s">
        <v>760</v>
      </c>
      <c r="E2162" t="s">
        <v>758</v>
      </c>
      <c r="F2162">
        <v>5</v>
      </c>
      <c r="G2162">
        <v>0.83870967741935487</v>
      </c>
      <c r="I2162" t="str">
        <f>IF(COUNTIF($D$2:D2162, D2162) &gt; 1, "",D2162)</f>
        <v/>
      </c>
      <c r="J2162" t="str">
        <f t="shared" si="34"/>
        <v/>
      </c>
    </row>
    <row r="2163" spans="1:10" hidden="1">
      <c r="A2163" t="s">
        <v>756</v>
      </c>
      <c r="B2163" t="s">
        <v>757</v>
      </c>
      <c r="C2163" t="s">
        <v>2967</v>
      </c>
      <c r="D2163" t="s">
        <v>768</v>
      </c>
      <c r="E2163" t="s">
        <v>758</v>
      </c>
      <c r="F2163">
        <v>4</v>
      </c>
      <c r="G2163">
        <v>0.80952380952380953</v>
      </c>
      <c r="I2163" t="str">
        <f>IF(COUNTIF($D$2:D2163, D2163) &gt; 1, "",D2163)</f>
        <v/>
      </c>
      <c r="J2163" t="str">
        <f t="shared" si="34"/>
        <v/>
      </c>
    </row>
    <row r="2164" spans="1:10" hidden="1">
      <c r="A2164" t="s">
        <v>756</v>
      </c>
      <c r="B2164" t="s">
        <v>757</v>
      </c>
      <c r="C2164" t="s">
        <v>2967</v>
      </c>
      <c r="D2164" t="s">
        <v>766</v>
      </c>
      <c r="E2164" t="s">
        <v>758</v>
      </c>
      <c r="F2164">
        <v>3</v>
      </c>
      <c r="G2164">
        <v>0.62857142857142856</v>
      </c>
      <c r="I2164" t="str">
        <f>IF(COUNTIF($D$2:D2164, D2164) &gt; 1, "",D2164)</f>
        <v/>
      </c>
      <c r="J2164" t="str">
        <f t="shared" si="34"/>
        <v/>
      </c>
    </row>
    <row r="2165" spans="1:10" hidden="1">
      <c r="A2165" t="s">
        <v>756</v>
      </c>
      <c r="B2165" t="s">
        <v>757</v>
      </c>
      <c r="C2165" t="s">
        <v>2967</v>
      </c>
      <c r="D2165" t="s">
        <v>762</v>
      </c>
      <c r="E2165" t="s">
        <v>758</v>
      </c>
      <c r="F2165">
        <v>3</v>
      </c>
      <c r="G2165">
        <v>0.56338028169014087</v>
      </c>
      <c r="I2165" t="str">
        <f>IF(COUNTIF($D$2:D2165, D2165) &gt; 1, "",D2165)</f>
        <v/>
      </c>
      <c r="J2165" t="str">
        <f t="shared" si="34"/>
        <v/>
      </c>
    </row>
    <row r="2166" spans="1:10" hidden="1">
      <c r="A2166" t="s">
        <v>756</v>
      </c>
      <c r="B2166" t="s">
        <v>757</v>
      </c>
      <c r="C2166" t="s">
        <v>2967</v>
      </c>
      <c r="D2166" t="s">
        <v>764</v>
      </c>
      <c r="E2166" t="s">
        <v>758</v>
      </c>
      <c r="F2166">
        <v>2</v>
      </c>
      <c r="G2166">
        <v>0.55421686746987953</v>
      </c>
      <c r="I2166" t="str">
        <f>IF(COUNTIF($D$2:D2166, D2166) &gt; 1, "",D2166)</f>
        <v/>
      </c>
      <c r="J2166" t="str">
        <f t="shared" si="34"/>
        <v/>
      </c>
    </row>
    <row r="2167" spans="1:10" hidden="1">
      <c r="A2167" t="s">
        <v>756</v>
      </c>
      <c r="B2167" t="s">
        <v>757</v>
      </c>
      <c r="C2167" t="s">
        <v>2967</v>
      </c>
      <c r="D2167" t="s">
        <v>755</v>
      </c>
      <c r="E2167" t="s">
        <v>758</v>
      </c>
      <c r="F2167">
        <v>2</v>
      </c>
      <c r="G2167">
        <v>0.54761904761904767</v>
      </c>
      <c r="I2167" t="str">
        <f>IF(COUNTIF($D$2:D2167, D2167) &gt; 1, "",D2167)</f>
        <v/>
      </c>
      <c r="J2167" t="str">
        <f t="shared" si="34"/>
        <v/>
      </c>
    </row>
    <row r="2168" spans="1:10" hidden="1">
      <c r="A2168" t="s">
        <v>1866</v>
      </c>
      <c r="B2168" t="s">
        <v>1867</v>
      </c>
      <c r="C2168" t="s">
        <v>1866</v>
      </c>
      <c r="D2168" t="s">
        <v>1867</v>
      </c>
      <c r="E2168" t="s">
        <v>344</v>
      </c>
      <c r="F2168">
        <v>8</v>
      </c>
      <c r="G2168">
        <v>1</v>
      </c>
      <c r="H2168" t="s">
        <v>1867</v>
      </c>
      <c r="I2168" t="str">
        <f>IF(COUNTIF($D$2:D2168, D2168) &gt; 1, "",D2168)</f>
        <v/>
      </c>
      <c r="J2168" t="str">
        <f t="shared" si="34"/>
        <v>Escola Básica e Secundária Fontes Pereira de Melo, Porto</v>
      </c>
    </row>
    <row r="2169" spans="1:10" hidden="1">
      <c r="A2169" t="s">
        <v>1866</v>
      </c>
      <c r="B2169" t="s">
        <v>1867</v>
      </c>
      <c r="C2169" t="s">
        <v>2967</v>
      </c>
      <c r="D2169" t="s">
        <v>1863</v>
      </c>
      <c r="E2169" t="s">
        <v>344</v>
      </c>
      <c r="F2169">
        <v>5</v>
      </c>
      <c r="G2169">
        <v>0.73913043478260865</v>
      </c>
      <c r="I2169" t="str">
        <f>IF(COUNTIF($D$2:D2169, D2169) &gt; 1, "",D2169)</f>
        <v/>
      </c>
      <c r="J2169" t="str">
        <f t="shared" si="34"/>
        <v/>
      </c>
    </row>
    <row r="2170" spans="1:10" hidden="1">
      <c r="A2170" t="s">
        <v>1866</v>
      </c>
      <c r="B2170" t="s">
        <v>1867</v>
      </c>
      <c r="C2170" t="s">
        <v>2967</v>
      </c>
      <c r="D2170" t="s">
        <v>1865</v>
      </c>
      <c r="E2170" t="s">
        <v>344</v>
      </c>
      <c r="F2170">
        <v>3</v>
      </c>
      <c r="G2170">
        <v>0.51851851851851849</v>
      </c>
      <c r="I2170" t="str">
        <f>IF(COUNTIF($D$2:D2170, D2170) &gt; 1, "",D2170)</f>
        <v/>
      </c>
      <c r="J2170" t="str">
        <f t="shared" si="34"/>
        <v/>
      </c>
    </row>
    <row r="2171" spans="1:10" hidden="1">
      <c r="A2171" t="s">
        <v>1866</v>
      </c>
      <c r="B2171" t="s">
        <v>1867</v>
      </c>
      <c r="C2171" t="s">
        <v>2967</v>
      </c>
      <c r="D2171" t="s">
        <v>1868</v>
      </c>
      <c r="E2171" t="s">
        <v>344</v>
      </c>
      <c r="F2171">
        <v>3</v>
      </c>
      <c r="G2171">
        <v>0.39583333333333331</v>
      </c>
      <c r="I2171" t="str">
        <f>IF(COUNTIF($D$2:D2171, D2171) &gt; 1, "",D2171)</f>
        <v/>
      </c>
      <c r="J2171" t="str">
        <f t="shared" si="34"/>
        <v/>
      </c>
    </row>
    <row r="2172" spans="1:10" hidden="1">
      <c r="A2172" t="s">
        <v>2139</v>
      </c>
      <c r="B2172" t="s">
        <v>2140</v>
      </c>
      <c r="C2172" t="s">
        <v>2139</v>
      </c>
      <c r="D2172" t="s">
        <v>2140</v>
      </c>
      <c r="E2172" t="s">
        <v>2141</v>
      </c>
      <c r="F2172">
        <v>6</v>
      </c>
      <c r="G2172">
        <v>1</v>
      </c>
      <c r="H2172" t="s">
        <v>2140</v>
      </c>
      <c r="I2172" t="str">
        <f>IF(COUNTIF($D$2:D2172, D2172) &gt; 1, "",D2172)</f>
        <v>Escola Básica e Secundária Francisco Simões</v>
      </c>
      <c r="J2172" t="str">
        <f t="shared" si="34"/>
        <v>Escola Básica e Secundária Francisco Simões, Laranjeiro, Almada</v>
      </c>
    </row>
    <row r="2173" spans="1:10" hidden="1">
      <c r="A2173" t="s">
        <v>2139</v>
      </c>
      <c r="B2173" t="s">
        <v>2140</v>
      </c>
      <c r="C2173" t="s">
        <v>2967</v>
      </c>
      <c r="D2173" t="s">
        <v>2142</v>
      </c>
      <c r="E2173" t="s">
        <v>2141</v>
      </c>
      <c r="F2173">
        <v>1</v>
      </c>
      <c r="G2173">
        <v>0.4</v>
      </c>
      <c r="I2173" t="str">
        <f>IF(COUNTIF($D$2:D2173, D2173) &gt; 1, "",D2173)</f>
        <v>Escola Soeiro Pereira Gomes</v>
      </c>
      <c r="J2173" t="str">
        <f t="shared" si="34"/>
        <v/>
      </c>
    </row>
    <row r="2174" spans="1:10" hidden="1">
      <c r="A2174" t="s">
        <v>2143</v>
      </c>
      <c r="B2174" t="s">
        <v>2144</v>
      </c>
      <c r="C2174" t="s">
        <v>2143</v>
      </c>
      <c r="D2174" t="s">
        <v>2144</v>
      </c>
      <c r="E2174" t="s">
        <v>422</v>
      </c>
      <c r="F2174">
        <v>8</v>
      </c>
      <c r="G2174">
        <v>1</v>
      </c>
      <c r="H2174" t="s">
        <v>2144</v>
      </c>
      <c r="I2174" t="str">
        <f>IF(COUNTIF($D$2:D2174, D2174) &gt; 1, "",D2174)</f>
        <v>Escola Básica e Secundária Frei Gonçalo de Azevedo</v>
      </c>
      <c r="J2174" t="str">
        <f t="shared" si="34"/>
        <v>Escola Básica e Secundária Frei Gonçalo de Azevedo, São Domingos de Rana, Cascais</v>
      </c>
    </row>
    <row r="2175" spans="1:10" hidden="1">
      <c r="A2175" t="s">
        <v>2143</v>
      </c>
      <c r="B2175" t="s">
        <v>2144</v>
      </c>
      <c r="C2175" t="s">
        <v>2967</v>
      </c>
      <c r="D2175" t="s">
        <v>2146</v>
      </c>
      <c r="E2175" t="s">
        <v>422</v>
      </c>
      <c r="F2175">
        <v>4</v>
      </c>
      <c r="G2175">
        <v>0.70833333333333337</v>
      </c>
      <c r="I2175" t="str">
        <f>IF(COUNTIF($D$2:D2175, D2175) &gt; 1, "",D2175)</f>
        <v>Escola Básica e Secundária Matilde Rosa Araújo</v>
      </c>
      <c r="J2175" t="str">
        <f t="shared" si="34"/>
        <v/>
      </c>
    </row>
    <row r="2176" spans="1:10" hidden="1">
      <c r="A2176" t="s">
        <v>643</v>
      </c>
      <c r="B2176" t="s">
        <v>644</v>
      </c>
      <c r="C2176" t="s">
        <v>643</v>
      </c>
      <c r="D2176" t="s">
        <v>644</v>
      </c>
      <c r="E2176" t="s">
        <v>642</v>
      </c>
      <c r="F2176">
        <v>6</v>
      </c>
      <c r="G2176">
        <v>1</v>
      </c>
      <c r="H2176" t="s">
        <v>644</v>
      </c>
      <c r="I2176" t="str">
        <f>IF(COUNTIF($D$2:D2176, D2176) &gt; 1, "",D2176)</f>
        <v/>
      </c>
      <c r="J2176" t="str">
        <f t="shared" si="34"/>
        <v>Escola Básica e Secundária Gama Barros, Cacém, Sintra</v>
      </c>
    </row>
    <row r="2177" spans="1:10" hidden="1">
      <c r="A2177" t="s">
        <v>643</v>
      </c>
      <c r="B2177" t="s">
        <v>644</v>
      </c>
      <c r="C2177" t="s">
        <v>2967</v>
      </c>
      <c r="D2177" t="s">
        <v>641</v>
      </c>
      <c r="E2177" t="s">
        <v>642</v>
      </c>
      <c r="F2177">
        <v>4</v>
      </c>
      <c r="G2177">
        <v>0.68085106382978722</v>
      </c>
      <c r="I2177" t="str">
        <f>IF(COUNTIF($D$2:D2177, D2177) &gt; 1, "",D2177)</f>
        <v/>
      </c>
      <c r="J2177" t="str">
        <f t="shared" si="34"/>
        <v/>
      </c>
    </row>
    <row r="2178" spans="1:10" hidden="1">
      <c r="A2178" t="s">
        <v>643</v>
      </c>
      <c r="B2178" t="s">
        <v>644</v>
      </c>
      <c r="C2178" t="s">
        <v>2967</v>
      </c>
      <c r="D2178" t="s">
        <v>648</v>
      </c>
      <c r="E2178" t="s">
        <v>642</v>
      </c>
      <c r="F2178">
        <v>2</v>
      </c>
      <c r="G2178">
        <v>0.67647058823529416</v>
      </c>
      <c r="I2178" t="str">
        <f>IF(COUNTIF($D$2:D2178, D2178) &gt; 1, "",D2178)</f>
        <v/>
      </c>
      <c r="J2178" t="str">
        <f t="shared" si="34"/>
        <v/>
      </c>
    </row>
    <row r="2179" spans="1:10" hidden="1">
      <c r="A2179" t="s">
        <v>643</v>
      </c>
      <c r="B2179" t="s">
        <v>644</v>
      </c>
      <c r="C2179" t="s">
        <v>2967</v>
      </c>
      <c r="D2179" t="s">
        <v>646</v>
      </c>
      <c r="E2179" t="s">
        <v>642</v>
      </c>
      <c r="F2179">
        <v>2</v>
      </c>
      <c r="G2179">
        <v>0.6376811594202898</v>
      </c>
      <c r="I2179" t="str">
        <f>IF(COUNTIF($D$2:D2179, D2179) &gt; 1, "",D2179)</f>
        <v/>
      </c>
      <c r="J2179" t="str">
        <f t="shared" si="34"/>
        <v/>
      </c>
    </row>
    <row r="2180" spans="1:10" hidden="1">
      <c r="A2180" t="s">
        <v>643</v>
      </c>
      <c r="B2180" t="s">
        <v>644</v>
      </c>
      <c r="C2180" t="s">
        <v>2967</v>
      </c>
      <c r="D2180" t="s">
        <v>649</v>
      </c>
      <c r="E2180" t="s">
        <v>642</v>
      </c>
      <c r="F2180">
        <v>2</v>
      </c>
      <c r="G2180">
        <v>0.57971014492753625</v>
      </c>
      <c r="I2180" t="str">
        <f>IF(COUNTIF($D$2:D2180, D2180) &gt; 1, "",D2180)</f>
        <v/>
      </c>
      <c r="J2180" t="str">
        <f t="shared" si="34"/>
        <v/>
      </c>
    </row>
    <row r="2181" spans="1:10" hidden="1">
      <c r="A2181" t="s">
        <v>643</v>
      </c>
      <c r="B2181" t="s">
        <v>644</v>
      </c>
      <c r="C2181" t="s">
        <v>2967</v>
      </c>
      <c r="D2181" t="s">
        <v>639</v>
      </c>
      <c r="E2181" t="s">
        <v>642</v>
      </c>
      <c r="F2181">
        <v>2</v>
      </c>
      <c r="G2181">
        <v>0.5757575757575758</v>
      </c>
      <c r="I2181" t="str">
        <f>IF(COUNTIF($D$2:D2181, D2181) &gt; 1, "",D2181)</f>
        <v/>
      </c>
      <c r="J2181" t="str">
        <f t="shared" si="34"/>
        <v/>
      </c>
    </row>
    <row r="2182" spans="1:10" hidden="1">
      <c r="A2182" t="s">
        <v>2147</v>
      </c>
      <c r="B2182" t="s">
        <v>2148</v>
      </c>
      <c r="C2182" t="s">
        <v>2147</v>
      </c>
      <c r="D2182" t="s">
        <v>2148</v>
      </c>
      <c r="E2182" t="s">
        <v>2150</v>
      </c>
      <c r="F2182">
        <v>6</v>
      </c>
      <c r="G2182">
        <v>1</v>
      </c>
      <c r="H2182" t="s">
        <v>2148</v>
      </c>
      <c r="I2182" t="str">
        <f>IF(COUNTIF($D$2:D2182, D2182) &gt; 1, "",D2182)</f>
        <v>Escola Básica e Secundária Gil Vicente</v>
      </c>
      <c r="J2182" t="str">
        <f t="shared" si="34"/>
        <v>Escola Básica e Secundária Gil Vicente, Lisboa</v>
      </c>
    </row>
    <row r="2183" spans="1:10" hidden="1">
      <c r="A2183" t="s">
        <v>2147</v>
      </c>
      <c r="B2183" t="s">
        <v>2148</v>
      </c>
      <c r="C2183" t="s">
        <v>2967</v>
      </c>
      <c r="D2183" t="s">
        <v>2151</v>
      </c>
      <c r="E2183" t="s">
        <v>2150</v>
      </c>
      <c r="F2183">
        <v>2</v>
      </c>
      <c r="G2183">
        <v>0.60606060606060608</v>
      </c>
      <c r="I2183" t="str">
        <f>IF(COUNTIF($D$2:D2183, D2183) &gt; 1, "",D2183)</f>
        <v>Escola Básica Nuno Gonçalves</v>
      </c>
      <c r="J2183" t="str">
        <f t="shared" si="34"/>
        <v/>
      </c>
    </row>
    <row r="2184" spans="1:10" hidden="1">
      <c r="A2184" t="s">
        <v>2147</v>
      </c>
      <c r="B2184" t="s">
        <v>2148</v>
      </c>
      <c r="C2184" t="s">
        <v>2967</v>
      </c>
      <c r="D2184" t="s">
        <v>2149</v>
      </c>
      <c r="E2184" t="s">
        <v>2150</v>
      </c>
      <c r="F2184">
        <v>1</v>
      </c>
      <c r="G2184">
        <v>0.45454545454545447</v>
      </c>
      <c r="I2184" t="str">
        <f>IF(COUNTIF($D$2:D2184, D2184) &gt; 1, "",D2184)</f>
        <v>Escola Selecta Amadeu Andrés</v>
      </c>
      <c r="J2184" t="str">
        <f t="shared" si="34"/>
        <v/>
      </c>
    </row>
    <row r="2185" spans="1:10" hidden="1">
      <c r="A2185" t="s">
        <v>2152</v>
      </c>
      <c r="B2185" t="s">
        <v>2153</v>
      </c>
      <c r="C2185" t="s">
        <v>2152</v>
      </c>
      <c r="D2185" t="s">
        <v>2153</v>
      </c>
      <c r="E2185" t="s">
        <v>2154</v>
      </c>
      <c r="F2185">
        <v>6</v>
      </c>
      <c r="G2185">
        <v>1</v>
      </c>
      <c r="H2185" t="s">
        <v>2153</v>
      </c>
      <c r="I2185" t="str">
        <f>IF(COUNTIF($D$2:D2185, D2185) &gt; 1, "",D2185)</f>
        <v>Escola Básica e Secundária Gomes Teixeira</v>
      </c>
      <c r="J2185" t="str">
        <f t="shared" si="34"/>
        <v>Escola Básica e Secundária Gomes Teixeira, Armamar</v>
      </c>
    </row>
    <row r="2186" spans="1:10" hidden="1">
      <c r="A2186" t="s">
        <v>1748</v>
      </c>
      <c r="B2186" t="s">
        <v>1748</v>
      </c>
      <c r="C2186" t="s">
        <v>1748</v>
      </c>
      <c r="D2186" t="s">
        <v>1748</v>
      </c>
      <c r="E2186" t="s">
        <v>1747</v>
      </c>
      <c r="F2186">
        <v>6</v>
      </c>
      <c r="G2186">
        <v>1</v>
      </c>
      <c r="H2186" t="s">
        <v>1748</v>
      </c>
      <c r="I2186" t="str">
        <f>IF(COUNTIF($D$2:D2186, D2186) &gt; 1, "",D2186)</f>
        <v/>
      </c>
      <c r="J2186" t="str">
        <f t="shared" si="34"/>
        <v>Escola Básica e Secundária Gonçalves Zarco</v>
      </c>
    </row>
    <row r="2187" spans="1:10" hidden="1">
      <c r="A2187" t="s">
        <v>1748</v>
      </c>
      <c r="B2187" t="s">
        <v>1748</v>
      </c>
      <c r="C2187" t="s">
        <v>2967</v>
      </c>
      <c r="D2187" t="s">
        <v>1746</v>
      </c>
      <c r="E2187" t="s">
        <v>1747</v>
      </c>
      <c r="F2187">
        <v>3</v>
      </c>
      <c r="G2187">
        <v>0.48</v>
      </c>
      <c r="I2187" t="str">
        <f>IF(COUNTIF($D$2:D2187, D2187) &gt; 1, "",D2187)</f>
        <v/>
      </c>
      <c r="J2187" t="str">
        <f t="shared" si="34"/>
        <v/>
      </c>
    </row>
    <row r="2188" spans="1:10" hidden="1">
      <c r="A2188" t="s">
        <v>2155</v>
      </c>
      <c r="B2188" t="s">
        <v>2156</v>
      </c>
      <c r="C2188" t="s">
        <v>2155</v>
      </c>
      <c r="D2188" t="s">
        <v>2156</v>
      </c>
      <c r="E2188" t="s">
        <v>2157</v>
      </c>
      <c r="F2188">
        <v>6</v>
      </c>
      <c r="G2188">
        <v>1</v>
      </c>
      <c r="H2188" t="s">
        <v>2156</v>
      </c>
      <c r="I2188" t="str">
        <f>IF(COUNTIF($D$2:D2188, D2188) &gt; 1, "",D2188)</f>
        <v>Escola Básica e Secundária Henrique Sommer</v>
      </c>
      <c r="J2188" t="str">
        <f t="shared" si="34"/>
        <v>Escola Básica e Secundária Henrique Sommer, Maceira, Leiria</v>
      </c>
    </row>
    <row r="2189" spans="1:10" hidden="1">
      <c r="A2189" t="s">
        <v>2158</v>
      </c>
      <c r="B2189" t="s">
        <v>2159</v>
      </c>
      <c r="C2189" t="s">
        <v>2158</v>
      </c>
      <c r="D2189" t="s">
        <v>2159</v>
      </c>
      <c r="E2189" t="s">
        <v>2160</v>
      </c>
      <c r="F2189">
        <v>6</v>
      </c>
      <c r="G2189">
        <v>1</v>
      </c>
      <c r="H2189" t="s">
        <v>2159</v>
      </c>
      <c r="I2189" t="str">
        <f>IF(COUNTIF($D$2:D2189, D2189) &gt; 1, "",D2189)</f>
        <v>Escola Básica e Secundária Ibn Mucana</v>
      </c>
      <c r="J2189" t="str">
        <f t="shared" si="34"/>
        <v>Escola Básica e Secundária Ibn Mucana, Alcabideche, Cascais</v>
      </c>
    </row>
    <row r="2190" spans="1:10" hidden="1">
      <c r="A2190" t="s">
        <v>2158</v>
      </c>
      <c r="B2190" t="s">
        <v>2159</v>
      </c>
      <c r="C2190" t="s">
        <v>2967</v>
      </c>
      <c r="D2190" t="s">
        <v>2161</v>
      </c>
      <c r="E2190" t="s">
        <v>2160</v>
      </c>
      <c r="F2190">
        <v>4</v>
      </c>
      <c r="G2190">
        <v>0.77108433734939763</v>
      </c>
      <c r="I2190" t="str">
        <f>IF(COUNTIF($D$2:D2190, D2190) &gt; 1, "",D2190)</f>
        <v>Escola Básica e Secundária Helena Cidade Moura</v>
      </c>
      <c r="J2190" t="str">
        <f t="shared" si="34"/>
        <v/>
      </c>
    </row>
    <row r="2191" spans="1:10" hidden="1">
      <c r="A2191" t="s">
        <v>695</v>
      </c>
      <c r="B2191" t="s">
        <v>696</v>
      </c>
      <c r="C2191" t="s">
        <v>695</v>
      </c>
      <c r="D2191" t="s">
        <v>696</v>
      </c>
      <c r="E2191" t="s">
        <v>18</v>
      </c>
      <c r="F2191">
        <v>7</v>
      </c>
      <c r="G2191">
        <v>1</v>
      </c>
      <c r="H2191" t="s">
        <v>696</v>
      </c>
      <c r="I2191" t="str">
        <f>IF(COUNTIF($D$2:D2191, D2191) &gt; 1, "",D2191)</f>
        <v/>
      </c>
      <c r="J2191" t="str">
        <f t="shared" si="34"/>
        <v>Escola Básica e Secundária João Garcia Bacelar, Tocha, Cantanhede</v>
      </c>
    </row>
    <row r="2192" spans="1:10" hidden="1">
      <c r="A2192" t="s">
        <v>695</v>
      </c>
      <c r="B2192" t="s">
        <v>696</v>
      </c>
      <c r="C2192" t="s">
        <v>2967</v>
      </c>
      <c r="D2192" t="s">
        <v>698</v>
      </c>
      <c r="E2192" t="s">
        <v>18</v>
      </c>
      <c r="F2192">
        <v>2</v>
      </c>
      <c r="G2192">
        <v>0.55882352941176472</v>
      </c>
      <c r="I2192" t="str">
        <f>IF(COUNTIF($D$2:D2192, D2192) &gt; 1, "",D2192)</f>
        <v/>
      </c>
      <c r="J2192" t="str">
        <f t="shared" si="34"/>
        <v/>
      </c>
    </row>
    <row r="2193" spans="1:10" hidden="1">
      <c r="A2193" t="s">
        <v>695</v>
      </c>
      <c r="B2193" t="s">
        <v>696</v>
      </c>
      <c r="C2193" t="s">
        <v>2967</v>
      </c>
      <c r="D2193" t="s">
        <v>20</v>
      </c>
      <c r="E2193" t="s">
        <v>18</v>
      </c>
      <c r="F2193">
        <v>2</v>
      </c>
      <c r="G2193">
        <v>0.50632911392405067</v>
      </c>
      <c r="I2193" t="str">
        <f>IF(COUNTIF($D$2:D2193, D2193) &gt; 1, "",D2193)</f>
        <v/>
      </c>
      <c r="J2193" t="str">
        <f t="shared" si="34"/>
        <v/>
      </c>
    </row>
    <row r="2194" spans="1:10" hidden="1">
      <c r="A2194" t="s">
        <v>695</v>
      </c>
      <c r="B2194" t="s">
        <v>696</v>
      </c>
      <c r="C2194" t="s">
        <v>2967</v>
      </c>
      <c r="D2194" t="s">
        <v>17</v>
      </c>
      <c r="E2194" t="s">
        <v>18</v>
      </c>
      <c r="F2194">
        <v>2</v>
      </c>
      <c r="G2194">
        <v>0.48717948717948723</v>
      </c>
      <c r="I2194" t="str">
        <f>IF(COUNTIF($D$2:D2194, D2194) &gt; 1, "",D2194)</f>
        <v/>
      </c>
      <c r="J2194" t="str">
        <f t="shared" si="34"/>
        <v/>
      </c>
    </row>
    <row r="2195" spans="1:10" hidden="1">
      <c r="A2195" t="s">
        <v>695</v>
      </c>
      <c r="B2195" t="s">
        <v>696</v>
      </c>
      <c r="C2195" t="s">
        <v>2967</v>
      </c>
      <c r="D2195" t="s">
        <v>699</v>
      </c>
      <c r="E2195" t="s">
        <v>18</v>
      </c>
      <c r="F2195">
        <v>1</v>
      </c>
      <c r="G2195">
        <v>0.38805970149253732</v>
      </c>
      <c r="I2195" t="str">
        <f>IF(COUNTIF($D$2:D2195, D2195) &gt; 1, "",D2195)</f>
        <v/>
      </c>
      <c r="J2195" t="str">
        <f t="shared" si="34"/>
        <v/>
      </c>
    </row>
    <row r="2196" spans="1:10" hidden="1">
      <c r="A2196" t="s">
        <v>695</v>
      </c>
      <c r="B2196" t="s">
        <v>696</v>
      </c>
      <c r="C2196" t="s">
        <v>2967</v>
      </c>
      <c r="D2196" t="s">
        <v>21</v>
      </c>
      <c r="E2196" t="s">
        <v>18</v>
      </c>
      <c r="F2196">
        <v>1</v>
      </c>
      <c r="G2196">
        <v>0.36781609195402298</v>
      </c>
      <c r="I2196" t="str">
        <f>IF(COUNTIF($D$2:D2196, D2196) &gt; 1, "",D2196)</f>
        <v/>
      </c>
      <c r="J2196" t="str">
        <f t="shared" si="34"/>
        <v/>
      </c>
    </row>
    <row r="2197" spans="1:10" hidden="1">
      <c r="A2197" t="s">
        <v>2162</v>
      </c>
      <c r="B2197" t="s">
        <v>2163</v>
      </c>
      <c r="C2197" t="s">
        <v>2162</v>
      </c>
      <c r="D2197" t="s">
        <v>2163</v>
      </c>
      <c r="E2197" t="s">
        <v>2164</v>
      </c>
      <c r="F2197">
        <v>9</v>
      </c>
      <c r="G2197">
        <v>1</v>
      </c>
      <c r="H2197" t="s">
        <v>2163</v>
      </c>
      <c r="I2197" t="str">
        <f>IF(COUNTIF($D$2:D2197, D2197) &gt; 1, "",D2197)</f>
        <v>Escola Básica e Secundária Joaquim Inácio da Cruz Sobral</v>
      </c>
      <c r="J2197" t="str">
        <f t="shared" si="34"/>
        <v>Escola Básica e Secundária Joaquim Inácio da Cruz Sobral, Sobral de Monte Agraço</v>
      </c>
    </row>
    <row r="2198" spans="1:10" hidden="1">
      <c r="A2198" t="s">
        <v>2165</v>
      </c>
      <c r="B2198" t="s">
        <v>2166</v>
      </c>
      <c r="C2198" t="s">
        <v>2165</v>
      </c>
      <c r="D2198" t="s">
        <v>2166</v>
      </c>
      <c r="E2198" t="s">
        <v>2169</v>
      </c>
      <c r="F2198">
        <v>6</v>
      </c>
      <c r="G2198">
        <v>1</v>
      </c>
      <c r="H2198" t="s">
        <v>2166</v>
      </c>
      <c r="I2198" t="str">
        <f>IF(COUNTIF($D$2:D2198, D2198) &gt; 1, "",D2198)</f>
        <v>Escola Básica e Secundária José Falcão</v>
      </c>
      <c r="J2198" t="str">
        <f t="shared" si="34"/>
        <v>Escola Básica e Secundária José Falcão, Miranda do Corvo</v>
      </c>
    </row>
    <row r="2199" spans="1:10" hidden="1">
      <c r="A2199" t="s">
        <v>2165</v>
      </c>
      <c r="B2199" t="s">
        <v>2166</v>
      </c>
      <c r="C2199" t="s">
        <v>2967</v>
      </c>
      <c r="D2199" t="s">
        <v>2168</v>
      </c>
      <c r="E2199" t="s">
        <v>2169</v>
      </c>
      <c r="F2199">
        <v>2</v>
      </c>
      <c r="G2199">
        <v>0.48192771084337349</v>
      </c>
      <c r="I2199" t="str">
        <f>IF(COUNTIF($D$2:D2199, D2199) &gt; 1, "",D2199)</f>
        <v>Escola Básica Professor Doutor Ferrer Correia</v>
      </c>
      <c r="J2199" t="str">
        <f t="shared" si="34"/>
        <v/>
      </c>
    </row>
    <row r="2200" spans="1:10" hidden="1">
      <c r="A2200" t="s">
        <v>2170</v>
      </c>
      <c r="B2200" t="s">
        <v>2171</v>
      </c>
      <c r="C2200" t="s">
        <v>2170</v>
      </c>
      <c r="D2200" t="s">
        <v>2171</v>
      </c>
      <c r="E2200" t="s">
        <v>2172</v>
      </c>
      <c r="F2200">
        <v>7</v>
      </c>
      <c r="G2200">
        <v>1</v>
      </c>
      <c r="H2200" t="s">
        <v>2171</v>
      </c>
      <c r="I2200" t="str">
        <f>IF(COUNTIF($D$2:D2200, D2200) &gt; 1, "",D2200)</f>
        <v>Escola Básica e Secundária José Gomes Ferreira</v>
      </c>
      <c r="J2200" t="str">
        <f t="shared" si="34"/>
        <v>Escola Básica e Secundária José Gomes Ferreira, Ferreira do Alentejo</v>
      </c>
    </row>
    <row r="2201" spans="1:10" hidden="1">
      <c r="A2201" t="s">
        <v>2173</v>
      </c>
      <c r="B2201" t="s">
        <v>2174</v>
      </c>
      <c r="C2201" t="s">
        <v>2173</v>
      </c>
      <c r="D2201" t="s">
        <v>2174</v>
      </c>
      <c r="E2201" t="s">
        <v>2175</v>
      </c>
      <c r="F2201">
        <v>6</v>
      </c>
      <c r="G2201">
        <v>1</v>
      </c>
      <c r="H2201" t="s">
        <v>2174</v>
      </c>
      <c r="I2201" t="str">
        <f>IF(COUNTIF($D$2:D2201, D2201) &gt; 1, "",D2201)</f>
        <v>Escola Básica e Secundária José Relvas</v>
      </c>
      <c r="J2201" t="str">
        <f t="shared" si="34"/>
        <v>Escola Básica e Secundária José Relvas, Alpiarça</v>
      </c>
    </row>
    <row r="2202" spans="1:10" hidden="1">
      <c r="A2202" t="s">
        <v>2176</v>
      </c>
      <c r="B2202" t="s">
        <v>2177</v>
      </c>
      <c r="C2202" t="s">
        <v>2176</v>
      </c>
      <c r="D2202" t="s">
        <v>2177</v>
      </c>
      <c r="E2202" t="s">
        <v>2178</v>
      </c>
      <c r="F2202">
        <v>6</v>
      </c>
      <c r="G2202">
        <v>1</v>
      </c>
      <c r="H2202" t="s">
        <v>2177</v>
      </c>
      <c r="I2202" t="str">
        <f>IF(COUNTIF($D$2:D2202, D2202) &gt; 1, "",D2202)</f>
        <v>Escola Básica e Secundária José Saramago</v>
      </c>
      <c r="J2202" t="str">
        <f t="shared" si="34"/>
        <v>Escola Básica e Secundária José Saramago, Poceirão, Palmela</v>
      </c>
    </row>
    <row r="2203" spans="1:10" hidden="1">
      <c r="A2203" t="s">
        <v>2179</v>
      </c>
      <c r="B2203" t="s">
        <v>2180</v>
      </c>
      <c r="C2203" t="s">
        <v>2179</v>
      </c>
      <c r="D2203" t="s">
        <v>2180</v>
      </c>
      <c r="E2203" t="s">
        <v>2181</v>
      </c>
      <c r="F2203">
        <v>7</v>
      </c>
      <c r="G2203">
        <v>1</v>
      </c>
      <c r="H2203" t="s">
        <v>2180</v>
      </c>
      <c r="I2203" t="str">
        <f>IF(COUNTIF($D$2:D2203, D2203) &gt; 1, "",D2203)</f>
        <v>Escola Básica e Secundária José Silvestre Ribeiro</v>
      </c>
      <c r="J2203" t="str">
        <f t="shared" si="34"/>
        <v>Escola Básica e Secundária José Silvestre Ribeiro, Idanha-a-Nova</v>
      </c>
    </row>
    <row r="2204" spans="1:10" hidden="1">
      <c r="A2204" t="s">
        <v>2179</v>
      </c>
      <c r="B2204" t="s">
        <v>2180</v>
      </c>
      <c r="C2204" t="s">
        <v>2967</v>
      </c>
      <c r="D2204" t="s">
        <v>2182</v>
      </c>
      <c r="E2204" t="s">
        <v>2181</v>
      </c>
      <c r="F2204">
        <v>1</v>
      </c>
      <c r="G2204">
        <v>0.34210526315789469</v>
      </c>
      <c r="I2204" t="str">
        <f>IF(COUNTIF($D$2:D2204, D2204) &gt; 1, "",D2204)</f>
        <v>Escola Profissional da Raia</v>
      </c>
      <c r="J2204" t="str">
        <f t="shared" si="34"/>
        <v/>
      </c>
    </row>
    <row r="2205" spans="1:10" hidden="1">
      <c r="A2205" t="s">
        <v>2183</v>
      </c>
      <c r="B2205" t="s">
        <v>2184</v>
      </c>
      <c r="C2205" t="s">
        <v>2183</v>
      </c>
      <c r="D2205" t="s">
        <v>2184</v>
      </c>
      <c r="E2205" t="s">
        <v>2187</v>
      </c>
      <c r="F2205">
        <v>7</v>
      </c>
      <c r="G2205">
        <v>1</v>
      </c>
      <c r="H2205" t="s">
        <v>2184</v>
      </c>
      <c r="I2205" t="str">
        <f>IF(COUNTIF($D$2:D2205, D2205) &gt; 1, "",D2205)</f>
        <v>Escola Básica e Secundária Josefa de Óbidos</v>
      </c>
      <c r="J2205" t="str">
        <f t="shared" ref="J2205:J2268" si="35">IF(B2205=B2204, "", C2205)</f>
        <v>Escola Básica e Secundária Josefa de Óbidos, Lisboa</v>
      </c>
    </row>
    <row r="2206" spans="1:10" hidden="1">
      <c r="A2206" t="s">
        <v>2188</v>
      </c>
      <c r="B2206" t="s">
        <v>2184</v>
      </c>
      <c r="C2206" t="s">
        <v>2967</v>
      </c>
      <c r="D2206" t="s">
        <v>2184</v>
      </c>
      <c r="E2206" t="s">
        <v>2189</v>
      </c>
      <c r="F2206">
        <v>7</v>
      </c>
      <c r="G2206">
        <v>1</v>
      </c>
      <c r="H2206" t="s">
        <v>2184</v>
      </c>
      <c r="I2206" t="str">
        <f>IF(COUNTIF($D$2:D2206, D2206) &gt; 1, "",D2206)</f>
        <v/>
      </c>
      <c r="J2206" t="str">
        <f t="shared" si="35"/>
        <v/>
      </c>
    </row>
    <row r="2207" spans="1:10" hidden="1">
      <c r="A2207" t="s">
        <v>2183</v>
      </c>
      <c r="B2207" t="s">
        <v>2184</v>
      </c>
      <c r="C2207" t="s">
        <v>2967</v>
      </c>
      <c r="D2207" t="s">
        <v>2186</v>
      </c>
      <c r="E2207" t="s">
        <v>2187</v>
      </c>
      <c r="F2207">
        <v>1</v>
      </c>
      <c r="G2207">
        <v>0.41269841269841268</v>
      </c>
      <c r="I2207" t="str">
        <f>IF(COUNTIF($D$2:D2207, D2207) &gt; 1, "",D2207)</f>
        <v>Salesianos de Lisboa</v>
      </c>
      <c r="J2207" t="str">
        <f t="shared" si="35"/>
        <v/>
      </c>
    </row>
    <row r="2208" spans="1:10" hidden="1">
      <c r="A2208" t="s">
        <v>1739</v>
      </c>
      <c r="B2208" t="s">
        <v>1740</v>
      </c>
      <c r="C2208" t="s">
        <v>1739</v>
      </c>
      <c r="D2208" t="s">
        <v>1740</v>
      </c>
      <c r="E2208" t="s">
        <v>121</v>
      </c>
      <c r="F2208">
        <v>6</v>
      </c>
      <c r="G2208">
        <v>1</v>
      </c>
      <c r="H2208" t="s">
        <v>1740</v>
      </c>
      <c r="I2208" t="str">
        <f>IF(COUNTIF($D$2:D2208, D2208) &gt; 1, "",D2208)</f>
        <v/>
      </c>
      <c r="J2208" t="str">
        <f t="shared" si="35"/>
        <v>Escola Básica e Secundária Leonardo Coimbra - Filho, Porto</v>
      </c>
    </row>
    <row r="2209" spans="1:10" hidden="1">
      <c r="A2209" t="s">
        <v>1739</v>
      </c>
      <c r="B2209" t="s">
        <v>1740</v>
      </c>
      <c r="C2209" t="s">
        <v>2967</v>
      </c>
      <c r="D2209" t="s">
        <v>403</v>
      </c>
      <c r="E2209" t="s">
        <v>121</v>
      </c>
      <c r="F2209">
        <v>2</v>
      </c>
      <c r="G2209">
        <v>0.64</v>
      </c>
      <c r="I2209" t="str">
        <f>IF(COUNTIF($D$2:D2209, D2209) &gt; 1, "",D2209)</f>
        <v/>
      </c>
      <c r="J2209" t="str">
        <f t="shared" si="35"/>
        <v/>
      </c>
    </row>
    <row r="2210" spans="1:10" hidden="1">
      <c r="A2210" t="s">
        <v>1739</v>
      </c>
      <c r="B2210" t="s">
        <v>1740</v>
      </c>
      <c r="C2210" t="s">
        <v>2967</v>
      </c>
      <c r="D2210" t="s">
        <v>1736</v>
      </c>
      <c r="E2210" t="s">
        <v>121</v>
      </c>
      <c r="F2210">
        <v>2</v>
      </c>
      <c r="G2210">
        <v>0.61971830985915488</v>
      </c>
      <c r="I2210" t="str">
        <f>IF(COUNTIF($D$2:D2210, D2210) &gt; 1, "",D2210)</f>
        <v/>
      </c>
      <c r="J2210" t="str">
        <f t="shared" si="35"/>
        <v/>
      </c>
    </row>
    <row r="2211" spans="1:10" hidden="1">
      <c r="A2211" t="s">
        <v>1739</v>
      </c>
      <c r="B2211" t="s">
        <v>1740</v>
      </c>
      <c r="C2211" t="s">
        <v>2967</v>
      </c>
      <c r="D2211" t="s">
        <v>1738</v>
      </c>
      <c r="E2211" t="s">
        <v>121</v>
      </c>
      <c r="F2211">
        <v>2</v>
      </c>
      <c r="G2211">
        <v>0.48</v>
      </c>
      <c r="I2211" t="str">
        <f>IF(COUNTIF($D$2:D2211, D2211) &gt; 1, "",D2211)</f>
        <v/>
      </c>
      <c r="J2211" t="str">
        <f t="shared" si="35"/>
        <v/>
      </c>
    </row>
    <row r="2212" spans="1:10" hidden="1">
      <c r="A2212" t="s">
        <v>2190</v>
      </c>
      <c r="B2212" t="s">
        <v>2191</v>
      </c>
      <c r="C2212" t="s">
        <v>2190</v>
      </c>
      <c r="D2212" t="s">
        <v>2191</v>
      </c>
      <c r="E2212" t="s">
        <v>2192</v>
      </c>
      <c r="F2212">
        <v>7</v>
      </c>
      <c r="G2212">
        <v>1</v>
      </c>
      <c r="H2212" t="s">
        <v>2191</v>
      </c>
      <c r="I2212" t="str">
        <f>IF(COUNTIF($D$2:D2212, D2212) &gt; 1, "",D2212)</f>
        <v>Escola Básica e Secundária Lima de Freitas</v>
      </c>
      <c r="J2212" t="str">
        <f t="shared" si="35"/>
        <v>Escola Básica e Secundária Lima de Freitas, Setúbal</v>
      </c>
    </row>
    <row r="2213" spans="1:10" hidden="1">
      <c r="A2213" t="s">
        <v>47</v>
      </c>
      <c r="B2213" t="s">
        <v>48</v>
      </c>
      <c r="C2213" t="s">
        <v>47</v>
      </c>
      <c r="D2213" t="s">
        <v>48</v>
      </c>
      <c r="E2213" t="s">
        <v>44</v>
      </c>
      <c r="F2213">
        <v>7</v>
      </c>
      <c r="G2213">
        <v>1</v>
      </c>
      <c r="H2213" t="s">
        <v>48</v>
      </c>
      <c r="I2213" t="str">
        <f>IF(COUNTIF($D$2:D2213, D2213) &gt; 1, "",D2213)</f>
        <v/>
      </c>
      <c r="J2213" t="str">
        <f t="shared" si="35"/>
        <v>Escola Básica e Secundária Luís António Verney, Lisboa</v>
      </c>
    </row>
    <row r="2214" spans="1:10" hidden="1">
      <c r="A2214" t="s">
        <v>47</v>
      </c>
      <c r="B2214" t="s">
        <v>48</v>
      </c>
      <c r="C2214" t="s">
        <v>2967</v>
      </c>
      <c r="D2214" t="s">
        <v>1071</v>
      </c>
      <c r="E2214" t="s">
        <v>44</v>
      </c>
      <c r="F2214">
        <v>2</v>
      </c>
      <c r="G2214">
        <v>0.54545454545454541</v>
      </c>
      <c r="I2214" t="str">
        <f>IF(COUNTIF($D$2:D2214, D2214) &gt; 1, "",D2214)</f>
        <v/>
      </c>
      <c r="J2214" t="str">
        <f t="shared" si="35"/>
        <v/>
      </c>
    </row>
    <row r="2215" spans="1:10" hidden="1">
      <c r="A2215" t="s">
        <v>47</v>
      </c>
      <c r="B2215" t="s">
        <v>48</v>
      </c>
      <c r="C2215" t="s">
        <v>2967</v>
      </c>
      <c r="D2215" t="s">
        <v>1069</v>
      </c>
      <c r="E2215" t="s">
        <v>44</v>
      </c>
      <c r="F2215">
        <v>2</v>
      </c>
      <c r="G2215">
        <v>0.51428571428571423</v>
      </c>
      <c r="I2215" t="str">
        <f>IF(COUNTIF($D$2:D2215, D2215) &gt; 1, "",D2215)</f>
        <v/>
      </c>
      <c r="J2215" t="str">
        <f t="shared" si="35"/>
        <v/>
      </c>
    </row>
    <row r="2216" spans="1:10" hidden="1">
      <c r="A2216" t="s">
        <v>47</v>
      </c>
      <c r="B2216" t="s">
        <v>48</v>
      </c>
      <c r="C2216" t="s">
        <v>2967</v>
      </c>
      <c r="D2216" t="s">
        <v>46</v>
      </c>
      <c r="E2216" t="s">
        <v>44</v>
      </c>
      <c r="F2216">
        <v>1</v>
      </c>
      <c r="G2216">
        <v>0.27368421052631581</v>
      </c>
      <c r="I2216" t="str">
        <f>IF(COUNTIF($D$2:D2216, D2216) &gt; 1, "",D2216)</f>
        <v/>
      </c>
      <c r="J2216" t="str">
        <f t="shared" si="35"/>
        <v/>
      </c>
    </row>
    <row r="2217" spans="1:10" hidden="1">
      <c r="A2217" t="s">
        <v>2193</v>
      </c>
      <c r="B2217" t="s">
        <v>2194</v>
      </c>
      <c r="C2217" t="s">
        <v>2193</v>
      </c>
      <c r="D2217" t="s">
        <v>2194</v>
      </c>
      <c r="E2217" t="s">
        <v>2195</v>
      </c>
      <c r="F2217">
        <v>7</v>
      </c>
      <c r="G2217">
        <v>1</v>
      </c>
      <c r="H2217" t="s">
        <v>2194</v>
      </c>
      <c r="I2217" t="str">
        <f>IF(COUNTIF($D$2:D2217, D2217) &gt; 1, "",D2217)</f>
        <v>Escola Básica e Secundária Luís de Camões</v>
      </c>
      <c r="J2217" t="str">
        <f t="shared" si="35"/>
        <v>Escola Básica e Secundária Luís de Camões, Constância</v>
      </c>
    </row>
    <row r="2218" spans="1:10" hidden="1">
      <c r="A2218" t="s">
        <v>2196</v>
      </c>
      <c r="B2218" t="s">
        <v>2197</v>
      </c>
      <c r="C2218" t="s">
        <v>2196</v>
      </c>
      <c r="D2218" t="s">
        <v>2197</v>
      </c>
      <c r="E2218" t="s">
        <v>2200</v>
      </c>
      <c r="F2218">
        <v>6</v>
      </c>
      <c r="G2218">
        <v>1</v>
      </c>
      <c r="H2218" t="s">
        <v>2197</v>
      </c>
      <c r="I2218" t="str">
        <f>IF(COUNTIF($D$2:D2218, D2218) &gt; 1, "",D2218)</f>
        <v>Escola Básica e Secundária Maria Lamas</v>
      </c>
      <c r="J2218" t="str">
        <f t="shared" si="35"/>
        <v>Escola Básica e Secundária Maria Lamas, Porto</v>
      </c>
    </row>
    <row r="2219" spans="1:10" hidden="1">
      <c r="A2219" t="s">
        <v>2196</v>
      </c>
      <c r="B2219" t="s">
        <v>2197</v>
      </c>
      <c r="C2219" t="s">
        <v>2967</v>
      </c>
      <c r="D2219" t="s">
        <v>1735</v>
      </c>
      <c r="E2219" t="s">
        <v>2200</v>
      </c>
      <c r="F2219">
        <v>2</v>
      </c>
      <c r="G2219">
        <v>0.57627118644067798</v>
      </c>
      <c r="I2219" t="str">
        <f>IF(COUNTIF($D$2:D2219, D2219) &gt; 1, "",D2219)</f>
        <v>Escola Básica do Viso</v>
      </c>
      <c r="J2219" t="str">
        <f t="shared" si="35"/>
        <v/>
      </c>
    </row>
    <row r="2220" spans="1:10" hidden="1">
      <c r="A2220" t="s">
        <v>2196</v>
      </c>
      <c r="B2220" t="s">
        <v>2197</v>
      </c>
      <c r="C2220" t="s">
        <v>2967</v>
      </c>
      <c r="D2220" t="s">
        <v>2199</v>
      </c>
      <c r="E2220" t="s">
        <v>2200</v>
      </c>
      <c r="F2220">
        <v>2</v>
      </c>
      <c r="G2220">
        <v>0.53521126760563376</v>
      </c>
      <c r="I2220" t="str">
        <f>IF(COUNTIF($D$2:D2220, D2220) &gt; 1, "",D2220)</f>
        <v>Escola Básica Pêro Vaz de Caminha</v>
      </c>
      <c r="J2220" t="str">
        <f t="shared" si="35"/>
        <v/>
      </c>
    </row>
    <row r="2221" spans="1:10" hidden="1">
      <c r="A2221" t="s">
        <v>2196</v>
      </c>
      <c r="B2221" t="s">
        <v>2197</v>
      </c>
      <c r="C2221" t="s">
        <v>2967</v>
      </c>
      <c r="D2221" t="s">
        <v>2201</v>
      </c>
      <c r="E2221" t="s">
        <v>2200</v>
      </c>
      <c r="F2221">
        <v>1</v>
      </c>
      <c r="G2221">
        <v>0.32258064516129031</v>
      </c>
      <c r="I2221" t="str">
        <f>IF(COUNTIF($D$2:D2221, D2221) &gt; 1, "",D2221)</f>
        <v>Escola Profissional de Tecnologia Psicossocial do Porto</v>
      </c>
      <c r="J2221" t="str">
        <f t="shared" si="35"/>
        <v/>
      </c>
    </row>
    <row r="2222" spans="1:10" hidden="1">
      <c r="A2222" t="s">
        <v>2202</v>
      </c>
      <c r="B2222" t="s">
        <v>2203</v>
      </c>
      <c r="C2222" t="s">
        <v>2202</v>
      </c>
      <c r="D2222" t="s">
        <v>2203</v>
      </c>
      <c r="E2222" t="s">
        <v>2205</v>
      </c>
      <c r="F2222">
        <v>6</v>
      </c>
      <c r="G2222">
        <v>1</v>
      </c>
      <c r="H2222" t="s">
        <v>2203</v>
      </c>
      <c r="I2222" t="str">
        <f>IF(COUNTIF($D$2:D2222, D2222) &gt; 1, "",D2222)</f>
        <v>Escola Básica e Secundária Martinho Árias</v>
      </c>
      <c r="J2222" t="str">
        <f t="shared" si="35"/>
        <v>Escola Básica e Secundária Martinho Árias, Soure</v>
      </c>
    </row>
    <row r="2223" spans="1:10" hidden="1">
      <c r="A2223" t="s">
        <v>2202</v>
      </c>
      <c r="B2223" t="s">
        <v>2203</v>
      </c>
      <c r="C2223" t="s">
        <v>2967</v>
      </c>
      <c r="D2223" t="s">
        <v>2204</v>
      </c>
      <c r="E2223" t="s">
        <v>2205</v>
      </c>
      <c r="F2223">
        <v>2</v>
      </c>
      <c r="G2223">
        <v>0.5714285714285714</v>
      </c>
      <c r="I2223" t="str">
        <f>IF(COUNTIF($D$2:D2223, D2223) &gt; 1, "",D2223)</f>
        <v>Escola Básica de Soure</v>
      </c>
      <c r="J2223" t="str">
        <f t="shared" si="35"/>
        <v/>
      </c>
    </row>
    <row r="2224" spans="1:10" hidden="1">
      <c r="A2224" t="s">
        <v>2145</v>
      </c>
      <c r="B2224" t="s">
        <v>2146</v>
      </c>
      <c r="C2224" t="s">
        <v>2145</v>
      </c>
      <c r="D2224" t="s">
        <v>2146</v>
      </c>
      <c r="E2224" t="s">
        <v>422</v>
      </c>
      <c r="F2224">
        <v>7</v>
      </c>
      <c r="G2224">
        <v>1</v>
      </c>
      <c r="H2224" t="s">
        <v>2146</v>
      </c>
      <c r="I2224" t="str">
        <f>IF(COUNTIF($D$2:D2224, D2224) &gt; 1, "",D2224)</f>
        <v/>
      </c>
      <c r="J2224" t="str">
        <f t="shared" si="35"/>
        <v>Escola Básica e Secundária Matilde Rosa Araújo, Matarraque, Cascais</v>
      </c>
    </row>
    <row r="2225" spans="1:10" hidden="1">
      <c r="A2225" t="s">
        <v>2145</v>
      </c>
      <c r="B2225" t="s">
        <v>2146</v>
      </c>
      <c r="C2225" t="s">
        <v>2967</v>
      </c>
      <c r="D2225" t="s">
        <v>2144</v>
      </c>
      <c r="E2225" t="s">
        <v>422</v>
      </c>
      <c r="F2225">
        <v>4</v>
      </c>
      <c r="G2225">
        <v>0.6875</v>
      </c>
      <c r="I2225" t="str">
        <f>IF(COUNTIF($D$2:D2225, D2225) &gt; 1, "",D2225)</f>
        <v/>
      </c>
      <c r="J2225" t="str">
        <f t="shared" si="35"/>
        <v/>
      </c>
    </row>
    <row r="2226" spans="1:10" hidden="1">
      <c r="A2226" t="s">
        <v>2206</v>
      </c>
      <c r="B2226" t="s">
        <v>2207</v>
      </c>
      <c r="C2226" t="s">
        <v>2206</v>
      </c>
      <c r="D2226" t="s">
        <v>2207</v>
      </c>
      <c r="E2226" t="s">
        <v>81</v>
      </c>
      <c r="F2226">
        <v>7</v>
      </c>
      <c r="G2226">
        <v>1</v>
      </c>
      <c r="H2226" t="s">
        <v>2207</v>
      </c>
      <c r="I2226" t="str">
        <f>IF(COUNTIF($D$2:D2226, D2226) &gt; 1, "",D2226)</f>
        <v>Escola Básica e Secundária Mestre Domingos Saraiva</v>
      </c>
      <c r="J2226" t="str">
        <f t="shared" si="35"/>
        <v>Escola Básica e Secundária Mestre Domingos Saraiva, Algueirão, Sintra</v>
      </c>
    </row>
    <row r="2227" spans="1:10" hidden="1">
      <c r="A2227" t="s">
        <v>2206</v>
      </c>
      <c r="B2227" t="s">
        <v>2207</v>
      </c>
      <c r="C2227" t="s">
        <v>2967</v>
      </c>
      <c r="D2227" t="s">
        <v>2208</v>
      </c>
      <c r="E2227" t="s">
        <v>81</v>
      </c>
      <c r="F2227">
        <v>2</v>
      </c>
      <c r="G2227">
        <v>0.54117647058823526</v>
      </c>
      <c r="I2227" t="str">
        <f>IF(COUNTIF($D$2:D2227, D2227) &gt; 1, "",D2227)</f>
        <v>Escola Básica Maria Alberta Menéres</v>
      </c>
      <c r="J2227" t="str">
        <f t="shared" si="35"/>
        <v/>
      </c>
    </row>
    <row r="2228" spans="1:10" hidden="1">
      <c r="A2228" t="s">
        <v>2206</v>
      </c>
      <c r="B2228" t="s">
        <v>2207</v>
      </c>
      <c r="C2228" t="s">
        <v>2967</v>
      </c>
      <c r="D2228" t="s">
        <v>84</v>
      </c>
      <c r="E2228" t="s">
        <v>81</v>
      </c>
      <c r="F2228">
        <v>2</v>
      </c>
      <c r="G2228">
        <v>0.51219512195121952</v>
      </c>
      <c r="I2228" t="str">
        <f>IF(COUNTIF($D$2:D2228, D2228) &gt; 1, "",D2228)</f>
        <v/>
      </c>
      <c r="J2228" t="str">
        <f t="shared" si="35"/>
        <v/>
      </c>
    </row>
    <row r="2229" spans="1:10" hidden="1">
      <c r="A2229" t="s">
        <v>995</v>
      </c>
      <c r="B2229" t="s">
        <v>996</v>
      </c>
      <c r="C2229" t="s">
        <v>995</v>
      </c>
      <c r="D2229" t="s">
        <v>996</v>
      </c>
      <c r="E2229" t="s">
        <v>994</v>
      </c>
      <c r="F2229">
        <v>6</v>
      </c>
      <c r="G2229">
        <v>1</v>
      </c>
      <c r="H2229" t="s">
        <v>996</v>
      </c>
      <c r="I2229" t="str">
        <f>IF(COUNTIF($D$2:D2229, D2229) &gt; 1, "",D2229)</f>
        <v/>
      </c>
      <c r="J2229" t="str">
        <f t="shared" si="35"/>
        <v>Escola Básica e Secundária Michel Giacometti, Quinta do Conde, Sesimbra</v>
      </c>
    </row>
    <row r="2230" spans="1:10" hidden="1">
      <c r="A2230" t="s">
        <v>995</v>
      </c>
      <c r="B2230" t="s">
        <v>996</v>
      </c>
      <c r="C2230" t="s">
        <v>2967</v>
      </c>
      <c r="D2230" t="s">
        <v>991</v>
      </c>
      <c r="E2230" t="s">
        <v>994</v>
      </c>
      <c r="F2230">
        <v>2</v>
      </c>
      <c r="G2230">
        <v>0.55072463768115942</v>
      </c>
      <c r="I2230" t="str">
        <f>IF(COUNTIF($D$2:D2230, D2230) &gt; 1, "",D2230)</f>
        <v/>
      </c>
      <c r="J2230" t="str">
        <f t="shared" si="35"/>
        <v/>
      </c>
    </row>
    <row r="2231" spans="1:10" hidden="1">
      <c r="A2231" t="s">
        <v>995</v>
      </c>
      <c r="B2231" t="s">
        <v>996</v>
      </c>
      <c r="C2231" t="s">
        <v>2967</v>
      </c>
      <c r="D2231" t="s">
        <v>993</v>
      </c>
      <c r="E2231" t="s">
        <v>994</v>
      </c>
      <c r="F2231">
        <v>2</v>
      </c>
      <c r="G2231">
        <v>0.52500000000000002</v>
      </c>
      <c r="I2231" t="str">
        <f>IF(COUNTIF($D$2:D2231, D2231) &gt; 1, "",D2231)</f>
        <v/>
      </c>
      <c r="J2231" t="str">
        <f t="shared" si="35"/>
        <v/>
      </c>
    </row>
    <row r="2232" spans="1:10" hidden="1">
      <c r="A2232" t="s">
        <v>2209</v>
      </c>
      <c r="B2232" t="s">
        <v>2210</v>
      </c>
      <c r="C2232" t="s">
        <v>2209</v>
      </c>
      <c r="D2232" t="s">
        <v>2210</v>
      </c>
      <c r="E2232" t="s">
        <v>2212</v>
      </c>
      <c r="F2232">
        <v>6</v>
      </c>
      <c r="G2232">
        <v>1</v>
      </c>
      <c r="H2232" t="s">
        <v>2210</v>
      </c>
      <c r="I2232" t="str">
        <f>IF(COUNTIF($D$2:D2232, D2232) &gt; 1, "",D2232)</f>
        <v>Escola Básica e Secundária Miguel Torga</v>
      </c>
      <c r="J2232" t="str">
        <f t="shared" si="35"/>
        <v>Escola Básica e Secundária Miguel Torga, Bragança</v>
      </c>
    </row>
    <row r="2233" spans="1:10" hidden="1">
      <c r="A2233" t="s">
        <v>2221</v>
      </c>
      <c r="B2233" t="s">
        <v>2210</v>
      </c>
      <c r="C2233" t="s">
        <v>2967</v>
      </c>
      <c r="D2233" t="s">
        <v>2210</v>
      </c>
      <c r="E2233" t="s">
        <v>2222</v>
      </c>
      <c r="F2233">
        <v>6</v>
      </c>
      <c r="G2233">
        <v>1</v>
      </c>
      <c r="H2233" t="s">
        <v>2210</v>
      </c>
      <c r="I2233" t="str">
        <f>IF(COUNTIF($D$2:D2233, D2233) &gt; 1, "",D2233)</f>
        <v/>
      </c>
      <c r="J2233" t="str">
        <f t="shared" si="35"/>
        <v/>
      </c>
    </row>
    <row r="2234" spans="1:10" hidden="1">
      <c r="A2234" t="s">
        <v>2209</v>
      </c>
      <c r="B2234" t="s">
        <v>2210</v>
      </c>
      <c r="C2234" t="s">
        <v>2967</v>
      </c>
      <c r="D2234" t="s">
        <v>2217</v>
      </c>
      <c r="E2234" t="s">
        <v>2212</v>
      </c>
      <c r="F2234">
        <v>2</v>
      </c>
      <c r="G2234">
        <v>0.62857142857142856</v>
      </c>
      <c r="I2234" t="str">
        <f>IF(COUNTIF($D$2:D2234, D2234) &gt; 1, "",D2234)</f>
        <v>Escola Secundária Emídio Garcia</v>
      </c>
      <c r="J2234" t="str">
        <f t="shared" si="35"/>
        <v/>
      </c>
    </row>
    <row r="2235" spans="1:10" hidden="1">
      <c r="A2235" t="s">
        <v>2209</v>
      </c>
      <c r="B2235" t="s">
        <v>2210</v>
      </c>
      <c r="C2235" t="s">
        <v>2967</v>
      </c>
      <c r="D2235" t="s">
        <v>2211</v>
      </c>
      <c r="E2235" t="s">
        <v>2212</v>
      </c>
      <c r="F2235">
        <v>2</v>
      </c>
      <c r="G2235">
        <v>0.62295081967213117</v>
      </c>
      <c r="I2235" t="str">
        <f>IF(COUNTIF($D$2:D2235, D2235) &gt; 1, "",D2235)</f>
        <v>Escola Básica de Izeda</v>
      </c>
      <c r="J2235" t="str">
        <f t="shared" si="35"/>
        <v/>
      </c>
    </row>
    <row r="2236" spans="1:10" hidden="1">
      <c r="A2236" t="s">
        <v>2209</v>
      </c>
      <c r="B2236" t="s">
        <v>2210</v>
      </c>
      <c r="C2236" t="s">
        <v>2967</v>
      </c>
      <c r="D2236" t="s">
        <v>2218</v>
      </c>
      <c r="E2236" t="s">
        <v>2212</v>
      </c>
      <c r="F2236">
        <v>2</v>
      </c>
      <c r="G2236">
        <v>0.59701492537313428</v>
      </c>
      <c r="I2236" t="str">
        <f>IF(COUNTIF($D$2:D2236, D2236) &gt; 1, "",D2236)</f>
        <v>Escola Básica Paulo Quintela</v>
      </c>
      <c r="J2236" t="str">
        <f t="shared" si="35"/>
        <v/>
      </c>
    </row>
    <row r="2237" spans="1:10" hidden="1">
      <c r="A2237" t="s">
        <v>2209</v>
      </c>
      <c r="B2237" t="s">
        <v>2210</v>
      </c>
      <c r="C2237" t="s">
        <v>2967</v>
      </c>
      <c r="D2237" t="s">
        <v>2213</v>
      </c>
      <c r="E2237" t="s">
        <v>2212</v>
      </c>
      <c r="F2237">
        <v>2</v>
      </c>
      <c r="G2237">
        <v>0.56716417910447758</v>
      </c>
      <c r="I2237" t="str">
        <f>IF(COUNTIF($D$2:D2237, D2237) &gt; 1, "",D2237)</f>
        <v>Escola Básica Augusto Moreno</v>
      </c>
      <c r="J2237" t="str">
        <f t="shared" si="35"/>
        <v/>
      </c>
    </row>
    <row r="2238" spans="1:10" hidden="1">
      <c r="A2238" t="s">
        <v>2209</v>
      </c>
      <c r="B2238" t="s">
        <v>2210</v>
      </c>
      <c r="C2238" t="s">
        <v>2967</v>
      </c>
      <c r="D2238" t="s">
        <v>2215</v>
      </c>
      <c r="E2238" t="s">
        <v>2212</v>
      </c>
      <c r="F2238">
        <v>2</v>
      </c>
      <c r="G2238">
        <v>0.56338028169014087</v>
      </c>
      <c r="I2238" t="str">
        <f>IF(COUNTIF($D$2:D2238, D2238) &gt; 1, "",D2238)</f>
        <v>Escola Secundária Abade de Baçal</v>
      </c>
      <c r="J2238" t="str">
        <f t="shared" si="35"/>
        <v/>
      </c>
    </row>
    <row r="2239" spans="1:10" hidden="1">
      <c r="A2239" t="s">
        <v>2209</v>
      </c>
      <c r="B2239" t="s">
        <v>2210</v>
      </c>
      <c r="C2239" t="s">
        <v>2967</v>
      </c>
      <c r="D2239" t="s">
        <v>2219</v>
      </c>
      <c r="E2239" t="s">
        <v>2212</v>
      </c>
      <c r="F2239">
        <v>1</v>
      </c>
      <c r="G2239">
        <v>0.40909090909090912</v>
      </c>
      <c r="I2239" t="str">
        <f>IF(COUNTIF($D$2:D2239, D2239) &gt; 1, "",D2239)</f>
        <v>Escola Profissional Prática Universal de Bragança</v>
      </c>
      <c r="J2239" t="str">
        <f t="shared" si="35"/>
        <v/>
      </c>
    </row>
    <row r="2240" spans="1:10" hidden="1">
      <c r="A2240" t="s">
        <v>2209</v>
      </c>
      <c r="B2240" t="s">
        <v>2210</v>
      </c>
      <c r="C2240" t="s">
        <v>2967</v>
      </c>
      <c r="D2240" t="s">
        <v>2220</v>
      </c>
      <c r="E2240" t="s">
        <v>2212</v>
      </c>
      <c r="F2240">
        <v>1</v>
      </c>
      <c r="G2240">
        <v>0.35294117647058831</v>
      </c>
      <c r="I2240" t="str">
        <f>IF(COUNTIF($D$2:D2240, D2240) &gt; 1, "",D2240)</f>
        <v>Escola Profissional ENSIBRIGA</v>
      </c>
      <c r="J2240" t="str">
        <f t="shared" si="35"/>
        <v/>
      </c>
    </row>
    <row r="2241" spans="1:10" hidden="1">
      <c r="A2241" t="s">
        <v>2223</v>
      </c>
      <c r="B2241" t="s">
        <v>2224</v>
      </c>
      <c r="C2241" t="s">
        <v>2223</v>
      </c>
      <c r="D2241" t="s">
        <v>2224</v>
      </c>
      <c r="E2241" t="s">
        <v>2225</v>
      </c>
      <c r="F2241">
        <v>8</v>
      </c>
      <c r="G2241">
        <v>1</v>
      </c>
      <c r="H2241" t="s">
        <v>2224</v>
      </c>
      <c r="I2241" t="str">
        <f>IF(COUNTIF($D$2:D2241, D2241) &gt; 1, "",D2241)</f>
        <v>Escola Básica e Secundária Nossa Senhora da Luz</v>
      </c>
      <c r="J2241" t="str">
        <f t="shared" si="35"/>
        <v>Escola Básica e Secundária Nossa Senhora da Luz, Arronches</v>
      </c>
    </row>
    <row r="2242" spans="1:10" hidden="1">
      <c r="A2242" t="s">
        <v>2226</v>
      </c>
      <c r="B2242" t="s">
        <v>2227</v>
      </c>
      <c r="C2242" t="s">
        <v>2226</v>
      </c>
      <c r="D2242" t="s">
        <v>2227</v>
      </c>
      <c r="E2242" t="s">
        <v>2228</v>
      </c>
      <c r="F2242">
        <v>7</v>
      </c>
      <c r="G2242">
        <v>1</v>
      </c>
      <c r="H2242" t="s">
        <v>2227</v>
      </c>
      <c r="I2242" t="str">
        <f>IF(COUNTIF($D$2:D2242, D2242) &gt; 1, "",D2242)</f>
        <v>Escola Básica e Secundária Octávio Duarte Ferreira</v>
      </c>
      <c r="J2242" t="str">
        <f t="shared" si="35"/>
        <v>Escola Básica e Secundária Octávio Duarte Ferreira, Tramagal, Abrantes</v>
      </c>
    </row>
    <row r="2243" spans="1:10" hidden="1">
      <c r="A2243" t="s">
        <v>1388</v>
      </c>
      <c r="B2243" t="s">
        <v>1389</v>
      </c>
      <c r="C2243" t="s">
        <v>1388</v>
      </c>
      <c r="D2243" t="s">
        <v>1389</v>
      </c>
      <c r="E2243" t="s">
        <v>59</v>
      </c>
      <c r="F2243">
        <v>6</v>
      </c>
      <c r="G2243">
        <v>1</v>
      </c>
      <c r="H2243" t="s">
        <v>1389</v>
      </c>
      <c r="I2243" t="str">
        <f>IF(COUNTIF($D$2:D2243, D2243) &gt; 1, "",D2243)</f>
        <v/>
      </c>
      <c r="J2243" t="str">
        <f t="shared" si="35"/>
        <v>Escola Básica e Secundária Oliveira Júnior, São João da Madeira</v>
      </c>
    </row>
    <row r="2244" spans="1:10" hidden="1">
      <c r="A2244" t="s">
        <v>1388</v>
      </c>
      <c r="B2244" t="s">
        <v>1389</v>
      </c>
      <c r="C2244" t="s">
        <v>2967</v>
      </c>
      <c r="D2244" t="s">
        <v>63</v>
      </c>
      <c r="E2244" t="s">
        <v>59</v>
      </c>
      <c r="F2244">
        <v>4</v>
      </c>
      <c r="G2244">
        <v>0.75</v>
      </c>
      <c r="I2244" t="str">
        <f>IF(COUNTIF($D$2:D2244, D2244) &gt; 1, "",D2244)</f>
        <v/>
      </c>
      <c r="J2244" t="str">
        <f t="shared" si="35"/>
        <v/>
      </c>
    </row>
    <row r="2245" spans="1:10" hidden="1">
      <c r="A2245" t="s">
        <v>1388</v>
      </c>
      <c r="B2245" t="s">
        <v>1389</v>
      </c>
      <c r="C2245" t="s">
        <v>2967</v>
      </c>
      <c r="D2245" t="s">
        <v>58</v>
      </c>
      <c r="E2245" t="s">
        <v>59</v>
      </c>
      <c r="F2245">
        <v>4</v>
      </c>
      <c r="G2245">
        <v>0.74358974358974361</v>
      </c>
      <c r="I2245" t="str">
        <f>IF(COUNTIF($D$2:D2245, D2245) &gt; 1, "",D2245)</f>
        <v/>
      </c>
      <c r="J2245" t="str">
        <f t="shared" si="35"/>
        <v/>
      </c>
    </row>
    <row r="2246" spans="1:10" hidden="1">
      <c r="A2246" t="s">
        <v>1388</v>
      </c>
      <c r="B2246" t="s">
        <v>1389</v>
      </c>
      <c r="C2246" t="s">
        <v>2967</v>
      </c>
      <c r="D2246" t="s">
        <v>1391</v>
      </c>
      <c r="E2246" t="s">
        <v>59</v>
      </c>
      <c r="F2246">
        <v>4</v>
      </c>
      <c r="G2246">
        <v>0.69767441860465118</v>
      </c>
      <c r="I2246" t="str">
        <f>IF(COUNTIF($D$2:D2246, D2246) &gt; 1, "",D2246)</f>
        <v/>
      </c>
      <c r="J2246" t="str">
        <f t="shared" si="35"/>
        <v/>
      </c>
    </row>
    <row r="2247" spans="1:10" hidden="1">
      <c r="A2247" t="s">
        <v>1388</v>
      </c>
      <c r="B2247" t="s">
        <v>1389</v>
      </c>
      <c r="C2247" t="s">
        <v>2967</v>
      </c>
      <c r="D2247" t="s">
        <v>64</v>
      </c>
      <c r="E2247" t="s">
        <v>59</v>
      </c>
      <c r="F2247">
        <v>4</v>
      </c>
      <c r="G2247">
        <v>0.68131868131868134</v>
      </c>
      <c r="I2247" t="str">
        <f>IF(COUNTIF($D$2:D2247, D2247) &gt; 1, "",D2247)</f>
        <v/>
      </c>
      <c r="J2247" t="str">
        <f t="shared" si="35"/>
        <v/>
      </c>
    </row>
    <row r="2248" spans="1:10" hidden="1">
      <c r="A2248" t="s">
        <v>1388</v>
      </c>
      <c r="B2248" t="s">
        <v>1389</v>
      </c>
      <c r="C2248" t="s">
        <v>2967</v>
      </c>
      <c r="D2248" t="s">
        <v>1393</v>
      </c>
      <c r="E2248" t="s">
        <v>59</v>
      </c>
      <c r="F2248">
        <v>2</v>
      </c>
      <c r="G2248">
        <v>0.58974358974358976</v>
      </c>
      <c r="I2248" t="str">
        <f>IF(COUNTIF($D$2:D2248, D2248) &gt; 1, "",D2248)</f>
        <v/>
      </c>
      <c r="J2248" t="str">
        <f t="shared" si="35"/>
        <v/>
      </c>
    </row>
    <row r="2249" spans="1:10" hidden="1">
      <c r="A2249" t="s">
        <v>1388</v>
      </c>
      <c r="B2249" t="s">
        <v>1389</v>
      </c>
      <c r="C2249" t="s">
        <v>2967</v>
      </c>
      <c r="D2249" t="s">
        <v>61</v>
      </c>
      <c r="E2249" t="s">
        <v>59</v>
      </c>
      <c r="F2249">
        <v>2</v>
      </c>
      <c r="G2249">
        <v>0.58227848101265822</v>
      </c>
      <c r="I2249" t="str">
        <f>IF(COUNTIF($D$2:D2249, D2249) &gt; 1, "",D2249)</f>
        <v/>
      </c>
      <c r="J2249" t="str">
        <f t="shared" si="35"/>
        <v/>
      </c>
    </row>
    <row r="2250" spans="1:10" hidden="1">
      <c r="A2250" t="s">
        <v>1155</v>
      </c>
      <c r="B2250" t="s">
        <v>1156</v>
      </c>
      <c r="C2250" t="s">
        <v>1155</v>
      </c>
      <c r="D2250" t="s">
        <v>1156</v>
      </c>
      <c r="E2250" t="s">
        <v>1154</v>
      </c>
      <c r="F2250">
        <v>7</v>
      </c>
      <c r="G2250">
        <v>1</v>
      </c>
      <c r="H2250" t="s">
        <v>1156</v>
      </c>
      <c r="I2250" t="str">
        <f>IF(COUNTIF($D$2:D2250, D2250) &gt; 1, "",D2250)</f>
        <v/>
      </c>
      <c r="J2250" t="str">
        <f t="shared" si="35"/>
        <v>Escola Básica e Secundária Ordem de Sant´Iago, Setúbal</v>
      </c>
    </row>
    <row r="2251" spans="1:10" hidden="1">
      <c r="A2251" t="s">
        <v>1155</v>
      </c>
      <c r="B2251" t="s">
        <v>1156</v>
      </c>
      <c r="C2251" t="s">
        <v>2967</v>
      </c>
      <c r="D2251" t="s">
        <v>1153</v>
      </c>
      <c r="E2251" t="s">
        <v>1154</v>
      </c>
      <c r="F2251">
        <v>3</v>
      </c>
      <c r="G2251">
        <v>0.5714285714285714</v>
      </c>
      <c r="I2251" t="str">
        <f>IF(COUNTIF($D$2:D2251, D2251) &gt; 1, "",D2251)</f>
        <v/>
      </c>
      <c r="J2251" t="str">
        <f t="shared" si="35"/>
        <v/>
      </c>
    </row>
    <row r="2252" spans="1:10" hidden="1">
      <c r="A2252" t="s">
        <v>1155</v>
      </c>
      <c r="B2252" t="s">
        <v>1156</v>
      </c>
      <c r="C2252" t="s">
        <v>2967</v>
      </c>
      <c r="D2252" t="s">
        <v>1158</v>
      </c>
      <c r="E2252" t="s">
        <v>1154</v>
      </c>
      <c r="F2252">
        <v>2</v>
      </c>
      <c r="G2252">
        <v>0.52173913043478259</v>
      </c>
      <c r="I2252" t="str">
        <f>IF(COUNTIF($D$2:D2252, D2252) &gt; 1, "",D2252)</f>
        <v/>
      </c>
      <c r="J2252" t="str">
        <f t="shared" si="35"/>
        <v/>
      </c>
    </row>
    <row r="2253" spans="1:10" hidden="1">
      <c r="A2253" t="s">
        <v>2229</v>
      </c>
      <c r="B2253" t="s">
        <v>2230</v>
      </c>
      <c r="C2253" t="s">
        <v>2229</v>
      </c>
      <c r="D2253" t="s">
        <v>2230</v>
      </c>
      <c r="E2253" t="s">
        <v>2233</v>
      </c>
      <c r="F2253">
        <v>7</v>
      </c>
      <c r="G2253">
        <v>1</v>
      </c>
      <c r="H2253" t="s">
        <v>2230</v>
      </c>
      <c r="I2253" t="str">
        <f>IF(COUNTIF($D$2:D2253, D2253) &gt; 1, "",D2253)</f>
        <v>Escola Básica e Secundária Padre Alberto Neto</v>
      </c>
      <c r="J2253" t="str">
        <f t="shared" si="35"/>
        <v>Escola Básica e Secundária Padre Alberto Neto, Queluz, Sintra</v>
      </c>
    </row>
    <row r="2254" spans="1:10" hidden="1">
      <c r="A2254" t="s">
        <v>2229</v>
      </c>
      <c r="B2254" t="s">
        <v>2230</v>
      </c>
      <c r="C2254" t="s">
        <v>2967</v>
      </c>
      <c r="D2254" t="s">
        <v>956</v>
      </c>
      <c r="E2254" t="s">
        <v>2233</v>
      </c>
      <c r="F2254">
        <v>2</v>
      </c>
      <c r="G2254">
        <v>0.5714285714285714</v>
      </c>
      <c r="I2254" t="str">
        <f>IF(COUNTIF($D$2:D2254, D2254) &gt; 1, "",D2254)</f>
        <v/>
      </c>
      <c r="J2254" t="str">
        <f t="shared" si="35"/>
        <v/>
      </c>
    </row>
    <row r="2255" spans="1:10" hidden="1">
      <c r="A2255" t="s">
        <v>2229</v>
      </c>
      <c r="B2255" t="s">
        <v>2230</v>
      </c>
      <c r="C2255" t="s">
        <v>2967</v>
      </c>
      <c r="D2255" t="s">
        <v>2235</v>
      </c>
      <c r="E2255" t="s">
        <v>2233</v>
      </c>
      <c r="F2255">
        <v>2</v>
      </c>
      <c r="G2255">
        <v>0.55000000000000004</v>
      </c>
      <c r="I2255" t="str">
        <f>IF(COUNTIF($D$2:D2255, D2255) &gt; 1, "",D2255)</f>
        <v>Escola Secundária Stuart Carvalhais</v>
      </c>
      <c r="J2255" t="str">
        <f t="shared" si="35"/>
        <v/>
      </c>
    </row>
    <row r="2256" spans="1:10" hidden="1">
      <c r="A2256" t="s">
        <v>2229</v>
      </c>
      <c r="B2256" t="s">
        <v>2230</v>
      </c>
      <c r="C2256" t="s">
        <v>2967</v>
      </c>
      <c r="D2256" t="s">
        <v>2238</v>
      </c>
      <c r="E2256" t="s">
        <v>2233</v>
      </c>
      <c r="F2256">
        <v>2</v>
      </c>
      <c r="G2256">
        <v>0.5074626865671642</v>
      </c>
      <c r="I2256" t="str">
        <f>IF(COUNTIF($D$2:D2256, D2256) &gt; 1, "",D2256)</f>
        <v>Escola Básica Ruy Belo</v>
      </c>
      <c r="J2256" t="str">
        <f t="shared" si="35"/>
        <v/>
      </c>
    </row>
    <row r="2257" spans="1:10" hidden="1">
      <c r="A2257" t="s">
        <v>2229</v>
      </c>
      <c r="B2257" t="s">
        <v>2230</v>
      </c>
      <c r="C2257" t="s">
        <v>2967</v>
      </c>
      <c r="D2257" t="s">
        <v>2232</v>
      </c>
      <c r="E2257" t="s">
        <v>2233</v>
      </c>
      <c r="F2257">
        <v>2</v>
      </c>
      <c r="G2257">
        <v>0.50666666666666671</v>
      </c>
      <c r="I2257" t="str">
        <f>IF(COUNTIF($D$2:D2257, D2257) &gt; 1, "",D2257)</f>
        <v>Escola Secundária Miguel Torga</v>
      </c>
      <c r="J2257" t="str">
        <f t="shared" si="35"/>
        <v/>
      </c>
    </row>
    <row r="2258" spans="1:10" hidden="1">
      <c r="A2258" t="s">
        <v>2229</v>
      </c>
      <c r="B2258" t="s">
        <v>2230</v>
      </c>
      <c r="C2258" t="s">
        <v>2967</v>
      </c>
      <c r="D2258" t="s">
        <v>2236</v>
      </c>
      <c r="E2258" t="s">
        <v>2233</v>
      </c>
      <c r="F2258">
        <v>2</v>
      </c>
      <c r="G2258">
        <v>0.45569620253164561</v>
      </c>
      <c r="I2258" t="str">
        <f>IF(COUNTIF($D$2:D2258, D2258) &gt; 1, "",D2258)</f>
        <v>Escola Básica Professor Egas Moniz</v>
      </c>
      <c r="J2258" t="str">
        <f t="shared" si="35"/>
        <v/>
      </c>
    </row>
    <row r="2259" spans="1:10" hidden="1">
      <c r="A2259" t="s">
        <v>2229</v>
      </c>
      <c r="B2259" t="s">
        <v>2230</v>
      </c>
      <c r="C2259" t="s">
        <v>2967</v>
      </c>
      <c r="D2259" t="s">
        <v>2240</v>
      </c>
      <c r="E2259" t="s">
        <v>2233</v>
      </c>
      <c r="F2259">
        <v>2</v>
      </c>
      <c r="G2259">
        <v>0.45454545454545447</v>
      </c>
      <c r="I2259" t="str">
        <f>IF(COUNTIF($D$2:D2259, D2259) &gt; 1, "",D2259)</f>
        <v>Escola Básica Professor Galopim de Carvalho</v>
      </c>
      <c r="J2259" t="str">
        <f t="shared" si="35"/>
        <v/>
      </c>
    </row>
    <row r="2260" spans="1:10" hidden="1">
      <c r="A2260" t="s">
        <v>2229</v>
      </c>
      <c r="B2260" t="s">
        <v>2230</v>
      </c>
      <c r="C2260" t="s">
        <v>2967</v>
      </c>
      <c r="D2260" t="s">
        <v>1697</v>
      </c>
      <c r="E2260" t="s">
        <v>2233</v>
      </c>
      <c r="F2260">
        <v>1</v>
      </c>
      <c r="G2260">
        <v>0.379746835443038</v>
      </c>
      <c r="I2260" t="str">
        <f>IF(COUNTIF($D$2:D2260, D2260) &gt; 1, "",D2260)</f>
        <v/>
      </c>
      <c r="J2260" t="str">
        <f t="shared" si="35"/>
        <v/>
      </c>
    </row>
    <row r="2261" spans="1:10" hidden="1">
      <c r="A2261" t="s">
        <v>2241</v>
      </c>
      <c r="B2261" t="s">
        <v>2242</v>
      </c>
      <c r="C2261" t="s">
        <v>2241</v>
      </c>
      <c r="D2261" t="s">
        <v>2242</v>
      </c>
      <c r="E2261" t="s">
        <v>2243</v>
      </c>
      <c r="F2261">
        <v>8</v>
      </c>
      <c r="G2261">
        <v>1</v>
      </c>
      <c r="H2261" t="s">
        <v>2242</v>
      </c>
      <c r="I2261" t="str">
        <f>IF(COUNTIF($D$2:D2261, D2261) &gt; 1, "",D2261)</f>
        <v>Escola Básica e Secundária Padre António de Andrade</v>
      </c>
      <c r="J2261" t="str">
        <f t="shared" si="35"/>
        <v>Escola Básica e Secundária Padre António de Andrade, Oleiros</v>
      </c>
    </row>
    <row r="2262" spans="1:10" hidden="1">
      <c r="A2262" t="s">
        <v>1633</v>
      </c>
      <c r="B2262" t="s">
        <v>1634</v>
      </c>
      <c r="C2262" t="s">
        <v>1633</v>
      </c>
      <c r="D2262" t="s">
        <v>1634</v>
      </c>
      <c r="E2262" t="s">
        <v>1635</v>
      </c>
      <c r="F2262">
        <v>9</v>
      </c>
      <c r="G2262">
        <v>1</v>
      </c>
      <c r="H2262" t="s">
        <v>1634</v>
      </c>
      <c r="I2262" t="str">
        <f>IF(COUNTIF($D$2:D2262, D2262) &gt; 1, "",D2262)</f>
        <v/>
      </c>
      <c r="J2262" t="str">
        <f t="shared" si="35"/>
        <v>Escola Básica e Secundária Padre António Morais da Fonseca, Murtosa</v>
      </c>
    </row>
    <row r="2263" spans="1:10" hidden="1">
      <c r="A2263" t="s">
        <v>1633</v>
      </c>
      <c r="B2263" t="s">
        <v>1634</v>
      </c>
      <c r="C2263" t="s">
        <v>2967</v>
      </c>
      <c r="D2263" t="s">
        <v>1632</v>
      </c>
      <c r="E2263" t="s">
        <v>1635</v>
      </c>
      <c r="F2263">
        <v>2</v>
      </c>
      <c r="G2263">
        <v>0.53012048192771088</v>
      </c>
      <c r="I2263" t="str">
        <f>IF(COUNTIF($D$2:D2263, D2263) &gt; 1, "",D2263)</f>
        <v/>
      </c>
      <c r="J2263" t="str">
        <f t="shared" si="35"/>
        <v/>
      </c>
    </row>
    <row r="2264" spans="1:10" hidden="1">
      <c r="A2264" t="s">
        <v>2244</v>
      </c>
      <c r="B2264" t="s">
        <v>2245</v>
      </c>
      <c r="C2264" t="s">
        <v>2244</v>
      </c>
      <c r="D2264" t="s">
        <v>2245</v>
      </c>
      <c r="E2264" t="s">
        <v>2246</v>
      </c>
      <c r="F2264">
        <v>8</v>
      </c>
      <c r="G2264">
        <v>1</v>
      </c>
      <c r="H2264" t="s">
        <v>2245</v>
      </c>
      <c r="I2264" t="str">
        <f>IF(COUNTIF($D$2:D2264, D2264) &gt; 1, "",D2264)</f>
        <v>Escola Básica e Secundária Padre Joaquim Maria Fernandes</v>
      </c>
      <c r="J2264" t="str">
        <f t="shared" si="35"/>
        <v>Escola Básica e Secundária Padre Joaquim Maria Fernandes, Sousel</v>
      </c>
    </row>
    <row r="2265" spans="1:10" hidden="1">
      <c r="A2265" t="s">
        <v>2247</v>
      </c>
      <c r="B2265" t="s">
        <v>2248</v>
      </c>
      <c r="C2265" t="s">
        <v>2247</v>
      </c>
      <c r="D2265" t="s">
        <v>2248</v>
      </c>
      <c r="E2265" t="s">
        <v>2249</v>
      </c>
      <c r="F2265">
        <v>8</v>
      </c>
      <c r="G2265">
        <v>1</v>
      </c>
      <c r="H2265" t="s">
        <v>2248</v>
      </c>
      <c r="I2265" t="str">
        <f>IF(COUNTIF($D$2:D2265, D2265) &gt; 1, "",D2265)</f>
        <v>Escola Básica e Secundária Padre José Agostinho Rodrigues</v>
      </c>
      <c r="J2265" t="str">
        <f t="shared" si="35"/>
        <v>Escola Básica e Secundária Padre José Agostinho Rodrigues, Alter do Chão</v>
      </c>
    </row>
    <row r="2266" spans="1:10" hidden="1">
      <c r="A2266" t="s">
        <v>2247</v>
      </c>
      <c r="B2266" t="s">
        <v>2248</v>
      </c>
      <c r="C2266" t="s">
        <v>2967</v>
      </c>
      <c r="D2266" t="s">
        <v>2250</v>
      </c>
      <c r="E2266" t="s">
        <v>2249</v>
      </c>
      <c r="F2266">
        <v>1</v>
      </c>
      <c r="G2266">
        <v>0.3728813559322034</v>
      </c>
      <c r="I2266" t="str">
        <f>IF(COUNTIF($D$2:D2266, D2266) &gt; 1, "",D2266)</f>
        <v>Escola Profissional de Desenvolvimento Rural de Alter do Chão</v>
      </c>
      <c r="J2266" t="str">
        <f t="shared" si="35"/>
        <v/>
      </c>
    </row>
    <row r="2267" spans="1:10" hidden="1">
      <c r="A2267" t="s">
        <v>2251</v>
      </c>
      <c r="B2267" t="s">
        <v>2252</v>
      </c>
      <c r="C2267" t="s">
        <v>2251</v>
      </c>
      <c r="D2267" t="s">
        <v>2252</v>
      </c>
      <c r="E2267" t="s">
        <v>2253</v>
      </c>
      <c r="F2267">
        <v>9</v>
      </c>
      <c r="G2267">
        <v>1</v>
      </c>
      <c r="H2267" t="s">
        <v>2252</v>
      </c>
      <c r="I2267" t="str">
        <f>IF(COUNTIF($D$2:D2267, D2267) &gt; 1, "",D2267)</f>
        <v>Escola Básica e Secundária Padre José Augusto da Fonseca</v>
      </c>
      <c r="J2267" t="str">
        <f t="shared" si="35"/>
        <v>Escola Básica e Secundária Padre José Augusto da Fonseca, Aguiar da Beira</v>
      </c>
    </row>
    <row r="2268" spans="1:10" hidden="1">
      <c r="A2268" t="s">
        <v>2254</v>
      </c>
      <c r="B2268" t="s">
        <v>2254</v>
      </c>
      <c r="C2268" t="s">
        <v>2254</v>
      </c>
      <c r="D2268" t="s">
        <v>2254</v>
      </c>
      <c r="E2268" t="s">
        <v>2255</v>
      </c>
      <c r="F2268">
        <v>7</v>
      </c>
      <c r="G2268">
        <v>1</v>
      </c>
      <c r="H2268" t="s">
        <v>2254</v>
      </c>
      <c r="I2268" t="str">
        <f>IF(COUNTIF($D$2:D2268, D2268) &gt; 1, "",D2268)</f>
        <v>Escola Básica e Secundária Padre Manuel Álvares</v>
      </c>
      <c r="J2268" t="str">
        <f t="shared" si="35"/>
        <v>Escola Básica e Secundária Padre Manuel Álvares</v>
      </c>
    </row>
    <row r="2269" spans="1:10" hidden="1">
      <c r="A2269" t="s">
        <v>473</v>
      </c>
      <c r="B2269" t="s">
        <v>474</v>
      </c>
      <c r="C2269" t="s">
        <v>473</v>
      </c>
      <c r="D2269" t="s">
        <v>474</v>
      </c>
      <c r="E2269" t="s">
        <v>472</v>
      </c>
      <c r="F2269">
        <v>6</v>
      </c>
      <c r="G2269">
        <v>1</v>
      </c>
      <c r="H2269" t="s">
        <v>474</v>
      </c>
      <c r="I2269" t="str">
        <f>IF(COUNTIF($D$2:D2269, D2269) &gt; 1, "",D2269)</f>
        <v/>
      </c>
      <c r="J2269" t="str">
        <f t="shared" ref="J2269:J2332" si="36">IF(B2269=B2268, "", C2269)</f>
        <v>Escola Básica e Secundária Passos Manuel, Lisboa</v>
      </c>
    </row>
    <row r="2270" spans="1:10" hidden="1">
      <c r="A2270" t="s">
        <v>473</v>
      </c>
      <c r="B2270" t="s">
        <v>474</v>
      </c>
      <c r="C2270" t="s">
        <v>2967</v>
      </c>
      <c r="D2270" t="s">
        <v>471</v>
      </c>
      <c r="E2270" t="s">
        <v>472</v>
      </c>
      <c r="F2270">
        <v>1</v>
      </c>
      <c r="G2270">
        <v>0.39130434782608697</v>
      </c>
      <c r="I2270" t="str">
        <f>IF(COUNTIF($D$2:D2270, D2270) &gt; 1, "",D2270)</f>
        <v/>
      </c>
      <c r="J2270" t="str">
        <f t="shared" si="36"/>
        <v/>
      </c>
    </row>
    <row r="2271" spans="1:10" hidden="1">
      <c r="A2271" t="s">
        <v>2256</v>
      </c>
      <c r="B2271" t="s">
        <v>2257</v>
      </c>
      <c r="C2271" t="s">
        <v>2256</v>
      </c>
      <c r="D2271" t="s">
        <v>2257</v>
      </c>
      <c r="E2271" t="s">
        <v>2258</v>
      </c>
      <c r="F2271">
        <v>7</v>
      </c>
      <c r="G2271">
        <v>1</v>
      </c>
      <c r="H2271" t="s">
        <v>2257</v>
      </c>
      <c r="I2271" t="str">
        <f>IF(COUNTIF($D$2:D2271, D2271) &gt; 1, "",D2271)</f>
        <v>Escola Básica e Secundária Pedro Álvares Cabral</v>
      </c>
      <c r="J2271" t="str">
        <f t="shared" si="36"/>
        <v>Escola Básica e Secundária Pedro Álvares Cabral, Belmonte</v>
      </c>
    </row>
    <row r="2272" spans="1:10" hidden="1">
      <c r="A2272" t="s">
        <v>2259</v>
      </c>
      <c r="B2272" t="s">
        <v>2260</v>
      </c>
      <c r="C2272" t="s">
        <v>2259</v>
      </c>
      <c r="D2272" t="s">
        <v>2260</v>
      </c>
      <c r="E2272" t="s">
        <v>2261</v>
      </c>
      <c r="F2272">
        <v>7</v>
      </c>
      <c r="G2272">
        <v>1</v>
      </c>
      <c r="H2272" t="s">
        <v>2260</v>
      </c>
      <c r="I2272" t="str">
        <f>IF(COUNTIF($D$2:D2272, D2272) &gt; 1, "",D2272)</f>
        <v>Escola Básica e Secundária Pedro da Fonseca</v>
      </c>
      <c r="J2272" t="str">
        <f t="shared" si="36"/>
        <v>Escola Básica e Secundária Pedro da Fonseca, Proença-a-Nova</v>
      </c>
    </row>
    <row r="2273" spans="1:10" hidden="1">
      <c r="A2273" t="s">
        <v>2262</v>
      </c>
      <c r="B2273" t="s">
        <v>2263</v>
      </c>
      <c r="C2273" t="s">
        <v>2262</v>
      </c>
      <c r="D2273" t="s">
        <v>2263</v>
      </c>
      <c r="E2273" t="s">
        <v>2264</v>
      </c>
      <c r="F2273">
        <v>6</v>
      </c>
      <c r="G2273">
        <v>1</v>
      </c>
      <c r="H2273" t="s">
        <v>2263</v>
      </c>
      <c r="I2273" t="str">
        <f>IF(COUNTIF($D$2:D2273, D2273) &gt; 1, "",D2273)</f>
        <v>Escola Básica e Secundária Pedro Ferreiro</v>
      </c>
      <c r="J2273" t="str">
        <f t="shared" si="36"/>
        <v>Escola Básica e Secundária Pedro Ferreiro, Ferreira do Zêzere</v>
      </c>
    </row>
    <row r="2274" spans="1:10" hidden="1">
      <c r="A2274" t="s">
        <v>1961</v>
      </c>
      <c r="B2274" t="s">
        <v>1962</v>
      </c>
      <c r="C2274" t="s">
        <v>1961</v>
      </c>
      <c r="D2274" t="s">
        <v>1962</v>
      </c>
      <c r="E2274" t="s">
        <v>1960</v>
      </c>
      <c r="F2274">
        <v>8</v>
      </c>
      <c r="G2274">
        <v>1</v>
      </c>
      <c r="H2274" t="s">
        <v>1962</v>
      </c>
      <c r="I2274" t="str">
        <f>IF(COUNTIF($D$2:D2274, D2274) &gt; 1, "",D2274)</f>
        <v/>
      </c>
      <c r="J2274" t="str">
        <f t="shared" si="36"/>
        <v>Escola Básica e Secundária Pintor José de Brito, Santa Marta de Portuzelo, Viana do Castelo</v>
      </c>
    </row>
    <row r="2275" spans="1:10" hidden="1">
      <c r="A2275" t="s">
        <v>1961</v>
      </c>
      <c r="B2275" t="s">
        <v>1962</v>
      </c>
      <c r="C2275" t="s">
        <v>2967</v>
      </c>
      <c r="D2275" t="s">
        <v>1959</v>
      </c>
      <c r="E2275" t="s">
        <v>1960</v>
      </c>
      <c r="F2275">
        <v>5</v>
      </c>
      <c r="G2275">
        <v>0.72727272727272729</v>
      </c>
      <c r="I2275" t="str">
        <f>IF(COUNTIF($D$2:D2275, D2275) &gt; 1, "",D2275)</f>
        <v/>
      </c>
      <c r="J2275" t="str">
        <f t="shared" si="36"/>
        <v/>
      </c>
    </row>
    <row r="2276" spans="1:10" hidden="1">
      <c r="A2276" t="s">
        <v>2265</v>
      </c>
      <c r="B2276" t="s">
        <v>2266</v>
      </c>
      <c r="C2276" t="s">
        <v>2265</v>
      </c>
      <c r="D2276" t="s">
        <v>2266</v>
      </c>
      <c r="E2276" t="s">
        <v>2267</v>
      </c>
      <c r="F2276">
        <v>8</v>
      </c>
      <c r="G2276">
        <v>1</v>
      </c>
      <c r="H2276" t="s">
        <v>2266</v>
      </c>
      <c r="I2276" t="str">
        <f>IF(COUNTIF($D$2:D2276, D2276) &gt; 1, "",D2276)</f>
        <v>Escola Básica e Secundária Prof. Mendes dos Remédios</v>
      </c>
      <c r="J2276" t="str">
        <f t="shared" si="36"/>
        <v>Escola Básica e Secundária Prof. Mendes dos Remédios, Nisa</v>
      </c>
    </row>
    <row r="2277" spans="1:10" hidden="1">
      <c r="A2277" t="s">
        <v>2268</v>
      </c>
      <c r="B2277" t="s">
        <v>2269</v>
      </c>
      <c r="C2277" t="s">
        <v>2268</v>
      </c>
      <c r="D2277" t="s">
        <v>2269</v>
      </c>
      <c r="E2277" t="s">
        <v>2270</v>
      </c>
      <c r="F2277">
        <v>8</v>
      </c>
      <c r="G2277">
        <v>1</v>
      </c>
      <c r="H2277" t="s">
        <v>2269</v>
      </c>
      <c r="I2277" t="str">
        <f>IF(COUNTIF($D$2:D2277, D2277) &gt; 1, "",D2277)</f>
        <v>Escola Básica e Secundária Professor António da Natividade</v>
      </c>
      <c r="J2277" t="str">
        <f t="shared" si="36"/>
        <v>Escola Básica e Secundária Professor António da Natividade, Mesão Frio</v>
      </c>
    </row>
    <row r="2278" spans="1:10" hidden="1">
      <c r="A2278" t="s">
        <v>1054</v>
      </c>
      <c r="B2278" t="s">
        <v>1055</v>
      </c>
      <c r="C2278" t="s">
        <v>1054</v>
      </c>
      <c r="D2278" t="s">
        <v>1055</v>
      </c>
      <c r="E2278" t="s">
        <v>441</v>
      </c>
      <c r="F2278">
        <v>8</v>
      </c>
      <c r="G2278">
        <v>1</v>
      </c>
      <c r="H2278" t="s">
        <v>1055</v>
      </c>
      <c r="I2278" t="str">
        <f>IF(COUNTIF($D$2:D2278, D2278) &gt; 1, "",D2278)</f>
        <v/>
      </c>
      <c r="J2278" t="str">
        <f t="shared" si="36"/>
        <v>Escola Básica e Secundária Professor Armando de Lucena, Malveira, Mafra</v>
      </c>
    </row>
    <row r="2279" spans="1:10" hidden="1">
      <c r="A2279" t="s">
        <v>1054</v>
      </c>
      <c r="B2279" t="s">
        <v>1055</v>
      </c>
      <c r="C2279" t="s">
        <v>2967</v>
      </c>
      <c r="D2279" t="s">
        <v>1056</v>
      </c>
      <c r="E2279" t="s">
        <v>441</v>
      </c>
      <c r="F2279">
        <v>3</v>
      </c>
      <c r="G2279">
        <v>0.56521739130434778</v>
      </c>
      <c r="I2279" t="str">
        <f>IF(COUNTIF($D$2:D2279, D2279) &gt; 1, "",D2279)</f>
        <v/>
      </c>
      <c r="J2279" t="str">
        <f t="shared" si="36"/>
        <v/>
      </c>
    </row>
    <row r="2280" spans="1:10" hidden="1">
      <c r="A2280" t="s">
        <v>1054</v>
      </c>
      <c r="B2280" t="s">
        <v>1055</v>
      </c>
      <c r="C2280" t="s">
        <v>2967</v>
      </c>
      <c r="D2280" t="s">
        <v>1053</v>
      </c>
      <c r="E2280" t="s">
        <v>441</v>
      </c>
      <c r="F2280">
        <v>2</v>
      </c>
      <c r="G2280">
        <v>0.52272727272727271</v>
      </c>
      <c r="I2280" t="str">
        <f>IF(COUNTIF($D$2:D2280, D2280) &gt; 1, "",D2280)</f>
        <v/>
      </c>
      <c r="J2280" t="str">
        <f t="shared" si="36"/>
        <v/>
      </c>
    </row>
    <row r="2281" spans="1:10" hidden="1">
      <c r="A2281" t="s">
        <v>2271</v>
      </c>
      <c r="B2281" t="s">
        <v>2272</v>
      </c>
      <c r="C2281" t="s">
        <v>1488</v>
      </c>
      <c r="D2281" t="s">
        <v>1489</v>
      </c>
      <c r="E2281" t="s">
        <v>1490</v>
      </c>
      <c r="F2281">
        <v>6</v>
      </c>
      <c r="G2281">
        <v>0.91588785046728971</v>
      </c>
      <c r="I2281" t="str">
        <f>IF(COUNTIF($D$2:D2281, D2281) &gt; 1, "",D2281)</f>
        <v/>
      </c>
      <c r="J2281" t="str">
        <f t="shared" si="36"/>
        <v>Escola Secundária Professor João Fernandes Pratas,  Samora Correia, Benavente</v>
      </c>
    </row>
    <row r="2282" spans="1:10" hidden="1">
      <c r="A2282" t="s">
        <v>2271</v>
      </c>
      <c r="B2282" t="s">
        <v>2272</v>
      </c>
      <c r="C2282" t="s">
        <v>2967</v>
      </c>
      <c r="D2282" t="s">
        <v>1487</v>
      </c>
      <c r="E2282" t="s">
        <v>1490</v>
      </c>
      <c r="F2282">
        <v>2</v>
      </c>
      <c r="G2282">
        <v>0.51764705882352946</v>
      </c>
      <c r="I2282" t="str">
        <f>IF(COUNTIF($D$2:D2282, D2282) &gt; 1, "",D2282)</f>
        <v/>
      </c>
      <c r="J2282" t="str">
        <f t="shared" si="36"/>
        <v/>
      </c>
    </row>
    <row r="2283" spans="1:10" hidden="1">
      <c r="A2283" t="s">
        <v>814</v>
      </c>
      <c r="B2283" t="s">
        <v>815</v>
      </c>
      <c r="C2283" t="s">
        <v>814</v>
      </c>
      <c r="D2283" t="s">
        <v>815</v>
      </c>
      <c r="E2283" t="s">
        <v>809</v>
      </c>
      <c r="F2283">
        <v>8</v>
      </c>
      <c r="G2283">
        <v>1</v>
      </c>
      <c r="H2283" t="s">
        <v>815</v>
      </c>
      <c r="I2283" t="str">
        <f>IF(COUNTIF($D$2:D2283, D2283) &gt; 1, "",D2283)</f>
        <v/>
      </c>
      <c r="J2283" t="str">
        <f t="shared" si="36"/>
        <v>Escola Básica e Secundária Professor Reynaldo dos Santos, Vila Franca de Xira</v>
      </c>
    </row>
    <row r="2284" spans="1:10" hidden="1">
      <c r="A2284" t="s">
        <v>814</v>
      </c>
      <c r="B2284" t="s">
        <v>815</v>
      </c>
      <c r="C2284" t="s">
        <v>2967</v>
      </c>
      <c r="D2284" t="s">
        <v>811</v>
      </c>
      <c r="E2284" t="s">
        <v>809</v>
      </c>
      <c r="F2284">
        <v>2</v>
      </c>
      <c r="G2284">
        <v>0.58823529411764708</v>
      </c>
      <c r="I2284" t="str">
        <f>IF(COUNTIF($D$2:D2284, D2284) &gt; 1, "",D2284)</f>
        <v/>
      </c>
      <c r="J2284" t="str">
        <f t="shared" si="36"/>
        <v/>
      </c>
    </row>
    <row r="2285" spans="1:10" hidden="1">
      <c r="A2285" t="s">
        <v>814</v>
      </c>
      <c r="B2285" t="s">
        <v>815</v>
      </c>
      <c r="C2285" t="s">
        <v>2967</v>
      </c>
      <c r="D2285" t="s">
        <v>813</v>
      </c>
      <c r="E2285" t="s">
        <v>809</v>
      </c>
      <c r="F2285">
        <v>2</v>
      </c>
      <c r="G2285">
        <v>0.53333333333333333</v>
      </c>
      <c r="I2285" t="str">
        <f>IF(COUNTIF($D$2:D2285, D2285) &gt; 1, "",D2285)</f>
        <v/>
      </c>
      <c r="J2285" t="str">
        <f t="shared" si="36"/>
        <v/>
      </c>
    </row>
    <row r="2286" spans="1:10" hidden="1">
      <c r="A2286" t="s">
        <v>814</v>
      </c>
      <c r="B2286" t="s">
        <v>815</v>
      </c>
      <c r="C2286" t="s">
        <v>2967</v>
      </c>
      <c r="D2286" t="s">
        <v>807</v>
      </c>
      <c r="E2286" t="s">
        <v>809</v>
      </c>
      <c r="F2286">
        <v>2</v>
      </c>
      <c r="G2286">
        <v>0.48888888888888887</v>
      </c>
      <c r="I2286" t="str">
        <f>IF(COUNTIF($D$2:D2286, D2286) &gt; 1, "",D2286)</f>
        <v/>
      </c>
      <c r="J2286" t="str">
        <f t="shared" si="36"/>
        <v/>
      </c>
    </row>
    <row r="2287" spans="1:10" hidden="1">
      <c r="A2287" t="s">
        <v>814</v>
      </c>
      <c r="B2287" t="s">
        <v>815</v>
      </c>
      <c r="C2287" t="s">
        <v>2967</v>
      </c>
      <c r="D2287" t="s">
        <v>808</v>
      </c>
      <c r="E2287" t="s">
        <v>809</v>
      </c>
      <c r="F2287">
        <v>2</v>
      </c>
      <c r="G2287">
        <v>0.47058823529411759</v>
      </c>
      <c r="I2287" t="str">
        <f>IF(COUNTIF($D$2:D2287, D2287) &gt; 1, "",D2287)</f>
        <v/>
      </c>
      <c r="J2287" t="str">
        <f t="shared" si="36"/>
        <v/>
      </c>
    </row>
    <row r="2288" spans="1:10" hidden="1">
      <c r="A2288" t="s">
        <v>2273</v>
      </c>
      <c r="B2288" t="s">
        <v>2274</v>
      </c>
      <c r="C2288" t="s">
        <v>2273</v>
      </c>
      <c r="D2288" t="s">
        <v>2274</v>
      </c>
      <c r="E2288" t="s">
        <v>2277</v>
      </c>
      <c r="F2288">
        <v>8</v>
      </c>
      <c r="G2288">
        <v>1</v>
      </c>
      <c r="H2288" t="s">
        <v>2274</v>
      </c>
      <c r="I2288" t="str">
        <f>IF(COUNTIF($D$2:D2288, D2288) &gt; 1, "",D2288)</f>
        <v>Escola Básica e Secundária Professor Ruy Luís Gomes</v>
      </c>
      <c r="J2288" t="str">
        <f t="shared" si="36"/>
        <v>Escola Básica e Secundária Professor Ruy Luís Gomes, Laranjeiro, Almada</v>
      </c>
    </row>
    <row r="2289" spans="1:10" hidden="1">
      <c r="A2289" t="s">
        <v>2273</v>
      </c>
      <c r="B2289" t="s">
        <v>2274</v>
      </c>
      <c r="C2289" t="s">
        <v>2967</v>
      </c>
      <c r="D2289" t="s">
        <v>2276</v>
      </c>
      <c r="E2289" t="s">
        <v>2277</v>
      </c>
      <c r="F2289">
        <v>4</v>
      </c>
      <c r="G2289">
        <v>0.67391304347826086</v>
      </c>
      <c r="I2289" t="str">
        <f>IF(COUNTIF($D$2:D2289, D2289) &gt; 1, "",D2289)</f>
        <v>Escola Básica e Secundária António Gedeão</v>
      </c>
      <c r="J2289" t="str">
        <f t="shared" si="36"/>
        <v/>
      </c>
    </row>
    <row r="2290" spans="1:10" hidden="1">
      <c r="A2290" t="s">
        <v>2273</v>
      </c>
      <c r="B2290" t="s">
        <v>2274</v>
      </c>
      <c r="C2290" t="s">
        <v>2967</v>
      </c>
      <c r="D2290" t="s">
        <v>2279</v>
      </c>
      <c r="E2290" t="s">
        <v>2277</v>
      </c>
      <c r="F2290">
        <v>2</v>
      </c>
      <c r="G2290">
        <v>0.53658536585365857</v>
      </c>
      <c r="I2290" t="str">
        <f>IF(COUNTIF($D$2:D2290, D2290) &gt; 1, "",D2290)</f>
        <v>Escola Secundária Romeu Correia</v>
      </c>
      <c r="J2290" t="str">
        <f t="shared" si="36"/>
        <v/>
      </c>
    </row>
    <row r="2291" spans="1:10" hidden="1">
      <c r="A2291" t="s">
        <v>2273</v>
      </c>
      <c r="B2291" t="s">
        <v>2274</v>
      </c>
      <c r="C2291" t="s">
        <v>2967</v>
      </c>
      <c r="D2291" t="s">
        <v>2280</v>
      </c>
      <c r="E2291" t="s">
        <v>2277</v>
      </c>
      <c r="F2291">
        <v>2</v>
      </c>
      <c r="G2291">
        <v>0.48717948717948723</v>
      </c>
      <c r="I2291" t="str">
        <f>IF(COUNTIF($D$2:D2291, D2291) &gt; 1, "",D2291)</f>
        <v>Escola Básica de Alembrança</v>
      </c>
      <c r="J2291" t="str">
        <f t="shared" si="36"/>
        <v/>
      </c>
    </row>
    <row r="2292" spans="1:10" hidden="1">
      <c r="A2292" t="s">
        <v>640</v>
      </c>
      <c r="B2292" t="s">
        <v>641</v>
      </c>
      <c r="C2292" t="s">
        <v>640</v>
      </c>
      <c r="D2292" t="s">
        <v>641</v>
      </c>
      <c r="E2292" t="s">
        <v>642</v>
      </c>
      <c r="F2292">
        <v>9</v>
      </c>
      <c r="G2292">
        <v>1</v>
      </c>
      <c r="H2292" t="s">
        <v>641</v>
      </c>
      <c r="I2292" t="str">
        <f>IF(COUNTIF($D$2:D2292, D2292) &gt; 1, "",D2292)</f>
        <v/>
      </c>
      <c r="J2292" t="str">
        <f t="shared" si="36"/>
        <v>Escola Básica e Secundária Rainha D. Leonor de Lencastre, São Marcos, Sintra</v>
      </c>
    </row>
    <row r="2293" spans="1:10" hidden="1">
      <c r="A2293" t="s">
        <v>640</v>
      </c>
      <c r="B2293" t="s">
        <v>641</v>
      </c>
      <c r="C2293" t="s">
        <v>2967</v>
      </c>
      <c r="D2293" t="s">
        <v>644</v>
      </c>
      <c r="E2293" t="s">
        <v>642</v>
      </c>
      <c r="F2293">
        <v>4</v>
      </c>
      <c r="G2293">
        <v>0.68085106382978722</v>
      </c>
      <c r="I2293" t="str">
        <f>IF(COUNTIF($D$2:D2293, D2293) &gt; 1, "",D2293)</f>
        <v/>
      </c>
      <c r="J2293" t="str">
        <f t="shared" si="36"/>
        <v/>
      </c>
    </row>
    <row r="2294" spans="1:10" hidden="1">
      <c r="A2294" t="s">
        <v>640</v>
      </c>
      <c r="B2294" t="s">
        <v>641</v>
      </c>
      <c r="C2294" t="s">
        <v>2967</v>
      </c>
      <c r="D2294" t="s">
        <v>648</v>
      </c>
      <c r="E2294" t="s">
        <v>642</v>
      </c>
      <c r="F2294">
        <v>2</v>
      </c>
      <c r="G2294">
        <v>0.55813953488372092</v>
      </c>
      <c r="I2294" t="str">
        <f>IF(COUNTIF($D$2:D2294, D2294) &gt; 1, "",D2294)</f>
        <v/>
      </c>
      <c r="J2294" t="str">
        <f t="shared" si="36"/>
        <v/>
      </c>
    </row>
    <row r="2295" spans="1:10" hidden="1">
      <c r="A2295" t="s">
        <v>640</v>
      </c>
      <c r="B2295" t="s">
        <v>641</v>
      </c>
      <c r="C2295" t="s">
        <v>2967</v>
      </c>
      <c r="D2295" t="s">
        <v>646</v>
      </c>
      <c r="E2295" t="s">
        <v>642</v>
      </c>
      <c r="F2295">
        <v>2</v>
      </c>
      <c r="G2295">
        <v>0.55172413793103448</v>
      </c>
      <c r="I2295" t="str">
        <f>IF(COUNTIF($D$2:D2295, D2295) &gt; 1, "",D2295)</f>
        <v/>
      </c>
      <c r="J2295" t="str">
        <f t="shared" si="36"/>
        <v/>
      </c>
    </row>
    <row r="2296" spans="1:10" hidden="1">
      <c r="A2296" t="s">
        <v>640</v>
      </c>
      <c r="B2296" t="s">
        <v>641</v>
      </c>
      <c r="C2296" t="s">
        <v>2967</v>
      </c>
      <c r="D2296" t="s">
        <v>649</v>
      </c>
      <c r="E2296" t="s">
        <v>642</v>
      </c>
      <c r="F2296">
        <v>3</v>
      </c>
      <c r="G2296">
        <v>0.50574712643678166</v>
      </c>
      <c r="I2296" t="str">
        <f>IF(COUNTIF($D$2:D2296, D2296) &gt; 1, "",D2296)</f>
        <v/>
      </c>
      <c r="J2296" t="str">
        <f t="shared" si="36"/>
        <v/>
      </c>
    </row>
    <row r="2297" spans="1:10" hidden="1">
      <c r="A2297" t="s">
        <v>640</v>
      </c>
      <c r="B2297" t="s">
        <v>641</v>
      </c>
      <c r="C2297" t="s">
        <v>2967</v>
      </c>
      <c r="D2297" t="s">
        <v>639</v>
      </c>
      <c r="E2297" t="s">
        <v>642</v>
      </c>
      <c r="F2297">
        <v>2</v>
      </c>
      <c r="G2297">
        <v>0.45238095238095238</v>
      </c>
      <c r="I2297" t="str">
        <f>IF(COUNTIF($D$2:D2297, D2297) &gt; 1, "",D2297)</f>
        <v/>
      </c>
      <c r="J2297" t="str">
        <f t="shared" si="36"/>
        <v/>
      </c>
    </row>
    <row r="2298" spans="1:10" hidden="1">
      <c r="A2298" t="s">
        <v>2281</v>
      </c>
      <c r="B2298" t="s">
        <v>2282</v>
      </c>
      <c r="C2298" t="s">
        <v>2281</v>
      </c>
      <c r="D2298" t="s">
        <v>2282</v>
      </c>
      <c r="E2298" t="s">
        <v>327</v>
      </c>
      <c r="F2298">
        <v>7</v>
      </c>
      <c r="G2298">
        <v>1</v>
      </c>
      <c r="H2298" t="s">
        <v>2282</v>
      </c>
      <c r="I2298" t="str">
        <f>IF(COUNTIF($D$2:D2298, D2298) &gt; 1, "",D2298)</f>
        <v>Escola Básica e Secundária Rainha Santa Isabel</v>
      </c>
      <c r="J2298" t="str">
        <f t="shared" si="36"/>
        <v>Escola Básica e Secundária Rainha Santa Isabel, Carreira, Leiria</v>
      </c>
    </row>
    <row r="2299" spans="1:10" hidden="1">
      <c r="A2299" t="s">
        <v>2283</v>
      </c>
      <c r="B2299" t="s">
        <v>2284</v>
      </c>
      <c r="C2299" t="s">
        <v>2283</v>
      </c>
      <c r="D2299" t="s">
        <v>2284</v>
      </c>
      <c r="E2299" t="s">
        <v>2285</v>
      </c>
      <c r="F2299">
        <v>6</v>
      </c>
      <c r="G2299">
        <v>1</v>
      </c>
      <c r="H2299" t="s">
        <v>2284</v>
      </c>
      <c r="I2299" t="str">
        <f>IF(COUNTIF($D$2:D2299, D2299) &gt; 1, "",D2299)</f>
        <v>Escola Básica e Secundária Ribeiro Sanches</v>
      </c>
      <c r="J2299" t="str">
        <f t="shared" si="36"/>
        <v>Escola Básica e Secundária Ribeiro Sanches, Penamacor</v>
      </c>
    </row>
    <row r="2300" spans="1:10" hidden="1">
      <c r="A2300" t="s">
        <v>483</v>
      </c>
      <c r="B2300" t="s">
        <v>484</v>
      </c>
      <c r="C2300" t="s">
        <v>483</v>
      </c>
      <c r="D2300" t="s">
        <v>484</v>
      </c>
      <c r="E2300" t="s">
        <v>339</v>
      </c>
      <c r="F2300">
        <v>7</v>
      </c>
      <c r="G2300">
        <v>1</v>
      </c>
      <c r="H2300" t="s">
        <v>484</v>
      </c>
      <c r="I2300" t="str">
        <f>IF(COUNTIF($D$2:D2300, D2300) &gt; 1, "",D2300)</f>
        <v/>
      </c>
      <c r="J2300" t="str">
        <f t="shared" si="36"/>
        <v>Escola Básica e Secundária Rodrigues de Freitas, Porto</v>
      </c>
    </row>
    <row r="2301" spans="1:10" hidden="1">
      <c r="A2301" t="s">
        <v>483</v>
      </c>
      <c r="B2301" t="s">
        <v>484</v>
      </c>
      <c r="C2301" t="s">
        <v>2967</v>
      </c>
      <c r="D2301" t="s">
        <v>486</v>
      </c>
      <c r="E2301" t="s">
        <v>339</v>
      </c>
      <c r="F2301">
        <v>5</v>
      </c>
      <c r="G2301">
        <v>0.77647058823529413</v>
      </c>
      <c r="I2301" t="str">
        <f>IF(COUNTIF($D$2:D2301, D2301) &gt; 1, "",D2301)</f>
        <v/>
      </c>
      <c r="J2301" t="str">
        <f t="shared" si="36"/>
        <v/>
      </c>
    </row>
    <row r="2302" spans="1:10" hidden="1">
      <c r="A2302" t="s">
        <v>483</v>
      </c>
      <c r="B2302" t="s">
        <v>484</v>
      </c>
      <c r="C2302" t="s">
        <v>2967</v>
      </c>
      <c r="D2302" t="s">
        <v>492</v>
      </c>
      <c r="E2302" t="s">
        <v>339</v>
      </c>
      <c r="F2302">
        <v>4</v>
      </c>
      <c r="G2302">
        <v>0.65217391304347827</v>
      </c>
      <c r="I2302" t="str">
        <f>IF(COUNTIF($D$2:D2302, D2302) &gt; 1, "",D2302)</f>
        <v/>
      </c>
      <c r="J2302" t="str">
        <f t="shared" si="36"/>
        <v/>
      </c>
    </row>
    <row r="2303" spans="1:10" hidden="1">
      <c r="A2303" t="s">
        <v>483</v>
      </c>
      <c r="B2303" t="s">
        <v>484</v>
      </c>
      <c r="C2303" t="s">
        <v>2967</v>
      </c>
      <c r="D2303" t="s">
        <v>488</v>
      </c>
      <c r="E2303" t="s">
        <v>339</v>
      </c>
      <c r="F2303">
        <v>2</v>
      </c>
      <c r="G2303">
        <v>0.52380952380952384</v>
      </c>
      <c r="I2303" t="str">
        <f>IF(COUNTIF($D$2:D2303, D2303) &gt; 1, "",D2303)</f>
        <v/>
      </c>
      <c r="J2303" t="str">
        <f t="shared" si="36"/>
        <v/>
      </c>
    </row>
    <row r="2304" spans="1:10" hidden="1">
      <c r="A2304" t="s">
        <v>483</v>
      </c>
      <c r="B2304" t="s">
        <v>484</v>
      </c>
      <c r="C2304" t="s">
        <v>2967</v>
      </c>
      <c r="D2304" t="s">
        <v>490</v>
      </c>
      <c r="E2304" t="s">
        <v>339</v>
      </c>
      <c r="F2304">
        <v>2</v>
      </c>
      <c r="G2304">
        <v>0.49315068493150682</v>
      </c>
      <c r="I2304" t="str">
        <f>IF(COUNTIF($D$2:D2304, D2304) &gt; 1, "",D2304)</f>
        <v/>
      </c>
      <c r="J2304" t="str">
        <f t="shared" si="36"/>
        <v/>
      </c>
    </row>
    <row r="2305" spans="1:10" hidden="1">
      <c r="A2305" t="s">
        <v>483</v>
      </c>
      <c r="B2305" t="s">
        <v>484</v>
      </c>
      <c r="C2305" t="s">
        <v>2967</v>
      </c>
      <c r="D2305" t="s">
        <v>497</v>
      </c>
      <c r="E2305" t="s">
        <v>339</v>
      </c>
      <c r="F2305">
        <v>1</v>
      </c>
      <c r="G2305">
        <v>0.44186046511627908</v>
      </c>
      <c r="I2305" t="str">
        <f>IF(COUNTIF($D$2:D2305, D2305) &gt; 1, "",D2305)</f>
        <v/>
      </c>
      <c r="J2305" t="str">
        <f t="shared" si="36"/>
        <v/>
      </c>
    </row>
    <row r="2306" spans="1:10" hidden="1">
      <c r="A2306" t="s">
        <v>483</v>
      </c>
      <c r="B2306" t="s">
        <v>484</v>
      </c>
      <c r="C2306" t="s">
        <v>2967</v>
      </c>
      <c r="D2306" t="s">
        <v>496</v>
      </c>
      <c r="E2306" t="s">
        <v>339</v>
      </c>
      <c r="F2306">
        <v>2</v>
      </c>
      <c r="G2306">
        <v>0.39080459770114939</v>
      </c>
      <c r="I2306" t="str">
        <f>IF(COUNTIF($D$2:D2306, D2306) &gt; 1, "",D2306)</f>
        <v/>
      </c>
      <c r="J2306" t="str">
        <f t="shared" si="36"/>
        <v/>
      </c>
    </row>
    <row r="2307" spans="1:10" hidden="1">
      <c r="A2307" t="s">
        <v>483</v>
      </c>
      <c r="B2307" t="s">
        <v>484</v>
      </c>
      <c r="C2307" t="s">
        <v>2967</v>
      </c>
      <c r="D2307" t="s">
        <v>495</v>
      </c>
      <c r="E2307" t="s">
        <v>339</v>
      </c>
      <c r="F2307">
        <v>1</v>
      </c>
      <c r="G2307">
        <v>0.38961038961038957</v>
      </c>
      <c r="I2307" t="str">
        <f>IF(COUNTIF($D$2:D2307, D2307) &gt; 1, "",D2307)</f>
        <v/>
      </c>
      <c r="J2307" t="str">
        <f t="shared" si="36"/>
        <v/>
      </c>
    </row>
    <row r="2308" spans="1:10" hidden="1">
      <c r="A2308" t="s">
        <v>483</v>
      </c>
      <c r="B2308" t="s">
        <v>484</v>
      </c>
      <c r="C2308" t="s">
        <v>2967</v>
      </c>
      <c r="D2308" t="s">
        <v>481</v>
      </c>
      <c r="E2308" t="s">
        <v>339</v>
      </c>
      <c r="F2308">
        <v>1</v>
      </c>
      <c r="G2308">
        <v>0.36363636363636359</v>
      </c>
      <c r="I2308" t="str">
        <f>IF(COUNTIF($D$2:D2308, D2308) &gt; 1, "",D2308)</f>
        <v/>
      </c>
      <c r="J2308" t="str">
        <f t="shared" si="36"/>
        <v/>
      </c>
    </row>
    <row r="2309" spans="1:10" hidden="1">
      <c r="A2309" t="s">
        <v>483</v>
      </c>
      <c r="B2309" t="s">
        <v>484</v>
      </c>
      <c r="C2309" t="s">
        <v>2967</v>
      </c>
      <c r="D2309" t="s">
        <v>482</v>
      </c>
      <c r="E2309" t="s">
        <v>339</v>
      </c>
      <c r="F2309">
        <v>2</v>
      </c>
      <c r="G2309">
        <v>0.30303030303030298</v>
      </c>
      <c r="I2309" t="str">
        <f>IF(COUNTIF($D$2:D2309, D2309) &gt; 1, "",D2309)</f>
        <v/>
      </c>
      <c r="J2309" t="str">
        <f t="shared" si="36"/>
        <v/>
      </c>
    </row>
    <row r="2310" spans="1:10" hidden="1">
      <c r="A2310" t="s">
        <v>483</v>
      </c>
      <c r="B2310" t="s">
        <v>484</v>
      </c>
      <c r="C2310" t="s">
        <v>2967</v>
      </c>
      <c r="D2310" t="s">
        <v>493</v>
      </c>
      <c r="E2310" t="s">
        <v>339</v>
      </c>
      <c r="F2310">
        <v>1</v>
      </c>
      <c r="G2310">
        <v>0.25641025641025639</v>
      </c>
      <c r="I2310" t="str">
        <f>IF(COUNTIF($D$2:D2310, D2310) &gt; 1, "",D2310)</f>
        <v/>
      </c>
      <c r="J2310" t="str">
        <f t="shared" si="36"/>
        <v/>
      </c>
    </row>
    <row r="2311" spans="1:10" hidden="1">
      <c r="A2311" t="s">
        <v>2286</v>
      </c>
      <c r="B2311" t="s">
        <v>2287</v>
      </c>
      <c r="C2311" t="s">
        <v>2286</v>
      </c>
      <c r="D2311" t="s">
        <v>2287</v>
      </c>
      <c r="E2311" t="s">
        <v>2288</v>
      </c>
      <c r="F2311">
        <v>6</v>
      </c>
      <c r="G2311">
        <v>1</v>
      </c>
      <c r="H2311" t="s">
        <v>2287</v>
      </c>
      <c r="I2311" t="str">
        <f>IF(COUNTIF($D$2:D2311, D2311) &gt; 1, "",D2311)</f>
        <v>Escola Básica e Secundária Sacadura Cabral</v>
      </c>
      <c r="J2311" t="str">
        <f t="shared" si="36"/>
        <v>Escola Básica e Secundária Sacadura Cabral, Celorico da Beira</v>
      </c>
    </row>
    <row r="2312" spans="1:10" hidden="1">
      <c r="A2312" t="s">
        <v>1074</v>
      </c>
      <c r="B2312" t="s">
        <v>1075</v>
      </c>
      <c r="C2312" t="s">
        <v>1074</v>
      </c>
      <c r="D2312" t="s">
        <v>1075</v>
      </c>
      <c r="E2312" t="s">
        <v>1076</v>
      </c>
      <c r="F2312">
        <v>6</v>
      </c>
      <c r="G2312">
        <v>1</v>
      </c>
      <c r="H2312" t="s">
        <v>1075</v>
      </c>
      <c r="I2312" t="str">
        <f>IF(COUNTIF($D$2:D2312, D2312) &gt; 1, "",D2312)</f>
        <v/>
      </c>
      <c r="J2312" t="str">
        <f t="shared" si="36"/>
        <v>Escola Básica e Secundária Santos Simões, Guimarães</v>
      </c>
    </row>
    <row r="2313" spans="1:10" hidden="1">
      <c r="A2313" t="s">
        <v>1074</v>
      </c>
      <c r="B2313" t="s">
        <v>1075</v>
      </c>
      <c r="C2313" t="s">
        <v>2967</v>
      </c>
      <c r="D2313" t="s">
        <v>1073</v>
      </c>
      <c r="E2313" t="s">
        <v>1076</v>
      </c>
      <c r="F2313">
        <v>2</v>
      </c>
      <c r="G2313">
        <v>0.5714285714285714</v>
      </c>
      <c r="I2313" t="str">
        <f>IF(COUNTIF($D$2:D2313, D2313) &gt; 1, "",D2313)</f>
        <v/>
      </c>
      <c r="J2313" t="str">
        <f t="shared" si="36"/>
        <v/>
      </c>
    </row>
    <row r="2314" spans="1:10" hidden="1">
      <c r="A2314" t="s">
        <v>1074</v>
      </c>
      <c r="B2314" t="s">
        <v>1075</v>
      </c>
      <c r="C2314" t="s">
        <v>2967</v>
      </c>
      <c r="D2314" t="s">
        <v>1082</v>
      </c>
      <c r="E2314" t="s">
        <v>1076</v>
      </c>
      <c r="F2314">
        <v>2</v>
      </c>
      <c r="G2314">
        <v>0.5625</v>
      </c>
      <c r="I2314" t="str">
        <f>IF(COUNTIF($D$2:D2314, D2314) &gt; 1, "",D2314)</f>
        <v/>
      </c>
      <c r="J2314" t="str">
        <f t="shared" si="36"/>
        <v/>
      </c>
    </row>
    <row r="2315" spans="1:10" hidden="1">
      <c r="A2315" t="s">
        <v>1074</v>
      </c>
      <c r="B2315" t="s">
        <v>1075</v>
      </c>
      <c r="C2315" t="s">
        <v>2967</v>
      </c>
      <c r="D2315" t="s">
        <v>1080</v>
      </c>
      <c r="E2315" t="s">
        <v>1076</v>
      </c>
      <c r="F2315">
        <v>2</v>
      </c>
      <c r="G2315">
        <v>0.55384615384615388</v>
      </c>
      <c r="I2315" t="str">
        <f>IF(COUNTIF($D$2:D2315, D2315) &gt; 1, "",D2315)</f>
        <v/>
      </c>
      <c r="J2315" t="str">
        <f t="shared" si="36"/>
        <v/>
      </c>
    </row>
    <row r="2316" spans="1:10" hidden="1">
      <c r="A2316" t="s">
        <v>1074</v>
      </c>
      <c r="B2316" t="s">
        <v>1075</v>
      </c>
      <c r="C2316" t="s">
        <v>2967</v>
      </c>
      <c r="D2316" t="s">
        <v>1078</v>
      </c>
      <c r="E2316" t="s">
        <v>1076</v>
      </c>
      <c r="F2316">
        <v>2</v>
      </c>
      <c r="G2316">
        <v>0.4935064935064935</v>
      </c>
      <c r="I2316" t="str">
        <f>IF(COUNTIF($D$2:D2316, D2316) &gt; 1, "",D2316)</f>
        <v/>
      </c>
      <c r="J2316" t="str">
        <f t="shared" si="36"/>
        <v/>
      </c>
    </row>
    <row r="2317" spans="1:10" hidden="1">
      <c r="A2317" t="s">
        <v>1074</v>
      </c>
      <c r="B2317" t="s">
        <v>1075</v>
      </c>
      <c r="C2317" t="s">
        <v>2967</v>
      </c>
      <c r="D2317" t="s">
        <v>481</v>
      </c>
      <c r="E2317" t="s">
        <v>1076</v>
      </c>
      <c r="F2317">
        <v>1</v>
      </c>
      <c r="G2317">
        <v>0.4</v>
      </c>
      <c r="I2317" t="str">
        <f>IF(COUNTIF($D$2:D2317, D2317) &gt; 1, "",D2317)</f>
        <v/>
      </c>
      <c r="J2317" t="str">
        <f t="shared" si="36"/>
        <v/>
      </c>
    </row>
    <row r="2318" spans="1:10" hidden="1">
      <c r="A2318" t="s">
        <v>767</v>
      </c>
      <c r="B2318" t="s">
        <v>768</v>
      </c>
      <c r="C2318" t="s">
        <v>767</v>
      </c>
      <c r="D2318" t="s">
        <v>768</v>
      </c>
      <c r="E2318" t="s">
        <v>758</v>
      </c>
      <c r="F2318">
        <v>6</v>
      </c>
      <c r="G2318">
        <v>1</v>
      </c>
      <c r="H2318" t="s">
        <v>768</v>
      </c>
      <c r="I2318" t="str">
        <f>IF(COUNTIF($D$2:D2318, D2318) &gt; 1, "",D2318)</f>
        <v/>
      </c>
      <c r="J2318" t="str">
        <f t="shared" si="36"/>
        <v>Escola Básica e Secundária Soares Basto, Oliveira de Azeméis</v>
      </c>
    </row>
    <row r="2319" spans="1:10" hidden="1">
      <c r="A2319" t="s">
        <v>767</v>
      </c>
      <c r="B2319" t="s">
        <v>768</v>
      </c>
      <c r="C2319" t="s">
        <v>2967</v>
      </c>
      <c r="D2319" t="s">
        <v>757</v>
      </c>
      <c r="E2319" t="s">
        <v>758</v>
      </c>
      <c r="F2319">
        <v>4</v>
      </c>
      <c r="G2319">
        <v>0.80952380952380953</v>
      </c>
      <c r="I2319" t="str">
        <f>IF(COUNTIF($D$2:D2319, D2319) &gt; 1, "",D2319)</f>
        <v/>
      </c>
      <c r="J2319" t="str">
        <f t="shared" si="36"/>
        <v/>
      </c>
    </row>
    <row r="2320" spans="1:10" hidden="1">
      <c r="A2320" t="s">
        <v>767</v>
      </c>
      <c r="B2320" t="s">
        <v>768</v>
      </c>
      <c r="C2320" t="s">
        <v>2967</v>
      </c>
      <c r="D2320" t="s">
        <v>760</v>
      </c>
      <c r="E2320" t="s">
        <v>758</v>
      </c>
      <c r="F2320">
        <v>4</v>
      </c>
      <c r="G2320">
        <v>0.71264367816091956</v>
      </c>
      <c r="I2320" t="str">
        <f>IF(COUNTIF($D$2:D2320, D2320) &gt; 1, "",D2320)</f>
        <v/>
      </c>
      <c r="J2320" t="str">
        <f t="shared" si="36"/>
        <v/>
      </c>
    </row>
    <row r="2321" spans="1:10" hidden="1">
      <c r="A2321" t="s">
        <v>767</v>
      </c>
      <c r="B2321" t="s">
        <v>768</v>
      </c>
      <c r="C2321" t="s">
        <v>2967</v>
      </c>
      <c r="D2321" t="s">
        <v>762</v>
      </c>
      <c r="E2321" t="s">
        <v>758</v>
      </c>
      <c r="F2321">
        <v>2</v>
      </c>
      <c r="G2321">
        <v>0.64615384615384619</v>
      </c>
      <c r="I2321" t="str">
        <f>IF(COUNTIF($D$2:D2321, D2321) &gt; 1, "",D2321)</f>
        <v/>
      </c>
      <c r="J2321" t="str">
        <f t="shared" si="36"/>
        <v/>
      </c>
    </row>
    <row r="2322" spans="1:10" hidden="1">
      <c r="A2322" t="s">
        <v>767</v>
      </c>
      <c r="B2322" t="s">
        <v>768</v>
      </c>
      <c r="C2322" t="s">
        <v>2967</v>
      </c>
      <c r="D2322" t="s">
        <v>766</v>
      </c>
      <c r="E2322" t="s">
        <v>758</v>
      </c>
      <c r="F2322">
        <v>2</v>
      </c>
      <c r="G2322">
        <v>0.625</v>
      </c>
      <c r="I2322" t="str">
        <f>IF(COUNTIF($D$2:D2322, D2322) &gt; 1, "",D2322)</f>
        <v/>
      </c>
      <c r="J2322" t="str">
        <f t="shared" si="36"/>
        <v/>
      </c>
    </row>
    <row r="2323" spans="1:10" hidden="1">
      <c r="A2323" t="s">
        <v>767</v>
      </c>
      <c r="B2323" t="s">
        <v>768</v>
      </c>
      <c r="C2323" t="s">
        <v>2967</v>
      </c>
      <c r="D2323" t="s">
        <v>764</v>
      </c>
      <c r="E2323" t="s">
        <v>758</v>
      </c>
      <c r="F2323">
        <v>2</v>
      </c>
      <c r="G2323">
        <v>0.59740259740259738</v>
      </c>
      <c r="I2323" t="str">
        <f>IF(COUNTIF($D$2:D2323, D2323) &gt; 1, "",D2323)</f>
        <v/>
      </c>
      <c r="J2323" t="str">
        <f t="shared" si="36"/>
        <v/>
      </c>
    </row>
    <row r="2324" spans="1:10" hidden="1">
      <c r="A2324" t="s">
        <v>767</v>
      </c>
      <c r="B2324" t="s">
        <v>768</v>
      </c>
      <c r="C2324" t="s">
        <v>2967</v>
      </c>
      <c r="D2324" t="s">
        <v>755</v>
      </c>
      <c r="E2324" t="s">
        <v>758</v>
      </c>
      <c r="F2324">
        <v>2</v>
      </c>
      <c r="G2324">
        <v>0.5641025641025641</v>
      </c>
      <c r="I2324" t="str">
        <f>IF(COUNTIF($D$2:D2324, D2324) &gt; 1, "",D2324)</f>
        <v/>
      </c>
      <c r="J2324" t="str">
        <f t="shared" si="36"/>
        <v/>
      </c>
    </row>
    <row r="2325" spans="1:10" hidden="1">
      <c r="A2325" t="s">
        <v>2289</v>
      </c>
      <c r="B2325" t="s">
        <v>2290</v>
      </c>
      <c r="C2325" t="s">
        <v>2291</v>
      </c>
      <c r="D2325" t="s">
        <v>2292</v>
      </c>
      <c r="E2325" t="s">
        <v>2293</v>
      </c>
      <c r="F2325">
        <v>5</v>
      </c>
      <c r="G2325">
        <v>0.73118279569892475</v>
      </c>
      <c r="I2325" t="str">
        <f>IF(COUNTIF($D$2:D2325, D2325) &gt; 1, "",D2325)</f>
        <v>Escola Básica e Secundária Tenente</v>
      </c>
      <c r="J2325" t="str">
        <f t="shared" si="36"/>
        <v>Escola Básica e Secundária Tenente-Coronel Adão Carrapatoso, Vila Nova de Foz Côa</v>
      </c>
    </row>
    <row r="2326" spans="1:10" hidden="1">
      <c r="A2326" t="s">
        <v>2294</v>
      </c>
      <c r="B2326" t="s">
        <v>2294</v>
      </c>
      <c r="C2326" s="8" t="s">
        <v>2971</v>
      </c>
      <c r="D2326" t="s">
        <v>2295</v>
      </c>
      <c r="E2326" t="s">
        <v>2296</v>
      </c>
      <c r="F2326">
        <v>3</v>
      </c>
      <c r="G2326">
        <v>0.5977011494252874</v>
      </c>
      <c r="I2326" t="str">
        <f>IF(COUNTIF($D$2:D2326, D2326) &gt; 1, "",D2326)</f>
        <v>Escola Secundária Jerónimo Emiliano de Andrade</v>
      </c>
      <c r="J2326" t="str">
        <f t="shared" si="36"/>
        <v>EB1,2,3/JI/S/EA Tomás de Borba</v>
      </c>
    </row>
    <row r="2327" spans="1:10" hidden="1">
      <c r="A2327" t="s">
        <v>2297</v>
      </c>
      <c r="B2327" t="s">
        <v>2298</v>
      </c>
      <c r="C2327" t="s">
        <v>2299</v>
      </c>
      <c r="D2327" t="s">
        <v>2300</v>
      </c>
      <c r="E2327" t="s">
        <v>2301</v>
      </c>
      <c r="F2327">
        <v>5</v>
      </c>
      <c r="G2327">
        <v>0.96103896103896103</v>
      </c>
      <c r="I2327" t="str">
        <f>IF(COUNTIF($D$2:D2327, D2327) &gt; 1, "",D2327)</f>
        <v>Escola Básica e Secundária Vale d’Este</v>
      </c>
      <c r="J2327" t="str">
        <f t="shared" si="36"/>
        <v>Escola Básica e Secundária Vale d’Este, Viatodos, Barcelos</v>
      </c>
    </row>
    <row r="2328" spans="1:10" hidden="1">
      <c r="A2328" t="s">
        <v>2302</v>
      </c>
      <c r="B2328" t="s">
        <v>2303</v>
      </c>
      <c r="C2328" t="s">
        <v>2302</v>
      </c>
      <c r="D2328" t="s">
        <v>2303</v>
      </c>
      <c r="E2328" t="s">
        <v>2304</v>
      </c>
      <c r="F2328">
        <v>7</v>
      </c>
      <c r="G2328">
        <v>1</v>
      </c>
      <c r="H2328" t="s">
        <v>2303</v>
      </c>
      <c r="I2328" t="str">
        <f>IF(COUNTIF($D$2:D2328, D2328) &gt; 1, "",D2328)</f>
        <v>Escola Básica e Secundária Vieira de Araújo</v>
      </c>
      <c r="J2328" t="str">
        <f t="shared" si="36"/>
        <v>Escola Básica e Secundária Vieira de Araújo, Vieira do Minho</v>
      </c>
    </row>
    <row r="2329" spans="1:10" hidden="1">
      <c r="A2329" t="s">
        <v>1081</v>
      </c>
      <c r="B2329" t="s">
        <v>1082</v>
      </c>
      <c r="C2329" t="s">
        <v>1081</v>
      </c>
      <c r="D2329" t="s">
        <v>1082</v>
      </c>
      <c r="E2329" t="s">
        <v>1076</v>
      </c>
      <c r="F2329">
        <v>4</v>
      </c>
      <c r="G2329">
        <v>1</v>
      </c>
      <c r="H2329" t="s">
        <v>1082</v>
      </c>
      <c r="I2329" t="str">
        <f>IF(COUNTIF($D$2:D2329, D2329) &gt; 1, "",D2329)</f>
        <v/>
      </c>
      <c r="J2329" t="str">
        <f t="shared" si="36"/>
        <v>Escola Básica Egas Moniz, Guimarães</v>
      </c>
    </row>
    <row r="2330" spans="1:10" hidden="1">
      <c r="A2330" t="s">
        <v>1081</v>
      </c>
      <c r="B2330" t="s">
        <v>1082</v>
      </c>
      <c r="C2330" t="s">
        <v>2967</v>
      </c>
      <c r="D2330" t="s">
        <v>1073</v>
      </c>
      <c r="E2330" t="s">
        <v>1076</v>
      </c>
      <c r="F2330">
        <v>2</v>
      </c>
      <c r="G2330">
        <v>0.68085106382978722</v>
      </c>
      <c r="I2330" t="str">
        <f>IF(COUNTIF($D$2:D2330, D2330) &gt; 1, "",D2330)</f>
        <v/>
      </c>
      <c r="J2330" t="str">
        <f t="shared" si="36"/>
        <v/>
      </c>
    </row>
    <row r="2331" spans="1:10" hidden="1">
      <c r="A2331" t="s">
        <v>1081</v>
      </c>
      <c r="B2331" t="s">
        <v>1082</v>
      </c>
      <c r="C2331" t="s">
        <v>2967</v>
      </c>
      <c r="D2331" t="s">
        <v>1080</v>
      </c>
      <c r="E2331" t="s">
        <v>1076</v>
      </c>
      <c r="F2331">
        <v>2</v>
      </c>
      <c r="G2331">
        <v>0.65306122448979587</v>
      </c>
      <c r="I2331" t="str">
        <f>IF(COUNTIF($D$2:D2331, D2331) &gt; 1, "",D2331)</f>
        <v/>
      </c>
      <c r="J2331" t="str">
        <f t="shared" si="36"/>
        <v/>
      </c>
    </row>
    <row r="2332" spans="1:10" hidden="1">
      <c r="A2332" t="s">
        <v>1081</v>
      </c>
      <c r="B2332" t="s">
        <v>1082</v>
      </c>
      <c r="C2332" t="s">
        <v>2967</v>
      </c>
      <c r="D2332" t="s">
        <v>1078</v>
      </c>
      <c r="E2332" t="s">
        <v>1076</v>
      </c>
      <c r="F2332">
        <v>2</v>
      </c>
      <c r="G2332">
        <v>0.5901639344262295</v>
      </c>
      <c r="I2332" t="str">
        <f>IF(COUNTIF($D$2:D2332, D2332) &gt; 1, "",D2332)</f>
        <v/>
      </c>
      <c r="J2332" t="str">
        <f t="shared" si="36"/>
        <v/>
      </c>
    </row>
    <row r="2333" spans="1:10" hidden="1">
      <c r="A2333" t="s">
        <v>1081</v>
      </c>
      <c r="B2333" t="s">
        <v>1082</v>
      </c>
      <c r="C2333" t="s">
        <v>2967</v>
      </c>
      <c r="D2333" t="s">
        <v>1075</v>
      </c>
      <c r="E2333" t="s">
        <v>1076</v>
      </c>
      <c r="F2333">
        <v>2</v>
      </c>
      <c r="G2333">
        <v>0.5625</v>
      </c>
      <c r="I2333" t="str">
        <f>IF(COUNTIF($D$2:D2333, D2333) &gt; 1, "",D2333)</f>
        <v/>
      </c>
      <c r="J2333" t="str">
        <f t="shared" ref="J2333:J2396" si="37">IF(B2333=B2332, "", C2333)</f>
        <v/>
      </c>
    </row>
    <row r="2334" spans="1:10" hidden="1">
      <c r="A2334" t="s">
        <v>1081</v>
      </c>
      <c r="B2334" t="s">
        <v>1082</v>
      </c>
      <c r="C2334" t="s">
        <v>2967</v>
      </c>
      <c r="D2334" t="s">
        <v>481</v>
      </c>
      <c r="E2334" t="s">
        <v>1076</v>
      </c>
      <c r="F2334">
        <v>1</v>
      </c>
      <c r="G2334">
        <v>0.44444444444444442</v>
      </c>
      <c r="I2334" t="str">
        <f>IF(COUNTIF($D$2:D2334, D2334) &gt; 1, "",D2334)</f>
        <v/>
      </c>
      <c r="J2334" t="str">
        <f t="shared" si="37"/>
        <v/>
      </c>
    </row>
    <row r="2335" spans="1:10" hidden="1">
      <c r="A2335" t="s">
        <v>2305</v>
      </c>
      <c r="B2335" t="s">
        <v>2306</v>
      </c>
      <c r="C2335" t="s">
        <v>2305</v>
      </c>
      <c r="D2335" t="s">
        <v>2306</v>
      </c>
      <c r="E2335" t="s">
        <v>2308</v>
      </c>
      <c r="F2335">
        <v>7</v>
      </c>
      <c r="G2335">
        <v>1</v>
      </c>
      <c r="H2335" t="s">
        <v>2306</v>
      </c>
      <c r="I2335" t="str">
        <f>IF(COUNTIF($D$2:D2335, D2335) &gt; 1, "",D2335)</f>
        <v>Escola Básica El Rei D. Manuel I</v>
      </c>
      <c r="J2335" t="str">
        <f t="shared" si="37"/>
        <v>Escola Básica El Rei D. Manuel I, Alcochete</v>
      </c>
    </row>
    <row r="2336" spans="1:10" hidden="1">
      <c r="A2336" t="s">
        <v>2305</v>
      </c>
      <c r="B2336" t="s">
        <v>2306</v>
      </c>
      <c r="C2336" t="s">
        <v>2967</v>
      </c>
      <c r="D2336" t="s">
        <v>2307</v>
      </c>
      <c r="E2336" t="s">
        <v>2308</v>
      </c>
      <c r="F2336">
        <v>1</v>
      </c>
      <c r="G2336">
        <v>0.45161290322580638</v>
      </c>
      <c r="I2336" t="str">
        <f>IF(COUNTIF($D$2:D2336, D2336) &gt; 1, "",D2336)</f>
        <v>Escola Secundária de Alcochete</v>
      </c>
      <c r="J2336" t="str">
        <f t="shared" si="37"/>
        <v/>
      </c>
    </row>
    <row r="2337" spans="1:10" hidden="1">
      <c r="A2337" t="s">
        <v>2309</v>
      </c>
      <c r="B2337" t="s">
        <v>2310</v>
      </c>
      <c r="C2337" t="s">
        <v>2309</v>
      </c>
      <c r="D2337" t="s">
        <v>2310</v>
      </c>
      <c r="E2337" t="s">
        <v>2311</v>
      </c>
      <c r="F2337">
        <v>4</v>
      </c>
      <c r="G2337">
        <v>1</v>
      </c>
      <c r="H2337" t="s">
        <v>2310</v>
      </c>
      <c r="I2337" t="str">
        <f>IF(COUNTIF($D$2:D2337, D2337) &gt; 1, "",D2337)</f>
        <v>Escola Básica Elias Garcia</v>
      </c>
      <c r="J2337" t="str">
        <f t="shared" si="37"/>
        <v>Escola Básica Elias Garcia, Sobreda, Almada</v>
      </c>
    </row>
    <row r="2338" spans="1:10" hidden="1">
      <c r="A2338" t="s">
        <v>2312</v>
      </c>
      <c r="B2338" t="s">
        <v>2313</v>
      </c>
      <c r="C2338" t="s">
        <v>2312</v>
      </c>
      <c r="D2338" t="s">
        <v>2313</v>
      </c>
      <c r="E2338" t="s">
        <v>2316</v>
      </c>
      <c r="F2338">
        <v>5</v>
      </c>
      <c r="G2338">
        <v>1</v>
      </c>
      <c r="H2338" t="s">
        <v>2313</v>
      </c>
      <c r="I2338" t="str">
        <f>IF(COUNTIF($D$2:D2338, D2338) &gt; 1, "",D2338)</f>
        <v>Escola Básica Eng. Duarte Pacheco</v>
      </c>
      <c r="J2338" t="str">
        <f t="shared" si="37"/>
        <v>Escola Básica Eng. Duarte Pacheco, Loulé</v>
      </c>
    </row>
    <row r="2339" spans="1:10" hidden="1">
      <c r="A2339" t="s">
        <v>2312</v>
      </c>
      <c r="B2339" t="s">
        <v>2313</v>
      </c>
      <c r="C2339" t="s">
        <v>2967</v>
      </c>
      <c r="D2339" t="s">
        <v>2315</v>
      </c>
      <c r="E2339" t="s">
        <v>2316</v>
      </c>
      <c r="F2339">
        <v>2</v>
      </c>
      <c r="G2339">
        <v>0.57894736842105265</v>
      </c>
      <c r="I2339" t="str">
        <f>IF(COUNTIF($D$2:D2339, D2339) &gt; 1, "",D2339)</f>
        <v>Escola Básica Prof. Dr. Aníbal Cavaco Silva</v>
      </c>
      <c r="J2339" t="str">
        <f t="shared" si="37"/>
        <v/>
      </c>
    </row>
    <row r="2340" spans="1:10" hidden="1">
      <c r="A2340" t="s">
        <v>2312</v>
      </c>
      <c r="B2340" t="s">
        <v>2313</v>
      </c>
      <c r="C2340" t="s">
        <v>2967</v>
      </c>
      <c r="D2340" t="s">
        <v>2320</v>
      </c>
      <c r="E2340" t="s">
        <v>2316</v>
      </c>
      <c r="F2340">
        <v>2</v>
      </c>
      <c r="G2340">
        <v>0.52054794520547942</v>
      </c>
      <c r="I2340" t="str">
        <f>IF(COUNTIF($D$2:D2340, D2340) &gt; 1, "",D2340)</f>
        <v>Escola Básica Padre João Coelho Cabanita</v>
      </c>
      <c r="J2340" t="str">
        <f t="shared" si="37"/>
        <v/>
      </c>
    </row>
    <row r="2341" spans="1:10" hidden="1">
      <c r="A2341" t="s">
        <v>2312</v>
      </c>
      <c r="B2341" t="s">
        <v>2313</v>
      </c>
      <c r="C2341" t="s">
        <v>2967</v>
      </c>
      <c r="D2341" t="s">
        <v>2321</v>
      </c>
      <c r="E2341" t="s">
        <v>2316</v>
      </c>
      <c r="F2341">
        <v>1</v>
      </c>
      <c r="G2341">
        <v>0.48571428571428571</v>
      </c>
      <c r="I2341" t="str">
        <f>IF(COUNTIF($D$2:D2341, D2341) &gt; 1, "",D2341)</f>
        <v>Escola Profissional Cândido Guerreiro</v>
      </c>
      <c r="J2341" t="str">
        <f t="shared" si="37"/>
        <v/>
      </c>
    </row>
    <row r="2342" spans="1:10" hidden="1">
      <c r="A2342" t="s">
        <v>2312</v>
      </c>
      <c r="B2342" t="s">
        <v>2313</v>
      </c>
      <c r="C2342" t="s">
        <v>2967</v>
      </c>
      <c r="D2342" t="s">
        <v>2318</v>
      </c>
      <c r="E2342" t="s">
        <v>2316</v>
      </c>
      <c r="F2342">
        <v>2</v>
      </c>
      <c r="G2342">
        <v>0.46511627906976738</v>
      </c>
      <c r="I2342" t="str">
        <f>IF(COUNTIF($D$2:D2342, D2342) &gt; 1, "",D2342)</f>
        <v>Escola Básica Professor Sebastião José Pires Teixeira</v>
      </c>
      <c r="J2342" t="str">
        <f t="shared" si="37"/>
        <v/>
      </c>
    </row>
    <row r="2343" spans="1:10" hidden="1">
      <c r="A2343" t="s">
        <v>1378</v>
      </c>
      <c r="B2343" t="s">
        <v>1379</v>
      </c>
      <c r="C2343" t="s">
        <v>1378</v>
      </c>
      <c r="D2343" t="s">
        <v>1379</v>
      </c>
      <c r="E2343" t="s">
        <v>1380</v>
      </c>
      <c r="F2343">
        <v>7</v>
      </c>
      <c r="G2343">
        <v>1</v>
      </c>
      <c r="H2343" t="s">
        <v>1379</v>
      </c>
      <c r="I2343" t="str">
        <f>IF(COUNTIF($D$2:D2343, D2343) &gt; 1, "",D2343)</f>
        <v/>
      </c>
      <c r="J2343" t="str">
        <f t="shared" si="37"/>
        <v>Escola Básica Eng. Fernando Pinto de Oliveira, Leça da Palmeira, Matosinhos</v>
      </c>
    </row>
    <row r="2344" spans="1:10" hidden="1">
      <c r="A2344" t="s">
        <v>1378</v>
      </c>
      <c r="B2344" t="s">
        <v>1379</v>
      </c>
      <c r="C2344" t="s">
        <v>2967</v>
      </c>
      <c r="D2344" t="s">
        <v>1384</v>
      </c>
      <c r="E2344" t="s">
        <v>1380</v>
      </c>
      <c r="F2344">
        <v>3</v>
      </c>
      <c r="G2344">
        <v>0.55555555555555558</v>
      </c>
      <c r="I2344" t="str">
        <f>IF(COUNTIF($D$2:D2344, D2344) &gt; 1, "",D2344)</f>
        <v/>
      </c>
      <c r="J2344" t="str">
        <f t="shared" si="37"/>
        <v/>
      </c>
    </row>
    <row r="2345" spans="1:10" hidden="1">
      <c r="A2345" t="s">
        <v>1378</v>
      </c>
      <c r="B2345" t="s">
        <v>1379</v>
      </c>
      <c r="C2345" t="s">
        <v>2967</v>
      </c>
      <c r="D2345" t="s">
        <v>1377</v>
      </c>
      <c r="E2345" t="s">
        <v>1380</v>
      </c>
      <c r="F2345">
        <v>3</v>
      </c>
      <c r="G2345">
        <v>0.5</v>
      </c>
      <c r="I2345" t="str">
        <f>IF(COUNTIF($D$2:D2345, D2345) &gt; 1, "",D2345)</f>
        <v/>
      </c>
      <c r="J2345" t="str">
        <f t="shared" si="37"/>
        <v/>
      </c>
    </row>
    <row r="2346" spans="1:10" hidden="1">
      <c r="A2346" t="s">
        <v>1378</v>
      </c>
      <c r="B2346" t="s">
        <v>1379</v>
      </c>
      <c r="C2346" t="s">
        <v>2967</v>
      </c>
      <c r="D2346" t="s">
        <v>1386</v>
      </c>
      <c r="E2346" t="s">
        <v>1380</v>
      </c>
      <c r="F2346">
        <v>1</v>
      </c>
      <c r="G2346">
        <v>0.43243243243243251</v>
      </c>
      <c r="I2346" t="str">
        <f>IF(COUNTIF($D$2:D2346, D2346) &gt; 1, "",D2346)</f>
        <v/>
      </c>
      <c r="J2346" t="str">
        <f t="shared" si="37"/>
        <v/>
      </c>
    </row>
    <row r="2347" spans="1:10" hidden="1">
      <c r="A2347" t="s">
        <v>1378</v>
      </c>
      <c r="B2347" t="s">
        <v>1379</v>
      </c>
      <c r="C2347" t="s">
        <v>2967</v>
      </c>
      <c r="D2347" t="s">
        <v>1382</v>
      </c>
      <c r="E2347" t="s">
        <v>1380</v>
      </c>
      <c r="F2347">
        <v>2</v>
      </c>
      <c r="G2347">
        <v>0.4</v>
      </c>
      <c r="I2347" t="str">
        <f>IF(COUNTIF($D$2:D2347, D2347) &gt; 1, "",D2347)</f>
        <v/>
      </c>
      <c r="J2347" t="str">
        <f t="shared" si="37"/>
        <v/>
      </c>
    </row>
    <row r="2348" spans="1:10" hidden="1">
      <c r="A2348" t="s">
        <v>1378</v>
      </c>
      <c r="B2348" t="s">
        <v>1379</v>
      </c>
      <c r="C2348" t="s">
        <v>2967</v>
      </c>
      <c r="D2348" t="s">
        <v>1387</v>
      </c>
      <c r="E2348" t="s">
        <v>1380</v>
      </c>
      <c r="F2348">
        <v>1</v>
      </c>
      <c r="G2348">
        <v>0.37333333333333341</v>
      </c>
      <c r="I2348" t="str">
        <f>IF(COUNTIF($D$2:D2348, D2348) &gt; 1, "",D2348)</f>
        <v/>
      </c>
      <c r="J2348" t="str">
        <f t="shared" si="37"/>
        <v/>
      </c>
    </row>
    <row r="2349" spans="1:10" hidden="1">
      <c r="A2349" t="s">
        <v>934</v>
      </c>
      <c r="B2349" t="s">
        <v>935</v>
      </c>
      <c r="C2349" t="s">
        <v>934</v>
      </c>
      <c r="D2349" t="s">
        <v>935</v>
      </c>
      <c r="E2349" t="s">
        <v>932</v>
      </c>
      <c r="F2349">
        <v>5</v>
      </c>
      <c r="G2349">
        <v>1</v>
      </c>
      <c r="H2349" t="s">
        <v>935</v>
      </c>
      <c r="I2349" t="str">
        <f>IF(COUNTIF($D$2:D2349, D2349) &gt; 1, "",D2349)</f>
        <v/>
      </c>
      <c r="J2349" t="str">
        <f t="shared" si="37"/>
        <v>Escola Básica Eng. Nuno Mergulhão, Portimão</v>
      </c>
    </row>
    <row r="2350" spans="1:10" hidden="1">
      <c r="A2350" t="s">
        <v>934</v>
      </c>
      <c r="B2350" t="s">
        <v>935</v>
      </c>
      <c r="C2350" t="s">
        <v>2967</v>
      </c>
      <c r="D2350" t="s">
        <v>424</v>
      </c>
      <c r="E2350" t="s">
        <v>932</v>
      </c>
      <c r="F2350">
        <v>2</v>
      </c>
      <c r="G2350">
        <v>0.63157894736842102</v>
      </c>
      <c r="I2350" t="str">
        <f>IF(COUNTIF($D$2:D2350, D2350) &gt; 1, "",D2350)</f>
        <v/>
      </c>
      <c r="J2350" t="str">
        <f t="shared" si="37"/>
        <v/>
      </c>
    </row>
    <row r="2351" spans="1:10" hidden="1">
      <c r="A2351" t="s">
        <v>934</v>
      </c>
      <c r="B2351" t="s">
        <v>935</v>
      </c>
      <c r="C2351" t="s">
        <v>2967</v>
      </c>
      <c r="D2351" t="s">
        <v>941</v>
      </c>
      <c r="E2351" t="s">
        <v>932</v>
      </c>
      <c r="F2351">
        <v>2</v>
      </c>
      <c r="G2351">
        <v>0.62068965517241381</v>
      </c>
      <c r="I2351" t="str">
        <f>IF(COUNTIF($D$2:D2351, D2351) &gt; 1, "",D2351)</f>
        <v/>
      </c>
      <c r="J2351" t="str">
        <f t="shared" si="37"/>
        <v/>
      </c>
    </row>
    <row r="2352" spans="1:10" hidden="1">
      <c r="A2352" t="s">
        <v>934</v>
      </c>
      <c r="B2352" t="s">
        <v>935</v>
      </c>
      <c r="C2352" t="s">
        <v>2967</v>
      </c>
      <c r="D2352" t="s">
        <v>937</v>
      </c>
      <c r="E2352" t="s">
        <v>932</v>
      </c>
      <c r="F2352">
        <v>2</v>
      </c>
      <c r="G2352">
        <v>0.6</v>
      </c>
      <c r="I2352" t="str">
        <f>IF(COUNTIF($D$2:D2352, D2352) &gt; 1, "",D2352)</f>
        <v/>
      </c>
      <c r="J2352" t="str">
        <f t="shared" si="37"/>
        <v/>
      </c>
    </row>
    <row r="2353" spans="1:10" hidden="1">
      <c r="A2353" t="s">
        <v>934</v>
      </c>
      <c r="B2353" t="s">
        <v>935</v>
      </c>
      <c r="C2353" t="s">
        <v>2967</v>
      </c>
      <c r="D2353" t="s">
        <v>931</v>
      </c>
      <c r="E2353" t="s">
        <v>932</v>
      </c>
      <c r="F2353">
        <v>2</v>
      </c>
      <c r="G2353">
        <v>0.59375</v>
      </c>
      <c r="I2353" t="str">
        <f>IF(COUNTIF($D$2:D2353, D2353) &gt; 1, "",D2353)</f>
        <v/>
      </c>
      <c r="J2353" t="str">
        <f t="shared" si="37"/>
        <v/>
      </c>
    </row>
    <row r="2354" spans="1:10" hidden="1">
      <c r="A2354" t="s">
        <v>934</v>
      </c>
      <c r="B2354" t="s">
        <v>935</v>
      </c>
      <c r="C2354" t="s">
        <v>2967</v>
      </c>
      <c r="D2354" t="s">
        <v>929</v>
      </c>
      <c r="E2354" t="s">
        <v>932</v>
      </c>
      <c r="F2354">
        <v>2</v>
      </c>
      <c r="G2354">
        <v>0.57894736842105265</v>
      </c>
      <c r="I2354" t="str">
        <f>IF(COUNTIF($D$2:D2354, D2354) &gt; 1, "",D2354)</f>
        <v/>
      </c>
      <c r="J2354" t="str">
        <f t="shared" si="37"/>
        <v/>
      </c>
    </row>
    <row r="2355" spans="1:10" hidden="1">
      <c r="A2355" t="s">
        <v>934</v>
      </c>
      <c r="B2355" t="s">
        <v>935</v>
      </c>
      <c r="C2355" t="s">
        <v>2967</v>
      </c>
      <c r="D2355" t="s">
        <v>939</v>
      </c>
      <c r="E2355" t="s">
        <v>932</v>
      </c>
      <c r="F2355">
        <v>2</v>
      </c>
      <c r="G2355">
        <v>0.50704225352112675</v>
      </c>
      <c r="I2355" t="str">
        <f>IF(COUNTIF($D$2:D2355, D2355) &gt; 1, "",D2355)</f>
        <v/>
      </c>
      <c r="J2355" t="str">
        <f t="shared" si="37"/>
        <v/>
      </c>
    </row>
    <row r="2356" spans="1:10" hidden="1">
      <c r="A2356" t="s">
        <v>934</v>
      </c>
      <c r="B2356" t="s">
        <v>935</v>
      </c>
      <c r="C2356" t="s">
        <v>2967</v>
      </c>
      <c r="D2356" t="s">
        <v>942</v>
      </c>
      <c r="E2356" t="s">
        <v>932</v>
      </c>
      <c r="F2356">
        <v>1</v>
      </c>
      <c r="G2356">
        <v>0.48648648648648651</v>
      </c>
      <c r="I2356" t="str">
        <f>IF(COUNTIF($D$2:D2356, D2356) &gt; 1, "",D2356)</f>
        <v/>
      </c>
      <c r="J2356" t="str">
        <f t="shared" si="37"/>
        <v/>
      </c>
    </row>
    <row r="2357" spans="1:10" hidden="1">
      <c r="A2357" t="s">
        <v>934</v>
      </c>
      <c r="B2357" t="s">
        <v>935</v>
      </c>
      <c r="C2357" t="s">
        <v>2967</v>
      </c>
      <c r="D2357" t="s">
        <v>933</v>
      </c>
      <c r="E2357" t="s">
        <v>932</v>
      </c>
      <c r="F2357">
        <v>1</v>
      </c>
      <c r="G2357">
        <v>0.47887323943661969</v>
      </c>
      <c r="I2357" t="str">
        <f>IF(COUNTIF($D$2:D2357, D2357) &gt; 1, "",D2357)</f>
        <v/>
      </c>
      <c r="J2357" t="str">
        <f t="shared" si="37"/>
        <v/>
      </c>
    </row>
    <row r="2358" spans="1:10" hidden="1">
      <c r="A2358" t="s">
        <v>669</v>
      </c>
      <c r="B2358" t="s">
        <v>670</v>
      </c>
      <c r="C2358" t="s">
        <v>669</v>
      </c>
      <c r="D2358" t="s">
        <v>670</v>
      </c>
      <c r="E2358" t="s">
        <v>668</v>
      </c>
      <c r="F2358">
        <v>8</v>
      </c>
      <c r="G2358">
        <v>1</v>
      </c>
      <c r="H2358" t="s">
        <v>670</v>
      </c>
      <c r="I2358" t="str">
        <f>IF(COUNTIF($D$2:D2358, D2358) &gt; 1, "",D2358)</f>
        <v/>
      </c>
      <c r="J2358" t="str">
        <f t="shared" si="37"/>
        <v>Escola Básica Engenheiro Manuel R. Amaro da Costa, São Teotónio, Odemira</v>
      </c>
    </row>
    <row r="2359" spans="1:10" hidden="1">
      <c r="A2359" t="s">
        <v>669</v>
      </c>
      <c r="B2359" t="s">
        <v>670</v>
      </c>
      <c r="C2359" t="s">
        <v>2967</v>
      </c>
      <c r="D2359" t="s">
        <v>665</v>
      </c>
      <c r="E2359" t="s">
        <v>668</v>
      </c>
      <c r="F2359">
        <v>2</v>
      </c>
      <c r="G2359">
        <v>0.51851851851851849</v>
      </c>
      <c r="I2359" t="str">
        <f>IF(COUNTIF($D$2:D2359, D2359) &gt; 1, "",D2359)</f>
        <v/>
      </c>
      <c r="J2359" t="str">
        <f t="shared" si="37"/>
        <v/>
      </c>
    </row>
    <row r="2360" spans="1:10" hidden="1">
      <c r="A2360" t="s">
        <v>669</v>
      </c>
      <c r="B2360" t="s">
        <v>670</v>
      </c>
      <c r="C2360" t="s">
        <v>2967</v>
      </c>
      <c r="D2360" t="s">
        <v>667</v>
      </c>
      <c r="E2360" t="s">
        <v>668</v>
      </c>
      <c r="F2360">
        <v>2</v>
      </c>
      <c r="G2360">
        <v>0.47499999999999998</v>
      </c>
      <c r="I2360" t="str">
        <f>IF(COUNTIF($D$2:D2360, D2360) &gt; 1, "",D2360)</f>
        <v/>
      </c>
      <c r="J2360" t="str">
        <f t="shared" si="37"/>
        <v/>
      </c>
    </row>
    <row r="2361" spans="1:10" hidden="1">
      <c r="A2361" t="s">
        <v>669</v>
      </c>
      <c r="B2361" t="s">
        <v>670</v>
      </c>
      <c r="C2361" t="s">
        <v>2967</v>
      </c>
      <c r="D2361" t="s">
        <v>671</v>
      </c>
      <c r="E2361" t="s">
        <v>668</v>
      </c>
      <c r="F2361">
        <v>1</v>
      </c>
      <c r="G2361">
        <v>0.4050632911392405</v>
      </c>
      <c r="I2361" t="str">
        <f>IF(COUNTIF($D$2:D2361, D2361) &gt; 1, "",D2361)</f>
        <v/>
      </c>
      <c r="J2361" t="str">
        <f t="shared" si="37"/>
        <v/>
      </c>
    </row>
    <row r="2362" spans="1:10" hidden="1">
      <c r="A2362" t="s">
        <v>527</v>
      </c>
      <c r="B2362" t="s">
        <v>528</v>
      </c>
      <c r="C2362" t="s">
        <v>527</v>
      </c>
      <c r="D2362" t="s">
        <v>528</v>
      </c>
      <c r="E2362" t="s">
        <v>90</v>
      </c>
      <c r="F2362">
        <v>6</v>
      </c>
      <c r="G2362">
        <v>1</v>
      </c>
      <c r="H2362" t="s">
        <v>528</v>
      </c>
      <c r="I2362" t="str">
        <f>IF(COUNTIF($D$2:D2362, D2362) &gt; 1, "",D2362)</f>
        <v/>
      </c>
      <c r="J2362" t="str">
        <f t="shared" si="37"/>
        <v>Escola Básica Escultor António Fernandes Sá, Gervide, Vila Nova de Gaia</v>
      </c>
    </row>
    <row r="2363" spans="1:10" hidden="1">
      <c r="A2363" t="s">
        <v>527</v>
      </c>
      <c r="B2363" t="s">
        <v>528</v>
      </c>
      <c r="C2363" t="s">
        <v>2967</v>
      </c>
      <c r="D2363" t="s">
        <v>89</v>
      </c>
      <c r="E2363" t="s">
        <v>90</v>
      </c>
      <c r="F2363">
        <v>2</v>
      </c>
      <c r="G2363">
        <v>0.60273972602739723</v>
      </c>
      <c r="I2363" t="str">
        <f>IF(COUNTIF($D$2:D2363, D2363) &gt; 1, "",D2363)</f>
        <v/>
      </c>
      <c r="J2363" t="str">
        <f t="shared" si="37"/>
        <v/>
      </c>
    </row>
    <row r="2364" spans="1:10" hidden="1">
      <c r="A2364" t="s">
        <v>527</v>
      </c>
      <c r="B2364" t="s">
        <v>528</v>
      </c>
      <c r="C2364" t="s">
        <v>2967</v>
      </c>
      <c r="D2364" t="s">
        <v>94</v>
      </c>
      <c r="E2364" t="s">
        <v>90</v>
      </c>
      <c r="F2364">
        <v>2</v>
      </c>
      <c r="G2364">
        <v>0.50704225352112675</v>
      </c>
      <c r="I2364" t="str">
        <f>IF(COUNTIF($D$2:D2364, D2364) &gt; 1, "",D2364)</f>
        <v/>
      </c>
      <c r="J2364" t="str">
        <f t="shared" si="37"/>
        <v/>
      </c>
    </row>
    <row r="2365" spans="1:10" hidden="1">
      <c r="A2365" t="s">
        <v>527</v>
      </c>
      <c r="B2365" t="s">
        <v>528</v>
      </c>
      <c r="C2365" t="s">
        <v>2967</v>
      </c>
      <c r="D2365" t="s">
        <v>92</v>
      </c>
      <c r="E2365" t="s">
        <v>90</v>
      </c>
      <c r="F2365">
        <v>2</v>
      </c>
      <c r="G2365">
        <v>0.47619047619047622</v>
      </c>
      <c r="I2365" t="str">
        <f>IF(COUNTIF($D$2:D2365, D2365) &gt; 1, "",D2365)</f>
        <v/>
      </c>
      <c r="J2365" t="str">
        <f t="shared" si="37"/>
        <v/>
      </c>
    </row>
    <row r="2366" spans="1:10" hidden="1">
      <c r="A2366" t="s">
        <v>527</v>
      </c>
      <c r="B2366" t="s">
        <v>528</v>
      </c>
      <c r="C2366" t="s">
        <v>2967</v>
      </c>
      <c r="D2366" t="s">
        <v>95</v>
      </c>
      <c r="E2366" t="s">
        <v>90</v>
      </c>
      <c r="F2366">
        <v>1</v>
      </c>
      <c r="G2366">
        <v>0.43835616438356162</v>
      </c>
      <c r="I2366" t="str">
        <f>IF(COUNTIF($D$2:D2366, D2366) &gt; 1, "",D2366)</f>
        <v/>
      </c>
      <c r="J2366" t="str">
        <f t="shared" si="37"/>
        <v/>
      </c>
    </row>
    <row r="2367" spans="1:10" hidden="1">
      <c r="A2367" t="s">
        <v>527</v>
      </c>
      <c r="B2367" t="s">
        <v>528</v>
      </c>
      <c r="C2367" t="s">
        <v>2967</v>
      </c>
      <c r="D2367" t="s">
        <v>526</v>
      </c>
      <c r="E2367" t="s">
        <v>90</v>
      </c>
      <c r="F2367">
        <v>1</v>
      </c>
      <c r="G2367">
        <v>0.43243243243243251</v>
      </c>
      <c r="I2367" t="str">
        <f>IF(COUNTIF($D$2:D2367, D2367) &gt; 1, "",D2367)</f>
        <v/>
      </c>
      <c r="J2367" t="str">
        <f t="shared" si="37"/>
        <v/>
      </c>
    </row>
    <row r="2368" spans="1:10" hidden="1">
      <c r="A2368" t="s">
        <v>527</v>
      </c>
      <c r="B2368" t="s">
        <v>528</v>
      </c>
      <c r="C2368" t="s">
        <v>2967</v>
      </c>
      <c r="D2368" t="s">
        <v>530</v>
      </c>
      <c r="E2368" t="s">
        <v>90</v>
      </c>
      <c r="F2368">
        <v>1</v>
      </c>
      <c r="G2368">
        <v>0.36842105263157893</v>
      </c>
      <c r="I2368" t="str">
        <f>IF(COUNTIF($D$2:D2368, D2368) &gt; 1, "",D2368)</f>
        <v/>
      </c>
      <c r="J2368" t="str">
        <f t="shared" si="37"/>
        <v/>
      </c>
    </row>
    <row r="2369" spans="1:10" hidden="1">
      <c r="A2369" t="s">
        <v>324</v>
      </c>
      <c r="B2369" t="s">
        <v>325</v>
      </c>
      <c r="C2369" t="s">
        <v>324</v>
      </c>
      <c r="D2369" t="s">
        <v>325</v>
      </c>
      <c r="E2369" t="s">
        <v>323</v>
      </c>
      <c r="F2369">
        <v>6</v>
      </c>
      <c r="G2369">
        <v>1</v>
      </c>
      <c r="H2369" t="s">
        <v>325</v>
      </c>
      <c r="I2369" t="str">
        <f>IF(COUNTIF($D$2:D2369, D2369) &gt; 1, "",D2369)</f>
        <v/>
      </c>
      <c r="J2369" t="str">
        <f t="shared" si="37"/>
        <v>Escola Básica Escultor Francisco dos Santos, Fitares, Sintra</v>
      </c>
    </row>
    <row r="2370" spans="1:10" hidden="1">
      <c r="A2370" t="s">
        <v>324</v>
      </c>
      <c r="B2370" t="s">
        <v>325</v>
      </c>
      <c r="C2370" t="s">
        <v>2967</v>
      </c>
      <c r="D2370" t="s">
        <v>556</v>
      </c>
      <c r="E2370" t="s">
        <v>323</v>
      </c>
      <c r="F2370">
        <v>2</v>
      </c>
      <c r="G2370">
        <v>0.55813953488372092</v>
      </c>
      <c r="I2370" t="str">
        <f>IF(COUNTIF($D$2:D2370, D2370) &gt; 1, "",D2370)</f>
        <v/>
      </c>
      <c r="J2370" t="str">
        <f t="shared" si="37"/>
        <v/>
      </c>
    </row>
    <row r="2371" spans="1:10" hidden="1">
      <c r="A2371" t="s">
        <v>324</v>
      </c>
      <c r="B2371" t="s">
        <v>325</v>
      </c>
      <c r="C2371" t="s">
        <v>2967</v>
      </c>
      <c r="D2371" t="s">
        <v>552</v>
      </c>
      <c r="E2371" t="s">
        <v>323</v>
      </c>
      <c r="F2371">
        <v>2</v>
      </c>
      <c r="G2371">
        <v>0.53333333333333333</v>
      </c>
      <c r="I2371" t="str">
        <f>IF(COUNTIF($D$2:D2371, D2371) &gt; 1, "",D2371)</f>
        <v/>
      </c>
      <c r="J2371" t="str">
        <f t="shared" si="37"/>
        <v/>
      </c>
    </row>
    <row r="2372" spans="1:10" hidden="1">
      <c r="A2372" t="s">
        <v>324</v>
      </c>
      <c r="B2372" t="s">
        <v>325</v>
      </c>
      <c r="C2372" t="s">
        <v>2967</v>
      </c>
      <c r="D2372" t="s">
        <v>322</v>
      </c>
      <c r="E2372" t="s">
        <v>323</v>
      </c>
      <c r="F2372">
        <v>1</v>
      </c>
      <c r="G2372">
        <v>0.41269841269841268</v>
      </c>
      <c r="I2372" t="str">
        <f>IF(COUNTIF($D$2:D2372, D2372) &gt; 1, "",D2372)</f>
        <v/>
      </c>
      <c r="J2372" t="str">
        <f t="shared" si="37"/>
        <v/>
      </c>
    </row>
    <row r="2373" spans="1:10" hidden="1">
      <c r="A2373" t="s">
        <v>324</v>
      </c>
      <c r="B2373" t="s">
        <v>325</v>
      </c>
      <c r="C2373" t="s">
        <v>2967</v>
      </c>
      <c r="D2373" t="s">
        <v>554</v>
      </c>
      <c r="E2373" t="s">
        <v>323</v>
      </c>
      <c r="F2373">
        <v>1</v>
      </c>
      <c r="G2373">
        <v>0.32</v>
      </c>
      <c r="I2373" t="str">
        <f>IF(COUNTIF($D$2:D2373, D2373) &gt; 1, "",D2373)</f>
        <v/>
      </c>
      <c r="J2373" t="str">
        <f t="shared" si="37"/>
        <v/>
      </c>
    </row>
    <row r="2374" spans="1:10" hidden="1">
      <c r="A2374" t="s">
        <v>8</v>
      </c>
      <c r="B2374" t="s">
        <v>9</v>
      </c>
      <c r="C2374" t="s">
        <v>8</v>
      </c>
      <c r="D2374" t="s">
        <v>9</v>
      </c>
      <c r="E2374" t="s">
        <v>10</v>
      </c>
      <c r="F2374">
        <v>5</v>
      </c>
      <c r="G2374">
        <v>1</v>
      </c>
      <c r="H2374" t="s">
        <v>9</v>
      </c>
      <c r="I2374" t="str">
        <f>IF(COUNTIF($D$2:D2374, D2374) &gt; 1, "",D2374)</f>
        <v/>
      </c>
      <c r="J2374" t="str">
        <f t="shared" si="37"/>
        <v>Escola Básica Eugénio de Andrade, Porto</v>
      </c>
    </row>
    <row r="2375" spans="1:10" hidden="1">
      <c r="A2375" t="s">
        <v>8</v>
      </c>
      <c r="B2375" t="s">
        <v>9</v>
      </c>
      <c r="C2375" t="s">
        <v>2967</v>
      </c>
      <c r="D2375" t="s">
        <v>986</v>
      </c>
      <c r="E2375" t="s">
        <v>10</v>
      </c>
      <c r="F2375">
        <v>2</v>
      </c>
      <c r="G2375">
        <v>0.69090909090909092</v>
      </c>
      <c r="I2375" t="str">
        <f>IF(COUNTIF($D$2:D2375, D2375) &gt; 1, "",D2375)</f>
        <v>Escola Básica da Areosa</v>
      </c>
      <c r="J2375" t="str">
        <f t="shared" si="37"/>
        <v/>
      </c>
    </row>
    <row r="2376" spans="1:10" hidden="1">
      <c r="A2376" t="s">
        <v>8</v>
      </c>
      <c r="B2376" t="s">
        <v>9</v>
      </c>
      <c r="C2376" t="s">
        <v>2967</v>
      </c>
      <c r="D2376" t="s">
        <v>14</v>
      </c>
      <c r="E2376" t="s">
        <v>10</v>
      </c>
      <c r="F2376">
        <v>2</v>
      </c>
      <c r="G2376">
        <v>0.53731343283582089</v>
      </c>
      <c r="I2376" t="str">
        <f>IF(COUNTIF($D$2:D2376, D2376) &gt; 1, "",D2376)</f>
        <v/>
      </c>
      <c r="J2376" t="str">
        <f t="shared" si="37"/>
        <v/>
      </c>
    </row>
    <row r="2377" spans="1:10" hidden="1">
      <c r="A2377" t="s">
        <v>8</v>
      </c>
      <c r="B2377" t="s">
        <v>9</v>
      </c>
      <c r="C2377" t="s">
        <v>2967</v>
      </c>
      <c r="D2377" t="s">
        <v>2323</v>
      </c>
      <c r="E2377" t="s">
        <v>10</v>
      </c>
      <c r="F2377">
        <v>1</v>
      </c>
      <c r="G2377">
        <v>0.50793650793650791</v>
      </c>
      <c r="I2377" t="str">
        <f>IF(COUNTIF($D$2:D2377, D2377) &gt; 1, "",D2377)</f>
        <v>Escola Secundária António Nobre</v>
      </c>
      <c r="J2377" t="str">
        <f t="shared" si="37"/>
        <v/>
      </c>
    </row>
    <row r="2378" spans="1:10" hidden="1">
      <c r="A2378" t="s">
        <v>8</v>
      </c>
      <c r="B2378" t="s">
        <v>9</v>
      </c>
      <c r="C2378" t="s">
        <v>2967</v>
      </c>
      <c r="D2378" t="s">
        <v>2324</v>
      </c>
      <c r="E2378" t="s">
        <v>10</v>
      </c>
      <c r="F2378">
        <v>1</v>
      </c>
      <c r="G2378">
        <v>0.4</v>
      </c>
      <c r="I2378" t="str">
        <f>IF(COUNTIF($D$2:D2378, D2378) &gt; 1, "",D2378)</f>
        <v>Escola Profissional Nossa Senhora do Perpétuo Socorro</v>
      </c>
      <c r="J2378" t="str">
        <f t="shared" si="37"/>
        <v/>
      </c>
    </row>
    <row r="2379" spans="1:10" hidden="1">
      <c r="A2379" t="s">
        <v>8</v>
      </c>
      <c r="B2379" t="s">
        <v>9</v>
      </c>
      <c r="C2379" t="s">
        <v>2967</v>
      </c>
      <c r="D2379" t="s">
        <v>11</v>
      </c>
      <c r="E2379" t="s">
        <v>10</v>
      </c>
      <c r="F2379">
        <v>1</v>
      </c>
      <c r="G2379">
        <v>0.39393939393939392</v>
      </c>
      <c r="I2379" t="str">
        <f>IF(COUNTIF($D$2:D2379, D2379) &gt; 1, "",D2379)</f>
        <v/>
      </c>
      <c r="J2379" t="str">
        <f t="shared" si="37"/>
        <v/>
      </c>
    </row>
    <row r="2380" spans="1:10" hidden="1">
      <c r="A2380" t="s">
        <v>8</v>
      </c>
      <c r="B2380" t="s">
        <v>9</v>
      </c>
      <c r="C2380" t="s">
        <v>2967</v>
      </c>
      <c r="D2380" t="s">
        <v>12</v>
      </c>
      <c r="E2380" t="s">
        <v>10</v>
      </c>
      <c r="F2380">
        <v>1</v>
      </c>
      <c r="G2380">
        <v>0.31707317073170732</v>
      </c>
      <c r="I2380" t="str">
        <f>IF(COUNTIF($D$2:D2380, D2380) &gt; 1, "",D2380)</f>
        <v/>
      </c>
      <c r="J2380" t="str">
        <f t="shared" si="37"/>
        <v/>
      </c>
    </row>
    <row r="2381" spans="1:10" hidden="1">
      <c r="A2381" t="s">
        <v>259</v>
      </c>
      <c r="B2381" t="s">
        <v>260</v>
      </c>
      <c r="C2381" t="s">
        <v>259</v>
      </c>
      <c r="D2381" t="s">
        <v>260</v>
      </c>
      <c r="E2381" t="s">
        <v>170</v>
      </c>
      <c r="F2381">
        <v>5</v>
      </c>
      <c r="G2381">
        <v>1</v>
      </c>
      <c r="H2381" t="s">
        <v>260</v>
      </c>
      <c r="I2381" t="str">
        <f>IF(COUNTIF($D$2:D2381, D2381) &gt; 1, "",D2381)</f>
        <v/>
      </c>
      <c r="J2381" t="str">
        <f t="shared" si="37"/>
        <v>Escola Básica Eugénio de Castro, Coimbra</v>
      </c>
    </row>
    <row r="2382" spans="1:10" hidden="1">
      <c r="A2382" t="s">
        <v>259</v>
      </c>
      <c r="B2382" t="s">
        <v>260</v>
      </c>
      <c r="C2382" t="s">
        <v>2967</v>
      </c>
      <c r="D2382" t="s">
        <v>258</v>
      </c>
      <c r="E2382" t="s">
        <v>170</v>
      </c>
      <c r="F2382">
        <v>3</v>
      </c>
      <c r="G2382">
        <v>0.71698113207547165</v>
      </c>
      <c r="I2382" t="str">
        <f>IF(COUNTIF($D$2:D2382, D2382) &gt; 1, "",D2382)</f>
        <v/>
      </c>
      <c r="J2382" t="str">
        <f t="shared" si="37"/>
        <v/>
      </c>
    </row>
    <row r="2383" spans="1:10" hidden="1">
      <c r="A2383" t="s">
        <v>259</v>
      </c>
      <c r="B2383" t="s">
        <v>260</v>
      </c>
      <c r="C2383" t="s">
        <v>2967</v>
      </c>
      <c r="D2383" t="s">
        <v>1235</v>
      </c>
      <c r="E2383" t="s">
        <v>170</v>
      </c>
      <c r="F2383">
        <v>2</v>
      </c>
      <c r="G2383">
        <v>0.58666666666666667</v>
      </c>
      <c r="I2383" t="str">
        <f>IF(COUNTIF($D$2:D2383, D2383) &gt; 1, "",D2383)</f>
        <v/>
      </c>
      <c r="J2383" t="str">
        <f t="shared" si="37"/>
        <v/>
      </c>
    </row>
    <row r="2384" spans="1:10" hidden="1">
      <c r="A2384" t="s">
        <v>259</v>
      </c>
      <c r="B2384" t="s">
        <v>260</v>
      </c>
      <c r="C2384" t="s">
        <v>2967</v>
      </c>
      <c r="D2384" t="s">
        <v>1231</v>
      </c>
      <c r="E2384" t="s">
        <v>170</v>
      </c>
      <c r="F2384">
        <v>2</v>
      </c>
      <c r="G2384">
        <v>0.55072463768115942</v>
      </c>
      <c r="I2384" t="str">
        <f>IF(COUNTIF($D$2:D2384, D2384) &gt; 1, "",D2384)</f>
        <v/>
      </c>
      <c r="J2384" t="str">
        <f t="shared" si="37"/>
        <v/>
      </c>
    </row>
    <row r="2385" spans="1:10" hidden="1">
      <c r="A2385" t="s">
        <v>259</v>
      </c>
      <c r="B2385" t="s">
        <v>260</v>
      </c>
      <c r="C2385" t="s">
        <v>2967</v>
      </c>
      <c r="D2385" t="s">
        <v>262</v>
      </c>
      <c r="E2385" t="s">
        <v>170</v>
      </c>
      <c r="F2385">
        <v>2</v>
      </c>
      <c r="G2385">
        <v>0.5</v>
      </c>
      <c r="I2385" t="str">
        <f>IF(COUNTIF($D$2:D2385, D2385) &gt; 1, "",D2385)</f>
        <v/>
      </c>
      <c r="J2385" t="str">
        <f t="shared" si="37"/>
        <v/>
      </c>
    </row>
    <row r="2386" spans="1:10" hidden="1">
      <c r="A2386" t="s">
        <v>259</v>
      </c>
      <c r="B2386" t="s">
        <v>260</v>
      </c>
      <c r="C2386" t="s">
        <v>2967</v>
      </c>
      <c r="D2386" t="s">
        <v>263</v>
      </c>
      <c r="E2386" t="s">
        <v>170</v>
      </c>
      <c r="F2386">
        <v>2</v>
      </c>
      <c r="G2386">
        <v>0.49411764705882361</v>
      </c>
      <c r="I2386" t="str">
        <f>IF(COUNTIF($D$2:D2386, D2386) &gt; 1, "",D2386)</f>
        <v/>
      </c>
      <c r="J2386" t="str">
        <f t="shared" si="37"/>
        <v/>
      </c>
    </row>
    <row r="2387" spans="1:10" hidden="1">
      <c r="A2387" t="s">
        <v>259</v>
      </c>
      <c r="B2387" t="s">
        <v>260</v>
      </c>
      <c r="C2387" t="s">
        <v>2967</v>
      </c>
      <c r="D2387" t="s">
        <v>1233</v>
      </c>
      <c r="E2387" t="s">
        <v>170</v>
      </c>
      <c r="F2387">
        <v>1</v>
      </c>
      <c r="G2387">
        <v>0.43076923076923079</v>
      </c>
      <c r="I2387" t="str">
        <f>IF(COUNTIF($D$2:D2387, D2387) &gt; 1, "",D2387)</f>
        <v/>
      </c>
      <c r="J2387" t="str">
        <f t="shared" si="37"/>
        <v/>
      </c>
    </row>
    <row r="2388" spans="1:10" hidden="1">
      <c r="A2388" t="s">
        <v>259</v>
      </c>
      <c r="B2388" t="s">
        <v>260</v>
      </c>
      <c r="C2388" t="s">
        <v>2967</v>
      </c>
      <c r="D2388" t="s">
        <v>169</v>
      </c>
      <c r="E2388" t="s">
        <v>170</v>
      </c>
      <c r="F2388">
        <v>1</v>
      </c>
      <c r="G2388">
        <v>0.41509433962264147</v>
      </c>
      <c r="I2388" t="str">
        <f>IF(COUNTIF($D$2:D2388, D2388) &gt; 1, "",D2388)</f>
        <v/>
      </c>
      <c r="J2388" t="str">
        <f t="shared" si="37"/>
        <v/>
      </c>
    </row>
    <row r="2389" spans="1:10" hidden="1">
      <c r="A2389" t="s">
        <v>259</v>
      </c>
      <c r="B2389" t="s">
        <v>260</v>
      </c>
      <c r="C2389" t="s">
        <v>2967</v>
      </c>
      <c r="D2389" t="s">
        <v>261</v>
      </c>
      <c r="E2389" t="s">
        <v>170</v>
      </c>
      <c r="F2389">
        <v>1</v>
      </c>
      <c r="G2389">
        <v>0.30952380952380948</v>
      </c>
      <c r="I2389" t="str">
        <f>IF(COUNTIF($D$2:D2389, D2389) &gt; 1, "",D2389)</f>
        <v/>
      </c>
      <c r="J2389" t="str">
        <f t="shared" si="37"/>
        <v/>
      </c>
    </row>
    <row r="2390" spans="1:10" hidden="1">
      <c r="A2390" t="s">
        <v>564</v>
      </c>
      <c r="B2390" t="s">
        <v>565</v>
      </c>
      <c r="C2390" t="s">
        <v>564</v>
      </c>
      <c r="D2390" t="s">
        <v>565</v>
      </c>
      <c r="E2390" t="s">
        <v>105</v>
      </c>
      <c r="F2390">
        <v>5</v>
      </c>
      <c r="G2390">
        <v>1</v>
      </c>
      <c r="H2390" t="s">
        <v>565</v>
      </c>
      <c r="I2390" t="str">
        <f>IF(COUNTIF($D$2:D2390, D2390) &gt; 1, "",D2390)</f>
        <v/>
      </c>
      <c r="J2390" t="str">
        <f t="shared" si="37"/>
        <v>Escola Básica Eugénio dos Santos, Lisboa</v>
      </c>
    </row>
    <row r="2391" spans="1:10" hidden="1">
      <c r="A2391" t="s">
        <v>564</v>
      </c>
      <c r="B2391" t="s">
        <v>565</v>
      </c>
      <c r="C2391" t="s">
        <v>2967</v>
      </c>
      <c r="D2391" t="s">
        <v>562</v>
      </c>
      <c r="E2391" t="s">
        <v>105</v>
      </c>
      <c r="F2391">
        <v>2</v>
      </c>
      <c r="G2391">
        <v>0.55072463768115942</v>
      </c>
      <c r="I2391" t="str">
        <f>IF(COUNTIF($D$2:D2391, D2391) &gt; 1, "",D2391)</f>
        <v/>
      </c>
      <c r="J2391" t="str">
        <f t="shared" si="37"/>
        <v/>
      </c>
    </row>
    <row r="2392" spans="1:10" hidden="1">
      <c r="A2392" t="s">
        <v>564</v>
      </c>
      <c r="B2392" t="s">
        <v>565</v>
      </c>
      <c r="C2392" t="s">
        <v>2967</v>
      </c>
      <c r="D2392" t="s">
        <v>563</v>
      </c>
      <c r="E2392" t="s">
        <v>105</v>
      </c>
      <c r="F2392">
        <v>2</v>
      </c>
      <c r="G2392">
        <v>0.52</v>
      </c>
      <c r="I2392" t="str">
        <f>IF(COUNTIF($D$2:D2392, D2392) &gt; 1, "",D2392)</f>
        <v/>
      </c>
      <c r="J2392" t="str">
        <f t="shared" si="37"/>
        <v/>
      </c>
    </row>
    <row r="2393" spans="1:10" hidden="1">
      <c r="A2393" t="s">
        <v>1373</v>
      </c>
      <c r="B2393" t="s">
        <v>1374</v>
      </c>
      <c r="C2393" t="s">
        <v>1373</v>
      </c>
      <c r="D2393" t="s">
        <v>1374</v>
      </c>
      <c r="E2393" t="s">
        <v>1372</v>
      </c>
      <c r="F2393">
        <v>7</v>
      </c>
      <c r="G2393">
        <v>1</v>
      </c>
      <c r="H2393" t="s">
        <v>1374</v>
      </c>
      <c r="I2393" t="str">
        <f>IF(COUNTIF($D$2:D2393, D2393) &gt; 1, "",D2393)</f>
        <v/>
      </c>
      <c r="J2393" t="str">
        <f t="shared" si="37"/>
        <v>Escola Básica Fernando Casimiro Pereira da Silva, Rio Maior</v>
      </c>
    </row>
    <row r="2394" spans="1:10" hidden="1">
      <c r="A2394" t="s">
        <v>1373</v>
      </c>
      <c r="B2394" t="s">
        <v>1374</v>
      </c>
      <c r="C2394" t="s">
        <v>2967</v>
      </c>
      <c r="D2394" t="s">
        <v>1371</v>
      </c>
      <c r="E2394" t="s">
        <v>1372</v>
      </c>
      <c r="F2394">
        <v>2</v>
      </c>
      <c r="G2394">
        <v>0.57499999999999996</v>
      </c>
      <c r="I2394" t="str">
        <f>IF(COUNTIF($D$2:D2394, D2394) &gt; 1, "",D2394)</f>
        <v/>
      </c>
      <c r="J2394" t="str">
        <f t="shared" si="37"/>
        <v/>
      </c>
    </row>
    <row r="2395" spans="1:10" hidden="1">
      <c r="A2395" t="s">
        <v>1373</v>
      </c>
      <c r="B2395" t="s">
        <v>1374</v>
      </c>
      <c r="C2395" t="s">
        <v>2967</v>
      </c>
      <c r="D2395" t="s">
        <v>1376</v>
      </c>
      <c r="E2395" t="s">
        <v>1372</v>
      </c>
      <c r="F2395">
        <v>3</v>
      </c>
      <c r="G2395">
        <v>0.51485148514851486</v>
      </c>
      <c r="I2395" t="str">
        <f>IF(COUNTIF($D$2:D2395, D2395) &gt; 1, "",D2395)</f>
        <v/>
      </c>
      <c r="J2395" t="str">
        <f t="shared" si="37"/>
        <v/>
      </c>
    </row>
    <row r="2396" spans="1:10" hidden="1">
      <c r="A2396" t="s">
        <v>2325</v>
      </c>
      <c r="B2396" t="s">
        <v>1475</v>
      </c>
      <c r="C2396" t="s">
        <v>2325</v>
      </c>
      <c r="D2396" t="s">
        <v>1475</v>
      </c>
      <c r="E2396" t="s">
        <v>2328</v>
      </c>
      <c r="F2396">
        <v>4</v>
      </c>
      <c r="G2396">
        <v>1</v>
      </c>
      <c r="H2396" t="s">
        <v>1475</v>
      </c>
      <c r="I2396" t="str">
        <f>IF(COUNTIF($D$2:D2396, D2396) &gt; 1, "",D2396)</f>
        <v/>
      </c>
      <c r="J2396" t="str">
        <f t="shared" si="37"/>
        <v>Escola Básica Fernando Pessoa, Santa Maria da Feira</v>
      </c>
    </row>
    <row r="2397" spans="1:10" hidden="1">
      <c r="A2397" t="s">
        <v>2325</v>
      </c>
      <c r="B2397" t="s">
        <v>1475</v>
      </c>
      <c r="C2397" t="s">
        <v>2967</v>
      </c>
      <c r="D2397" t="s">
        <v>2327</v>
      </c>
      <c r="E2397" t="s">
        <v>2328</v>
      </c>
      <c r="F2397">
        <v>2</v>
      </c>
      <c r="G2397">
        <v>0.53164556962025311</v>
      </c>
      <c r="I2397" t="str">
        <f>IF(COUNTIF($D$2:D2397, D2397) &gt; 1, "",D2397)</f>
        <v>Escola Básica Professor Doutor Ferreira de Almeida</v>
      </c>
      <c r="J2397" t="str">
        <f t="shared" ref="J2397:J2460" si="38">IF(B2397=B2396, "", C2397)</f>
        <v/>
      </c>
    </row>
    <row r="2398" spans="1:10" hidden="1">
      <c r="A2398" t="s">
        <v>2325</v>
      </c>
      <c r="B2398" t="s">
        <v>1475</v>
      </c>
      <c r="C2398" t="s">
        <v>2967</v>
      </c>
      <c r="D2398" t="s">
        <v>2329</v>
      </c>
      <c r="E2398" t="s">
        <v>2328</v>
      </c>
      <c r="F2398">
        <v>2</v>
      </c>
      <c r="G2398">
        <v>0.45569620253164561</v>
      </c>
      <c r="I2398" t="str">
        <f>IF(COUNTIF($D$2:D2398, D2398) &gt; 1, "",D2398)</f>
        <v>Escola Básica e Secundária de Santa Maria da Feira</v>
      </c>
      <c r="J2398" t="str">
        <f t="shared" si="38"/>
        <v/>
      </c>
    </row>
    <row r="2399" spans="1:10" hidden="1">
      <c r="A2399" t="s">
        <v>83</v>
      </c>
      <c r="B2399" t="s">
        <v>84</v>
      </c>
      <c r="C2399" t="s">
        <v>83</v>
      </c>
      <c r="D2399" t="s">
        <v>84</v>
      </c>
      <c r="E2399" t="s">
        <v>81</v>
      </c>
      <c r="F2399">
        <v>5</v>
      </c>
      <c r="G2399">
        <v>1</v>
      </c>
      <c r="H2399" t="s">
        <v>84</v>
      </c>
      <c r="I2399" t="str">
        <f>IF(COUNTIF($D$2:D2399, D2399) &gt; 1, "",D2399)</f>
        <v/>
      </c>
      <c r="J2399" t="str">
        <f t="shared" si="38"/>
        <v>Escola Básica Ferreira de Castro, Ouressa, Sintra</v>
      </c>
    </row>
    <row r="2400" spans="1:10" hidden="1">
      <c r="A2400" t="s">
        <v>83</v>
      </c>
      <c r="B2400" t="s">
        <v>84</v>
      </c>
      <c r="C2400" t="s">
        <v>2967</v>
      </c>
      <c r="D2400" t="s">
        <v>2207</v>
      </c>
      <c r="E2400" t="s">
        <v>81</v>
      </c>
      <c r="F2400">
        <v>2</v>
      </c>
      <c r="G2400">
        <v>0.58536585365853655</v>
      </c>
      <c r="I2400" t="str">
        <f>IF(COUNTIF($D$2:D2400, D2400) &gt; 1, "",D2400)</f>
        <v/>
      </c>
      <c r="J2400" t="str">
        <f t="shared" si="38"/>
        <v/>
      </c>
    </row>
    <row r="2401" spans="1:10" hidden="1">
      <c r="A2401" t="s">
        <v>83</v>
      </c>
      <c r="B2401" t="s">
        <v>84</v>
      </c>
      <c r="C2401" t="s">
        <v>2967</v>
      </c>
      <c r="D2401" t="s">
        <v>2208</v>
      </c>
      <c r="E2401" t="s">
        <v>81</v>
      </c>
      <c r="F2401">
        <v>2</v>
      </c>
      <c r="G2401">
        <v>0.56716417910447758</v>
      </c>
      <c r="I2401" t="str">
        <f>IF(COUNTIF($D$2:D2401, D2401) &gt; 1, "",D2401)</f>
        <v/>
      </c>
      <c r="J2401" t="str">
        <f t="shared" si="38"/>
        <v/>
      </c>
    </row>
    <row r="2402" spans="1:10" hidden="1">
      <c r="A2402" t="s">
        <v>83</v>
      </c>
      <c r="B2402" t="s">
        <v>84</v>
      </c>
      <c r="C2402" t="s">
        <v>2967</v>
      </c>
      <c r="D2402" t="s">
        <v>80</v>
      </c>
      <c r="E2402" t="s">
        <v>81</v>
      </c>
      <c r="F2402">
        <v>1</v>
      </c>
      <c r="G2402">
        <v>0.37931034482758619</v>
      </c>
      <c r="I2402" t="str">
        <f>IF(COUNTIF($D$2:D2402, D2402) &gt; 1, "",D2402)</f>
        <v/>
      </c>
      <c r="J2402" t="str">
        <f t="shared" si="38"/>
        <v/>
      </c>
    </row>
    <row r="2403" spans="1:10" hidden="1">
      <c r="A2403" t="s">
        <v>2330</v>
      </c>
      <c r="B2403" t="s">
        <v>2331</v>
      </c>
      <c r="C2403" t="s">
        <v>2330</v>
      </c>
      <c r="D2403" t="s">
        <v>2331</v>
      </c>
      <c r="E2403" t="s">
        <v>2332</v>
      </c>
      <c r="F2403">
        <v>5</v>
      </c>
      <c r="G2403">
        <v>1</v>
      </c>
      <c r="H2403" t="s">
        <v>2331</v>
      </c>
      <c r="I2403" t="str">
        <f>IF(COUNTIF($D$2:D2403, D2403) &gt; 1, "",D2403)</f>
        <v>Escola Básica Fialho de Almeida</v>
      </c>
      <c r="J2403" t="str">
        <f t="shared" si="38"/>
        <v>Escola Básica Fialho de Almeida, Cuba</v>
      </c>
    </row>
    <row r="2404" spans="1:10" hidden="1">
      <c r="A2404" t="s">
        <v>2330</v>
      </c>
      <c r="B2404" t="s">
        <v>2331</v>
      </c>
      <c r="C2404" t="s">
        <v>2967</v>
      </c>
      <c r="D2404" t="s">
        <v>2333</v>
      </c>
      <c r="E2404" t="s">
        <v>2332</v>
      </c>
      <c r="F2404">
        <v>2</v>
      </c>
      <c r="G2404">
        <v>0.55172413793103448</v>
      </c>
      <c r="I2404" t="str">
        <f>IF(COUNTIF($D$2:D2404, D2404) &gt; 1, "",D2404)</f>
        <v>Escola Profissional de Cuba</v>
      </c>
      <c r="J2404" t="str">
        <f t="shared" si="38"/>
        <v/>
      </c>
    </row>
    <row r="2405" spans="1:10" hidden="1">
      <c r="A2405" t="s">
        <v>2334</v>
      </c>
      <c r="B2405" t="s">
        <v>2335</v>
      </c>
      <c r="C2405" t="s">
        <v>2334</v>
      </c>
      <c r="D2405" t="s">
        <v>2335</v>
      </c>
      <c r="E2405" t="s">
        <v>2338</v>
      </c>
      <c r="F2405">
        <v>5</v>
      </c>
      <c r="G2405">
        <v>1</v>
      </c>
      <c r="H2405" t="s">
        <v>2335</v>
      </c>
      <c r="I2405" t="str">
        <f>IF(COUNTIF($D$2:D2405, D2405) &gt; 1, "",D2405)</f>
        <v>Escola Básica Francisco de Arruda</v>
      </c>
      <c r="J2405" t="str">
        <f t="shared" si="38"/>
        <v>Escola Básica Francisco de Arruda, Lisboa</v>
      </c>
    </row>
    <row r="2406" spans="1:10" hidden="1">
      <c r="A2406" t="s">
        <v>2334</v>
      </c>
      <c r="B2406" t="s">
        <v>2335</v>
      </c>
      <c r="C2406" t="s">
        <v>2967</v>
      </c>
      <c r="D2406" t="s">
        <v>2339</v>
      </c>
      <c r="E2406" t="s">
        <v>2338</v>
      </c>
      <c r="F2406">
        <v>2</v>
      </c>
      <c r="G2406">
        <v>0.52941176470588236</v>
      </c>
      <c r="I2406" t="str">
        <f>IF(COUNTIF($D$2:D2406, D2406) &gt; 1, "",D2406)</f>
        <v>Escola Secundária Marquês de Pombal</v>
      </c>
      <c r="J2406" t="str">
        <f t="shared" si="38"/>
        <v/>
      </c>
    </row>
    <row r="2407" spans="1:10" hidden="1">
      <c r="A2407" t="s">
        <v>2334</v>
      </c>
      <c r="B2407" t="s">
        <v>2335</v>
      </c>
      <c r="C2407" t="s">
        <v>2967</v>
      </c>
      <c r="D2407" t="s">
        <v>2337</v>
      </c>
      <c r="E2407" t="s">
        <v>2338</v>
      </c>
      <c r="F2407">
        <v>1</v>
      </c>
      <c r="G2407">
        <v>0.49275362318840582</v>
      </c>
      <c r="I2407" t="str">
        <f>IF(COUNTIF($D$2:D2407, D2407) &gt; 1, "",D2407)</f>
        <v>Escola Secundária Rainha Dona Amélia</v>
      </c>
      <c r="J2407" t="str">
        <f t="shared" si="38"/>
        <v/>
      </c>
    </row>
    <row r="2408" spans="1:10" hidden="1">
      <c r="A2408" t="s">
        <v>1737</v>
      </c>
      <c r="B2408" t="s">
        <v>1738</v>
      </c>
      <c r="C2408" t="s">
        <v>1737</v>
      </c>
      <c r="D2408" t="s">
        <v>1738</v>
      </c>
      <c r="E2408" t="s">
        <v>121</v>
      </c>
      <c r="F2408">
        <v>4</v>
      </c>
      <c r="G2408">
        <v>1</v>
      </c>
      <c r="H2408" t="s">
        <v>1738</v>
      </c>
      <c r="I2408" t="str">
        <f>IF(COUNTIF($D$2:D2408, D2408) &gt; 1, "",D2408)</f>
        <v/>
      </c>
      <c r="J2408" t="str">
        <f t="shared" si="38"/>
        <v>Escola Básica Francisco Torrinha, Porto</v>
      </c>
    </row>
    <row r="2409" spans="1:10" hidden="1">
      <c r="A2409" t="s">
        <v>1737</v>
      </c>
      <c r="B2409" t="s">
        <v>1738</v>
      </c>
      <c r="C2409" t="s">
        <v>2967</v>
      </c>
      <c r="D2409" t="s">
        <v>1736</v>
      </c>
      <c r="E2409" t="s">
        <v>121</v>
      </c>
      <c r="F2409">
        <v>2</v>
      </c>
      <c r="G2409">
        <v>0.53333333333333333</v>
      </c>
      <c r="I2409" t="str">
        <f>IF(COUNTIF($D$2:D2409, D2409) &gt; 1, "",D2409)</f>
        <v/>
      </c>
      <c r="J2409" t="str">
        <f t="shared" si="38"/>
        <v/>
      </c>
    </row>
    <row r="2410" spans="1:10" hidden="1">
      <c r="A2410" t="s">
        <v>1737</v>
      </c>
      <c r="B2410" t="s">
        <v>1738</v>
      </c>
      <c r="C2410" t="s">
        <v>2967</v>
      </c>
      <c r="D2410" t="s">
        <v>403</v>
      </c>
      <c r="E2410" t="s">
        <v>121</v>
      </c>
      <c r="F2410">
        <v>1</v>
      </c>
      <c r="G2410">
        <v>0.53125</v>
      </c>
      <c r="I2410" t="str">
        <f>IF(COUNTIF($D$2:D2410, D2410) &gt; 1, "",D2410)</f>
        <v/>
      </c>
      <c r="J2410" t="str">
        <f t="shared" si="38"/>
        <v/>
      </c>
    </row>
    <row r="2411" spans="1:10" hidden="1">
      <c r="A2411" t="s">
        <v>1737</v>
      </c>
      <c r="B2411" t="s">
        <v>1738</v>
      </c>
      <c r="C2411" t="s">
        <v>2967</v>
      </c>
      <c r="D2411" t="s">
        <v>1740</v>
      </c>
      <c r="E2411" t="s">
        <v>121</v>
      </c>
      <c r="F2411">
        <v>2</v>
      </c>
      <c r="G2411">
        <v>0.42666666666666669</v>
      </c>
      <c r="I2411" t="str">
        <f>IF(COUNTIF($D$2:D2411, D2411) &gt; 1, "",D2411)</f>
        <v/>
      </c>
      <c r="J2411" t="str">
        <f t="shared" si="38"/>
        <v/>
      </c>
    </row>
    <row r="2412" spans="1:10" hidden="1">
      <c r="A2412" t="s">
        <v>2340</v>
      </c>
      <c r="B2412" t="s">
        <v>2341</v>
      </c>
      <c r="C2412" t="s">
        <v>2340</v>
      </c>
      <c r="D2412" t="s">
        <v>2341</v>
      </c>
      <c r="E2412" t="s">
        <v>2342</v>
      </c>
      <c r="F2412">
        <v>5</v>
      </c>
      <c r="G2412">
        <v>1</v>
      </c>
      <c r="H2412" t="s">
        <v>2341</v>
      </c>
      <c r="I2412" t="str">
        <f>IF(COUNTIF($D$2:D2412, D2412) &gt; 1, "",D2412)</f>
        <v>Escola Básica Frei António Chagas</v>
      </c>
      <c r="J2412" t="str">
        <f t="shared" si="38"/>
        <v>Escola Básica Frei António Chagas, Vidigueira</v>
      </c>
    </row>
    <row r="2413" spans="1:10" hidden="1">
      <c r="A2413" t="s">
        <v>1416</v>
      </c>
      <c r="B2413" t="s">
        <v>1417</v>
      </c>
      <c r="C2413" t="s">
        <v>1416</v>
      </c>
      <c r="D2413" t="s">
        <v>1417</v>
      </c>
      <c r="E2413" t="s">
        <v>368</v>
      </c>
      <c r="F2413">
        <v>5</v>
      </c>
      <c r="G2413">
        <v>1</v>
      </c>
      <c r="H2413" t="s">
        <v>1417</v>
      </c>
      <c r="I2413" t="str">
        <f>IF(COUNTIF($D$2:D2413, D2413) &gt; 1, "",D2413)</f>
        <v/>
      </c>
      <c r="J2413" t="str">
        <f t="shared" si="38"/>
        <v>Escola Básica Frei Caetano Brandão, Maximinos, Braga</v>
      </c>
    </row>
    <row r="2414" spans="1:10" hidden="1">
      <c r="A2414" t="s">
        <v>1416</v>
      </c>
      <c r="B2414" t="s">
        <v>1417</v>
      </c>
      <c r="C2414" t="s">
        <v>2967</v>
      </c>
      <c r="D2414" t="s">
        <v>1419</v>
      </c>
      <c r="E2414" t="s">
        <v>368</v>
      </c>
      <c r="F2414">
        <v>2</v>
      </c>
      <c r="G2414">
        <v>0.61818181818181817</v>
      </c>
      <c r="I2414" t="str">
        <f>IF(COUNTIF($D$2:D2414, D2414) &gt; 1, "",D2414)</f>
        <v/>
      </c>
      <c r="J2414" t="str">
        <f t="shared" si="38"/>
        <v/>
      </c>
    </row>
    <row r="2415" spans="1:10" hidden="1">
      <c r="A2415" t="s">
        <v>1416</v>
      </c>
      <c r="B2415" t="s">
        <v>1417</v>
      </c>
      <c r="C2415" t="s">
        <v>2967</v>
      </c>
      <c r="D2415" t="s">
        <v>1413</v>
      </c>
      <c r="E2415" t="s">
        <v>368</v>
      </c>
      <c r="F2415">
        <v>2</v>
      </c>
      <c r="G2415">
        <v>0.61016949152542377</v>
      </c>
      <c r="I2415" t="str">
        <f>IF(COUNTIF($D$2:D2415, D2415) &gt; 1, "",D2415)</f>
        <v/>
      </c>
      <c r="J2415" t="str">
        <f t="shared" si="38"/>
        <v/>
      </c>
    </row>
    <row r="2416" spans="1:10" hidden="1">
      <c r="A2416" t="s">
        <v>1416</v>
      </c>
      <c r="B2416" t="s">
        <v>1417</v>
      </c>
      <c r="C2416" t="s">
        <v>2967</v>
      </c>
      <c r="D2416" t="s">
        <v>1411</v>
      </c>
      <c r="E2416" t="s">
        <v>368</v>
      </c>
      <c r="F2416">
        <v>2</v>
      </c>
      <c r="G2416">
        <v>0.58823529411764708</v>
      </c>
      <c r="I2416" t="str">
        <f>IF(COUNTIF($D$2:D2416, D2416) &gt; 1, "",D2416)</f>
        <v/>
      </c>
      <c r="J2416" t="str">
        <f t="shared" si="38"/>
        <v/>
      </c>
    </row>
    <row r="2417" spans="1:10" hidden="1">
      <c r="A2417" t="s">
        <v>1416</v>
      </c>
      <c r="B2417" t="s">
        <v>1417</v>
      </c>
      <c r="C2417" t="s">
        <v>2967</v>
      </c>
      <c r="D2417" t="s">
        <v>1415</v>
      </c>
      <c r="E2417" t="s">
        <v>368</v>
      </c>
      <c r="F2417">
        <v>1</v>
      </c>
      <c r="G2417">
        <v>0.46875</v>
      </c>
      <c r="I2417" t="str">
        <f>IF(COUNTIF($D$2:D2417, D2417) &gt; 1, "",D2417)</f>
        <v/>
      </c>
      <c r="J2417" t="str">
        <f t="shared" si="38"/>
        <v/>
      </c>
    </row>
    <row r="2418" spans="1:10" hidden="1">
      <c r="A2418" t="s">
        <v>2343</v>
      </c>
      <c r="B2418" t="s">
        <v>2344</v>
      </c>
      <c r="C2418" t="s">
        <v>1923</v>
      </c>
      <c r="D2418" t="s">
        <v>1924</v>
      </c>
      <c r="E2418" t="s">
        <v>1922</v>
      </c>
      <c r="F2418">
        <v>4</v>
      </c>
      <c r="G2418">
        <v>0.97058823529411764</v>
      </c>
      <c r="I2418" t="str">
        <f>IF(COUNTIF($D$2:D2418, D2418) &gt; 1, "",D2418)</f>
        <v/>
      </c>
      <c r="J2418" t="str">
        <f t="shared" si="38"/>
        <v>Escola Básica Frei Estêvão Martins, Alcobaça</v>
      </c>
    </row>
    <row r="2419" spans="1:10" hidden="1">
      <c r="A2419" t="s">
        <v>2343</v>
      </c>
      <c r="B2419" t="s">
        <v>2344</v>
      </c>
      <c r="C2419" t="s">
        <v>2967</v>
      </c>
      <c r="D2419" t="s">
        <v>1921</v>
      </c>
      <c r="E2419" t="s">
        <v>1922</v>
      </c>
      <c r="F2419">
        <v>2</v>
      </c>
      <c r="G2419">
        <v>0.61176470588235299</v>
      </c>
      <c r="I2419" t="str">
        <f>IF(COUNTIF($D$2:D2419, D2419) &gt; 1, "",D2419)</f>
        <v/>
      </c>
      <c r="J2419" t="str">
        <f t="shared" si="38"/>
        <v/>
      </c>
    </row>
    <row r="2420" spans="1:10" hidden="1">
      <c r="A2420" t="s">
        <v>2343</v>
      </c>
      <c r="B2420" t="s">
        <v>2344</v>
      </c>
      <c r="C2420" t="s">
        <v>2967</v>
      </c>
      <c r="D2420" t="s">
        <v>1919</v>
      </c>
      <c r="E2420" t="s">
        <v>1922</v>
      </c>
      <c r="F2420">
        <v>2</v>
      </c>
      <c r="G2420">
        <v>0.50704225352112675</v>
      </c>
      <c r="I2420" t="str">
        <f>IF(COUNTIF($D$2:D2420, D2420) &gt; 1, "",D2420)</f>
        <v/>
      </c>
      <c r="J2420" t="str">
        <f t="shared" si="38"/>
        <v/>
      </c>
    </row>
    <row r="2421" spans="1:10" hidden="1">
      <c r="A2421" t="s">
        <v>2343</v>
      </c>
      <c r="B2421" t="s">
        <v>2344</v>
      </c>
      <c r="C2421" t="s">
        <v>2967</v>
      </c>
      <c r="D2421" t="s">
        <v>1925</v>
      </c>
      <c r="E2421" t="s">
        <v>1922</v>
      </c>
      <c r="F2421">
        <v>1</v>
      </c>
      <c r="G2421">
        <v>0.37254901960784309</v>
      </c>
      <c r="I2421" t="str">
        <f>IF(COUNTIF($D$2:D2421, D2421) &gt; 1, "",D2421)</f>
        <v/>
      </c>
      <c r="J2421" t="str">
        <f t="shared" si="38"/>
        <v/>
      </c>
    </row>
    <row r="2422" spans="1:10" hidden="1">
      <c r="A2422" t="s">
        <v>1763</v>
      </c>
      <c r="B2422" t="s">
        <v>1764</v>
      </c>
      <c r="C2422" t="s">
        <v>1763</v>
      </c>
      <c r="D2422" t="s">
        <v>1764</v>
      </c>
      <c r="E2422" t="s">
        <v>1760</v>
      </c>
      <c r="F2422">
        <v>4</v>
      </c>
      <c r="G2422">
        <v>1</v>
      </c>
      <c r="H2422" t="s">
        <v>1764</v>
      </c>
      <c r="I2422" t="str">
        <f>IF(COUNTIF($D$2:D2422, D2422) &gt; 1, "",D2422)</f>
        <v/>
      </c>
      <c r="J2422" t="str">
        <f t="shared" si="38"/>
        <v>Escola Básica Frei Gil, Bustos, Oliveira do Bairro</v>
      </c>
    </row>
    <row r="2423" spans="1:10" hidden="1">
      <c r="A2423" t="s">
        <v>1763</v>
      </c>
      <c r="B2423" t="s">
        <v>1764</v>
      </c>
      <c r="C2423" t="s">
        <v>2967</v>
      </c>
      <c r="D2423" t="s">
        <v>1762</v>
      </c>
      <c r="E2423" t="s">
        <v>1760</v>
      </c>
      <c r="F2423">
        <v>2</v>
      </c>
      <c r="G2423">
        <v>0.66666666666666663</v>
      </c>
      <c r="I2423" t="str">
        <f>IF(COUNTIF($D$2:D2423, D2423) &gt; 1, "",D2423)</f>
        <v/>
      </c>
      <c r="J2423" t="str">
        <f t="shared" si="38"/>
        <v/>
      </c>
    </row>
    <row r="2424" spans="1:10" hidden="1">
      <c r="A2424" t="s">
        <v>1763</v>
      </c>
      <c r="B2424" t="s">
        <v>1764</v>
      </c>
      <c r="C2424" t="s">
        <v>2967</v>
      </c>
      <c r="D2424" t="s">
        <v>1758</v>
      </c>
      <c r="E2424" t="s">
        <v>1760</v>
      </c>
      <c r="F2424">
        <v>2</v>
      </c>
      <c r="G2424">
        <v>0.59649122807017541</v>
      </c>
      <c r="I2424" t="str">
        <f>IF(COUNTIF($D$2:D2424, D2424) &gt; 1, "",D2424)</f>
        <v/>
      </c>
      <c r="J2424" t="str">
        <f t="shared" si="38"/>
        <v/>
      </c>
    </row>
    <row r="2425" spans="1:10" hidden="1">
      <c r="A2425" t="s">
        <v>1763</v>
      </c>
      <c r="B2425" t="s">
        <v>1764</v>
      </c>
      <c r="C2425" t="s">
        <v>2967</v>
      </c>
      <c r="D2425" t="s">
        <v>1759</v>
      </c>
      <c r="E2425" t="s">
        <v>1760</v>
      </c>
      <c r="F2425">
        <v>1</v>
      </c>
      <c r="G2425">
        <v>0.49180327868852458</v>
      </c>
      <c r="I2425" t="str">
        <f>IF(COUNTIF($D$2:D2425, D2425) &gt; 1, "",D2425)</f>
        <v/>
      </c>
      <c r="J2425" t="str">
        <f t="shared" si="38"/>
        <v/>
      </c>
    </row>
    <row r="2426" spans="1:10" hidden="1">
      <c r="A2426" t="s">
        <v>297</v>
      </c>
      <c r="B2426" t="s">
        <v>298</v>
      </c>
      <c r="C2426" t="s">
        <v>297</v>
      </c>
      <c r="D2426" t="s">
        <v>298</v>
      </c>
      <c r="E2426" t="s">
        <v>299</v>
      </c>
      <c r="F2426">
        <v>8</v>
      </c>
      <c r="G2426">
        <v>1</v>
      </c>
      <c r="H2426" t="s">
        <v>298</v>
      </c>
      <c r="I2426" t="str">
        <f>IF(COUNTIF($D$2:D2426, D2426) &gt; 1, "",D2426)</f>
        <v/>
      </c>
      <c r="J2426" t="str">
        <f t="shared" si="38"/>
        <v>Escola Básica Frei João de Vila do Conde, Vila do Conde</v>
      </c>
    </row>
    <row r="2427" spans="1:10" hidden="1">
      <c r="A2427" t="s">
        <v>297</v>
      </c>
      <c r="B2427" t="s">
        <v>298</v>
      </c>
      <c r="C2427" t="s">
        <v>2967</v>
      </c>
      <c r="D2427" t="s">
        <v>300</v>
      </c>
      <c r="E2427" t="s">
        <v>299</v>
      </c>
      <c r="F2427">
        <v>5</v>
      </c>
      <c r="G2427">
        <v>0.71052631578947367</v>
      </c>
      <c r="I2427" t="str">
        <f>IF(COUNTIF($D$2:D2427, D2427) &gt; 1, "",D2427)</f>
        <v/>
      </c>
      <c r="J2427" t="str">
        <f t="shared" si="38"/>
        <v/>
      </c>
    </row>
    <row r="2428" spans="1:10" hidden="1">
      <c r="A2428" t="s">
        <v>297</v>
      </c>
      <c r="B2428" t="s">
        <v>298</v>
      </c>
      <c r="C2428" t="s">
        <v>2967</v>
      </c>
      <c r="D2428" t="s">
        <v>1801</v>
      </c>
      <c r="E2428" t="s">
        <v>299</v>
      </c>
      <c r="F2428">
        <v>2</v>
      </c>
      <c r="G2428">
        <v>0.57971014492753625</v>
      </c>
      <c r="I2428" t="str">
        <f>IF(COUNTIF($D$2:D2428, D2428) &gt; 1, "",D2428)</f>
        <v/>
      </c>
      <c r="J2428" t="str">
        <f t="shared" si="38"/>
        <v/>
      </c>
    </row>
    <row r="2429" spans="1:10" hidden="1">
      <c r="A2429" t="s">
        <v>297</v>
      </c>
      <c r="B2429" t="s">
        <v>298</v>
      </c>
      <c r="C2429" t="s">
        <v>2967</v>
      </c>
      <c r="D2429" t="s">
        <v>1798</v>
      </c>
      <c r="E2429" t="s">
        <v>299</v>
      </c>
      <c r="F2429">
        <v>2</v>
      </c>
      <c r="G2429">
        <v>0.48101265822784811</v>
      </c>
      <c r="I2429" t="str">
        <f>IF(COUNTIF($D$2:D2429, D2429) &gt; 1, "",D2429)</f>
        <v/>
      </c>
      <c r="J2429" t="str">
        <f t="shared" si="38"/>
        <v/>
      </c>
    </row>
    <row r="2430" spans="1:10" hidden="1">
      <c r="A2430" t="s">
        <v>297</v>
      </c>
      <c r="B2430" t="s">
        <v>298</v>
      </c>
      <c r="C2430" t="s">
        <v>2967</v>
      </c>
      <c r="D2430" t="s">
        <v>1804</v>
      </c>
      <c r="E2430" t="s">
        <v>299</v>
      </c>
      <c r="F2430">
        <v>3</v>
      </c>
      <c r="G2430">
        <v>0.47619047619047622</v>
      </c>
      <c r="I2430" t="str">
        <f>IF(COUNTIF($D$2:D2430, D2430) &gt; 1, "",D2430)</f>
        <v/>
      </c>
      <c r="J2430" t="str">
        <f t="shared" si="38"/>
        <v/>
      </c>
    </row>
    <row r="2431" spans="1:10" hidden="1">
      <c r="A2431" t="s">
        <v>297</v>
      </c>
      <c r="B2431" t="s">
        <v>298</v>
      </c>
      <c r="C2431" t="s">
        <v>2967</v>
      </c>
      <c r="D2431" t="s">
        <v>1800</v>
      </c>
      <c r="E2431" t="s">
        <v>299</v>
      </c>
      <c r="F2431">
        <v>1</v>
      </c>
      <c r="G2431">
        <v>0.42666666666666669</v>
      </c>
      <c r="I2431" t="str">
        <f>IF(COUNTIF($D$2:D2431, D2431) &gt; 1, "",D2431)</f>
        <v/>
      </c>
      <c r="J2431" t="str">
        <f t="shared" si="38"/>
        <v/>
      </c>
    </row>
    <row r="2432" spans="1:10" hidden="1">
      <c r="A2432" t="s">
        <v>297</v>
      </c>
      <c r="B2432" t="s">
        <v>298</v>
      </c>
      <c r="C2432" t="s">
        <v>2967</v>
      </c>
      <c r="D2432" t="s">
        <v>1803</v>
      </c>
      <c r="E2432" t="s">
        <v>299</v>
      </c>
      <c r="F2432">
        <v>1</v>
      </c>
      <c r="G2432">
        <v>0.41176470588235292</v>
      </c>
      <c r="I2432" t="str">
        <f>IF(COUNTIF($D$2:D2432, D2432) &gt; 1, "",D2432)</f>
        <v/>
      </c>
      <c r="J2432" t="str">
        <f t="shared" si="38"/>
        <v/>
      </c>
    </row>
    <row r="2433" spans="1:10" hidden="1">
      <c r="A2433" t="s">
        <v>297</v>
      </c>
      <c r="B2433" t="s">
        <v>298</v>
      </c>
      <c r="C2433" t="s">
        <v>2967</v>
      </c>
      <c r="D2433" t="s">
        <v>296</v>
      </c>
      <c r="E2433" t="s">
        <v>299</v>
      </c>
      <c r="F2433">
        <v>1</v>
      </c>
      <c r="G2433">
        <v>0.35714285714285721</v>
      </c>
      <c r="I2433" t="str">
        <f>IF(COUNTIF($D$2:D2433, D2433) &gt; 1, "",D2433)</f>
        <v/>
      </c>
      <c r="J2433" t="str">
        <f t="shared" si="38"/>
        <v/>
      </c>
    </row>
    <row r="2434" spans="1:10" hidden="1">
      <c r="A2434" t="s">
        <v>297</v>
      </c>
      <c r="B2434" t="s">
        <v>298</v>
      </c>
      <c r="C2434" t="s">
        <v>2967</v>
      </c>
      <c r="D2434" t="s">
        <v>2345</v>
      </c>
      <c r="E2434" t="s">
        <v>299</v>
      </c>
      <c r="F2434">
        <v>1</v>
      </c>
      <c r="G2434">
        <v>0.31746031746031739</v>
      </c>
      <c r="I2434" t="str">
        <f>IF(COUNTIF($D$2:D2434, D2434) &gt; 1, "",D2434)</f>
        <v>Conservatório de Música</v>
      </c>
      <c r="J2434" t="str">
        <f t="shared" si="38"/>
        <v/>
      </c>
    </row>
    <row r="2435" spans="1:10" hidden="1">
      <c r="A2435" t="s">
        <v>2346</v>
      </c>
      <c r="B2435" t="s">
        <v>2347</v>
      </c>
      <c r="C2435" t="s">
        <v>2346</v>
      </c>
      <c r="D2435" t="s">
        <v>2347</v>
      </c>
      <c r="E2435" t="s">
        <v>2348</v>
      </c>
      <c r="F2435">
        <v>5</v>
      </c>
      <c r="G2435">
        <v>1</v>
      </c>
      <c r="H2435" t="s">
        <v>2347</v>
      </c>
      <c r="I2435" t="str">
        <f>IF(COUNTIF($D$2:D2435, D2435) &gt; 1, "",D2435)</f>
        <v>Escola Básica Frei Manuel Cardoso</v>
      </c>
      <c r="J2435" t="str">
        <f t="shared" si="38"/>
        <v>Escola Básica Frei Manuel Cardoso, Fronteira</v>
      </c>
    </row>
    <row r="2436" spans="1:10" hidden="1">
      <c r="A2436" t="s">
        <v>1508</v>
      </c>
      <c r="B2436" t="s">
        <v>1509</v>
      </c>
      <c r="C2436" t="s">
        <v>1508</v>
      </c>
      <c r="D2436" t="s">
        <v>1509</v>
      </c>
      <c r="E2436" t="s">
        <v>1507</v>
      </c>
      <c r="F2436">
        <v>7</v>
      </c>
      <c r="G2436">
        <v>1</v>
      </c>
      <c r="H2436" t="s">
        <v>1509</v>
      </c>
      <c r="I2436" t="str">
        <f>IF(COUNTIF($D$2:D2436, D2436) &gt; 1, "",D2436)</f>
        <v/>
      </c>
      <c r="J2436" t="str">
        <f t="shared" si="38"/>
        <v>Escola Básica Frei Manuel de Santa Inês, Baguim do Monte, Gondomar</v>
      </c>
    </row>
    <row r="2437" spans="1:10" hidden="1">
      <c r="A2437" t="s">
        <v>1508</v>
      </c>
      <c r="B2437" t="s">
        <v>1509</v>
      </c>
      <c r="C2437" t="s">
        <v>2967</v>
      </c>
      <c r="D2437" t="s">
        <v>1504</v>
      </c>
      <c r="E2437" t="s">
        <v>1507</v>
      </c>
      <c r="F2437">
        <v>3</v>
      </c>
      <c r="G2437">
        <v>0.58461538461538465</v>
      </c>
      <c r="I2437" t="str">
        <f>IF(COUNTIF($D$2:D2437, D2437) &gt; 1, "",D2437)</f>
        <v/>
      </c>
      <c r="J2437" t="str">
        <f t="shared" si="38"/>
        <v/>
      </c>
    </row>
    <row r="2438" spans="1:10" hidden="1">
      <c r="A2438" t="s">
        <v>1508</v>
      </c>
      <c r="B2438" t="s">
        <v>1509</v>
      </c>
      <c r="C2438" t="s">
        <v>2967</v>
      </c>
      <c r="D2438" t="s">
        <v>1506</v>
      </c>
      <c r="E2438" t="s">
        <v>1507</v>
      </c>
      <c r="F2438">
        <v>2</v>
      </c>
      <c r="G2438">
        <v>0.56338028169014087</v>
      </c>
      <c r="I2438" t="str">
        <f>IF(COUNTIF($D$2:D2438, D2438) &gt; 1, "",D2438)</f>
        <v/>
      </c>
      <c r="J2438" t="str">
        <f t="shared" si="38"/>
        <v/>
      </c>
    </row>
    <row r="2439" spans="1:10" hidden="1">
      <c r="A2439" t="s">
        <v>1508</v>
      </c>
      <c r="B2439" t="s">
        <v>1509</v>
      </c>
      <c r="C2439" t="s">
        <v>2967</v>
      </c>
      <c r="D2439" t="s">
        <v>1511</v>
      </c>
      <c r="E2439" t="s">
        <v>1507</v>
      </c>
      <c r="F2439">
        <v>2</v>
      </c>
      <c r="G2439">
        <v>0.46376811594202899</v>
      </c>
      <c r="I2439" t="str">
        <f>IF(COUNTIF($D$2:D2439, D2439) &gt; 1, "",D2439)</f>
        <v/>
      </c>
      <c r="J2439" t="str">
        <f t="shared" si="38"/>
        <v/>
      </c>
    </row>
    <row r="2440" spans="1:10" hidden="1">
      <c r="A2440" t="s">
        <v>1508</v>
      </c>
      <c r="B2440" t="s">
        <v>1509</v>
      </c>
      <c r="C2440" t="s">
        <v>2967</v>
      </c>
      <c r="D2440" t="s">
        <v>1343</v>
      </c>
      <c r="E2440" t="s">
        <v>1507</v>
      </c>
      <c r="F2440">
        <v>2</v>
      </c>
      <c r="G2440">
        <v>0.45714285714285707</v>
      </c>
      <c r="I2440" t="str">
        <f>IF(COUNTIF($D$2:D2440, D2440) &gt; 1, "",D2440)</f>
        <v/>
      </c>
      <c r="J2440" t="str">
        <f t="shared" si="38"/>
        <v/>
      </c>
    </row>
    <row r="2441" spans="1:10" hidden="1">
      <c r="A2441" t="s">
        <v>2349</v>
      </c>
      <c r="B2441" t="s">
        <v>2350</v>
      </c>
      <c r="C2441" t="s">
        <v>2349</v>
      </c>
      <c r="D2441" t="s">
        <v>2350</v>
      </c>
      <c r="E2441" t="s">
        <v>2351</v>
      </c>
      <c r="F2441">
        <v>5</v>
      </c>
      <c r="G2441">
        <v>1</v>
      </c>
      <c r="H2441" t="s">
        <v>2350</v>
      </c>
      <c r="I2441" t="str">
        <f>IF(COUNTIF($D$2:D2441, D2441) &gt; 1, "",D2441)</f>
        <v>Escola Básica Garcia da Orta</v>
      </c>
      <c r="J2441" t="str">
        <f t="shared" si="38"/>
        <v>Escola Básica Garcia da Orta, Castelo de Vide</v>
      </c>
    </row>
    <row r="2442" spans="1:10" hidden="1">
      <c r="A2442" t="s">
        <v>1308</v>
      </c>
      <c r="B2442" t="s">
        <v>1309</v>
      </c>
      <c r="C2442" t="s">
        <v>1308</v>
      </c>
      <c r="D2442" t="s">
        <v>1309</v>
      </c>
      <c r="E2442" t="s">
        <v>1305</v>
      </c>
      <c r="F2442">
        <v>4</v>
      </c>
      <c r="G2442">
        <v>1</v>
      </c>
      <c r="H2442" t="s">
        <v>1309</v>
      </c>
      <c r="I2442" t="str">
        <f>IF(COUNTIF($D$2:D2442, D2442) &gt; 1, "",D2442)</f>
        <v/>
      </c>
      <c r="J2442" t="str">
        <f t="shared" si="38"/>
        <v>Escola Básica Gaspar Campello, Torres Vedras</v>
      </c>
    </row>
    <row r="2443" spans="1:10" hidden="1">
      <c r="A2443" t="s">
        <v>1308</v>
      </c>
      <c r="B2443" t="s">
        <v>1309</v>
      </c>
      <c r="C2443" t="s">
        <v>2967</v>
      </c>
      <c r="D2443" t="s">
        <v>1307</v>
      </c>
      <c r="E2443" t="s">
        <v>1305</v>
      </c>
      <c r="F2443">
        <v>2</v>
      </c>
      <c r="G2443">
        <v>0.65384615384615385</v>
      </c>
      <c r="I2443" t="str">
        <f>IF(COUNTIF($D$2:D2443, D2443) &gt; 1, "",D2443)</f>
        <v/>
      </c>
      <c r="J2443" t="str">
        <f t="shared" si="38"/>
        <v/>
      </c>
    </row>
    <row r="2444" spans="1:10" hidden="1">
      <c r="A2444" t="s">
        <v>1308</v>
      </c>
      <c r="B2444" t="s">
        <v>1309</v>
      </c>
      <c r="C2444" t="s">
        <v>2967</v>
      </c>
      <c r="D2444" t="s">
        <v>1304</v>
      </c>
      <c r="E2444" t="s">
        <v>1305</v>
      </c>
      <c r="F2444">
        <v>2</v>
      </c>
      <c r="G2444">
        <v>0.56603773584905659</v>
      </c>
      <c r="I2444" t="str">
        <f>IF(COUNTIF($D$2:D2444, D2444) &gt; 1, "",D2444)</f>
        <v/>
      </c>
      <c r="J2444" t="str">
        <f t="shared" si="38"/>
        <v/>
      </c>
    </row>
    <row r="2445" spans="1:10" hidden="1">
      <c r="A2445" t="s">
        <v>1308</v>
      </c>
      <c r="B2445" t="s">
        <v>1309</v>
      </c>
      <c r="C2445" t="s">
        <v>2967</v>
      </c>
      <c r="D2445" t="s">
        <v>1310</v>
      </c>
      <c r="E2445" t="s">
        <v>1305</v>
      </c>
      <c r="F2445">
        <v>1</v>
      </c>
      <c r="G2445">
        <v>0.46153846153846162</v>
      </c>
      <c r="I2445" t="str">
        <f>IF(COUNTIF($D$2:D2445, D2445) &gt; 1, "",D2445)</f>
        <v/>
      </c>
      <c r="J2445" t="str">
        <f t="shared" si="38"/>
        <v/>
      </c>
    </row>
    <row r="2446" spans="1:10" hidden="1">
      <c r="A2446" t="s">
        <v>2352</v>
      </c>
      <c r="B2446" t="s">
        <v>2353</v>
      </c>
      <c r="C2446" t="s">
        <v>2352</v>
      </c>
      <c r="D2446" t="s">
        <v>2353</v>
      </c>
      <c r="E2446" t="s">
        <v>2356</v>
      </c>
      <c r="F2446">
        <v>4</v>
      </c>
      <c r="G2446">
        <v>1</v>
      </c>
      <c r="H2446" t="s">
        <v>2353</v>
      </c>
      <c r="I2446" t="str">
        <f>IF(COUNTIF($D$2:D2446, D2446) &gt; 1, "",D2446)</f>
        <v>Escola Básica Gaspar Correia</v>
      </c>
      <c r="J2446" t="str">
        <f t="shared" si="38"/>
        <v>Escola Básica Gaspar Correia, Portela, Loures</v>
      </c>
    </row>
    <row r="2447" spans="1:10" hidden="1">
      <c r="A2447" t="s">
        <v>2352</v>
      </c>
      <c r="B2447" t="s">
        <v>2353</v>
      </c>
      <c r="C2447" t="s">
        <v>2967</v>
      </c>
      <c r="D2447" t="s">
        <v>2359</v>
      </c>
      <c r="E2447" t="s">
        <v>2356</v>
      </c>
      <c r="F2447">
        <v>2</v>
      </c>
      <c r="G2447">
        <v>0.56140350877192979</v>
      </c>
      <c r="I2447" t="str">
        <f>IF(COUNTIF($D$2:D2447, D2447) &gt; 1, "",D2447)</f>
        <v>Escola Básica Bartolomeu Dias</v>
      </c>
      <c r="J2447" t="str">
        <f t="shared" si="38"/>
        <v/>
      </c>
    </row>
    <row r="2448" spans="1:10" hidden="1">
      <c r="A2448" t="s">
        <v>2352</v>
      </c>
      <c r="B2448" t="s">
        <v>2353</v>
      </c>
      <c r="C2448" t="s">
        <v>2967</v>
      </c>
      <c r="D2448" t="s">
        <v>2355</v>
      </c>
      <c r="E2448" t="s">
        <v>2356</v>
      </c>
      <c r="F2448">
        <v>1</v>
      </c>
      <c r="G2448">
        <v>0.49056603773584911</v>
      </c>
      <c r="I2448" t="str">
        <f>IF(COUNTIF($D$2:D2448, D2448) &gt; 1, "",D2448)</f>
        <v>Escola Secundária do Arco</v>
      </c>
      <c r="J2448" t="str">
        <f t="shared" si="38"/>
        <v/>
      </c>
    </row>
    <row r="2449" spans="1:10" hidden="1">
      <c r="A2449" t="s">
        <v>2352</v>
      </c>
      <c r="B2449" t="s">
        <v>2353</v>
      </c>
      <c r="C2449" t="s">
        <v>2967</v>
      </c>
      <c r="D2449" t="s">
        <v>2358</v>
      </c>
      <c r="E2449" t="s">
        <v>2356</v>
      </c>
      <c r="F2449">
        <v>1</v>
      </c>
      <c r="G2449">
        <v>0.39285714285714279</v>
      </c>
      <c r="I2449" t="str">
        <f>IF(COUNTIF($D$2:D2449, D2449) &gt; 1, "",D2449)</f>
        <v>Escola Secundária de Sacavém</v>
      </c>
      <c r="J2449" t="str">
        <f t="shared" si="38"/>
        <v/>
      </c>
    </row>
    <row r="2450" spans="1:10" hidden="1">
      <c r="A2450" t="s">
        <v>2360</v>
      </c>
      <c r="B2450" t="s">
        <v>2361</v>
      </c>
      <c r="C2450" t="s">
        <v>2360</v>
      </c>
      <c r="D2450" t="s">
        <v>2361</v>
      </c>
      <c r="E2450" t="s">
        <v>2362</v>
      </c>
      <c r="F2450">
        <v>5</v>
      </c>
      <c r="G2450">
        <v>1</v>
      </c>
      <c r="H2450" t="s">
        <v>2361</v>
      </c>
      <c r="I2450" t="str">
        <f>IF(COUNTIF($D$2:D2450, D2450) &gt; 1, "",D2450)</f>
        <v>Escola Básica General Humberto Delgado</v>
      </c>
      <c r="J2450" t="str">
        <f t="shared" si="38"/>
        <v>Escola Básica General Humberto Delgado, Santo António dos Cavaleiros, Loures</v>
      </c>
    </row>
    <row r="2451" spans="1:10" hidden="1">
      <c r="A2451" t="s">
        <v>2360</v>
      </c>
      <c r="B2451" t="s">
        <v>2361</v>
      </c>
      <c r="C2451" t="s">
        <v>2967</v>
      </c>
      <c r="D2451" t="s">
        <v>2364</v>
      </c>
      <c r="E2451" t="s">
        <v>2362</v>
      </c>
      <c r="F2451">
        <v>2</v>
      </c>
      <c r="G2451">
        <v>0.625</v>
      </c>
      <c r="I2451" t="str">
        <f>IF(COUNTIF($D$2:D2451, D2451) &gt; 1, "",D2451)</f>
        <v>Escola Básica Maria Veleda</v>
      </c>
      <c r="J2451" t="str">
        <f t="shared" si="38"/>
        <v/>
      </c>
    </row>
    <row r="2452" spans="1:10" hidden="1">
      <c r="A2452" t="s">
        <v>2360</v>
      </c>
      <c r="B2452" t="s">
        <v>2361</v>
      </c>
      <c r="C2452" t="s">
        <v>2967</v>
      </c>
      <c r="D2452" t="s">
        <v>2366</v>
      </c>
      <c r="E2452" t="s">
        <v>2362</v>
      </c>
      <c r="F2452">
        <v>1</v>
      </c>
      <c r="G2452">
        <v>0.40540540540540537</v>
      </c>
      <c r="I2452" t="str">
        <f>IF(COUNTIF($D$2:D2452, D2452) &gt; 1, "",D2452)</f>
        <v>Escola Secundária José Cardoso Pires</v>
      </c>
      <c r="J2452" t="str">
        <f t="shared" si="38"/>
        <v/>
      </c>
    </row>
    <row r="2453" spans="1:10" hidden="1">
      <c r="A2453" t="s">
        <v>1618</v>
      </c>
      <c r="B2453" t="s">
        <v>1619</v>
      </c>
      <c r="C2453" t="s">
        <v>1618</v>
      </c>
      <c r="D2453" t="s">
        <v>1619</v>
      </c>
      <c r="E2453" t="s">
        <v>1620</v>
      </c>
      <c r="F2453">
        <v>5</v>
      </c>
      <c r="G2453">
        <v>1</v>
      </c>
      <c r="H2453" t="s">
        <v>1619</v>
      </c>
      <c r="I2453" t="str">
        <f>IF(COUNTIF($D$2:D2453, D2453) &gt; 1, "",D2453)</f>
        <v/>
      </c>
      <c r="J2453" t="str">
        <f t="shared" si="38"/>
        <v>Escola Básica General Serpa Pinto, Cinfães</v>
      </c>
    </row>
    <row r="2454" spans="1:10" hidden="1">
      <c r="A2454" t="s">
        <v>1618</v>
      </c>
      <c r="B2454" t="s">
        <v>1619</v>
      </c>
      <c r="C2454" t="s">
        <v>2967</v>
      </c>
      <c r="D2454" t="s">
        <v>1617</v>
      </c>
      <c r="E2454" t="s">
        <v>1620</v>
      </c>
      <c r="F2454">
        <v>2</v>
      </c>
      <c r="G2454">
        <v>0.66666666666666663</v>
      </c>
      <c r="I2454" t="str">
        <f>IF(COUNTIF($D$2:D2454, D2454) &gt; 1, "",D2454)</f>
        <v/>
      </c>
      <c r="J2454" t="str">
        <f t="shared" si="38"/>
        <v/>
      </c>
    </row>
    <row r="2455" spans="1:10" hidden="1">
      <c r="A2455" t="s">
        <v>1618</v>
      </c>
      <c r="B2455" t="s">
        <v>1619</v>
      </c>
      <c r="C2455" t="s">
        <v>2967</v>
      </c>
      <c r="D2455" t="s">
        <v>1621</v>
      </c>
      <c r="E2455" t="s">
        <v>1620</v>
      </c>
      <c r="F2455">
        <v>2</v>
      </c>
      <c r="G2455">
        <v>0.46153846153846162</v>
      </c>
      <c r="I2455" t="str">
        <f>IF(COUNTIF($D$2:D2455, D2455) &gt; 1, "",D2455)</f>
        <v/>
      </c>
      <c r="J2455" t="str">
        <f t="shared" si="38"/>
        <v/>
      </c>
    </row>
    <row r="2456" spans="1:10" hidden="1">
      <c r="A2456" t="s">
        <v>1079</v>
      </c>
      <c r="B2456" t="s">
        <v>1080</v>
      </c>
      <c r="C2456" t="s">
        <v>1079</v>
      </c>
      <c r="D2456" t="s">
        <v>1080</v>
      </c>
      <c r="E2456" t="s">
        <v>1076</v>
      </c>
      <c r="F2456">
        <v>4</v>
      </c>
      <c r="G2456">
        <v>1</v>
      </c>
      <c r="H2456" t="s">
        <v>1080</v>
      </c>
      <c r="I2456" t="str">
        <f>IF(COUNTIF($D$2:D2456, D2456) &gt; 1, "",D2456)</f>
        <v/>
      </c>
      <c r="J2456" t="str">
        <f t="shared" si="38"/>
        <v>Escola Básica Gil Vicente, Urgeses, Guimarães</v>
      </c>
    </row>
    <row r="2457" spans="1:10" hidden="1">
      <c r="A2457" t="s">
        <v>1079</v>
      </c>
      <c r="B2457" t="s">
        <v>1080</v>
      </c>
      <c r="C2457" t="s">
        <v>2967</v>
      </c>
      <c r="D2457" t="s">
        <v>1073</v>
      </c>
      <c r="E2457" t="s">
        <v>1076</v>
      </c>
      <c r="F2457">
        <v>2</v>
      </c>
      <c r="G2457">
        <v>0.625</v>
      </c>
      <c r="I2457" t="str">
        <f>IF(COUNTIF($D$2:D2457, D2457) &gt; 1, "",D2457)</f>
        <v/>
      </c>
      <c r="J2457" t="str">
        <f t="shared" si="38"/>
        <v/>
      </c>
    </row>
    <row r="2458" spans="1:10" hidden="1">
      <c r="A2458" t="s">
        <v>1079</v>
      </c>
      <c r="B2458" t="s">
        <v>1080</v>
      </c>
      <c r="C2458" t="s">
        <v>2967</v>
      </c>
      <c r="D2458" t="s">
        <v>1082</v>
      </c>
      <c r="E2458" t="s">
        <v>1076</v>
      </c>
      <c r="F2458">
        <v>2</v>
      </c>
      <c r="G2458">
        <v>0.61224489795918369</v>
      </c>
      <c r="I2458" t="str">
        <f>IF(COUNTIF($D$2:D2458, D2458) &gt; 1, "",D2458)</f>
        <v/>
      </c>
      <c r="J2458" t="str">
        <f t="shared" si="38"/>
        <v/>
      </c>
    </row>
    <row r="2459" spans="1:10" hidden="1">
      <c r="A2459" t="s">
        <v>1079</v>
      </c>
      <c r="B2459" t="s">
        <v>1080</v>
      </c>
      <c r="C2459" t="s">
        <v>2967</v>
      </c>
      <c r="D2459" t="s">
        <v>1075</v>
      </c>
      <c r="E2459" t="s">
        <v>1076</v>
      </c>
      <c r="F2459">
        <v>2</v>
      </c>
      <c r="G2459">
        <v>0.58461538461538465</v>
      </c>
      <c r="I2459" t="str">
        <f>IF(COUNTIF($D$2:D2459, D2459) &gt; 1, "",D2459)</f>
        <v/>
      </c>
      <c r="J2459" t="str">
        <f t="shared" si="38"/>
        <v/>
      </c>
    </row>
    <row r="2460" spans="1:10" hidden="1">
      <c r="A2460" t="s">
        <v>1079</v>
      </c>
      <c r="B2460" t="s">
        <v>1080</v>
      </c>
      <c r="C2460" t="s">
        <v>2967</v>
      </c>
      <c r="D2460" t="s">
        <v>481</v>
      </c>
      <c r="E2460" t="s">
        <v>1076</v>
      </c>
      <c r="F2460">
        <v>1</v>
      </c>
      <c r="G2460">
        <v>0.54545454545454541</v>
      </c>
      <c r="I2460" t="str">
        <f>IF(COUNTIF($D$2:D2460, D2460) &gt; 1, "",D2460)</f>
        <v/>
      </c>
      <c r="J2460" t="str">
        <f t="shared" si="38"/>
        <v/>
      </c>
    </row>
    <row r="2461" spans="1:10" hidden="1">
      <c r="A2461" t="s">
        <v>1079</v>
      </c>
      <c r="B2461" t="s">
        <v>1080</v>
      </c>
      <c r="C2461" t="s">
        <v>2967</v>
      </c>
      <c r="D2461" t="s">
        <v>1078</v>
      </c>
      <c r="E2461" t="s">
        <v>1076</v>
      </c>
      <c r="F2461">
        <v>2</v>
      </c>
      <c r="G2461">
        <v>0.4838709677419355</v>
      </c>
      <c r="I2461" t="str">
        <f>IF(COUNTIF($D$2:D2461, D2461) &gt; 1, "",D2461)</f>
        <v/>
      </c>
      <c r="J2461" t="str">
        <f t="shared" ref="J2461:J2524" si="39">IF(B2461=B2460, "", C2461)</f>
        <v/>
      </c>
    </row>
    <row r="2462" spans="1:10" hidden="1">
      <c r="A2462" t="s">
        <v>2367</v>
      </c>
      <c r="B2462" t="s">
        <v>2368</v>
      </c>
      <c r="C2462" t="s">
        <v>2367</v>
      </c>
      <c r="D2462" t="s">
        <v>2368</v>
      </c>
      <c r="E2462" t="s">
        <v>2369</v>
      </c>
      <c r="F2462">
        <v>4</v>
      </c>
      <c r="G2462">
        <v>1</v>
      </c>
      <c r="H2462" t="s">
        <v>2368</v>
      </c>
      <c r="I2462" t="str">
        <f>IF(COUNTIF($D$2:D2462, D2462) &gt; 1, "",D2462)</f>
        <v>Escola Básica Gomes Monteiro</v>
      </c>
      <c r="J2462" t="str">
        <f t="shared" si="39"/>
        <v>Escola Básica Gomes Monteiro, Boticas</v>
      </c>
    </row>
    <row r="2463" spans="1:10" hidden="1">
      <c r="A2463" t="s">
        <v>1331</v>
      </c>
      <c r="B2463" t="s">
        <v>1332</v>
      </c>
      <c r="C2463" t="s">
        <v>1331</v>
      </c>
      <c r="D2463" t="s">
        <v>1332</v>
      </c>
      <c r="E2463" t="s">
        <v>1329</v>
      </c>
      <c r="F2463">
        <v>6</v>
      </c>
      <c r="G2463">
        <v>1</v>
      </c>
      <c r="H2463" t="s">
        <v>1332</v>
      </c>
      <c r="I2463" t="str">
        <f>IF(COUNTIF($D$2:D2463, D2463) &gt; 1, "",D2463)</f>
        <v/>
      </c>
      <c r="J2463" t="str">
        <f t="shared" si="39"/>
        <v>Escola Básica Gonçalo Mendes da Maia, Vermoim, Maia</v>
      </c>
    </row>
    <row r="2464" spans="1:10" hidden="1">
      <c r="A2464" t="s">
        <v>1331</v>
      </c>
      <c r="B2464" t="s">
        <v>1332</v>
      </c>
      <c r="C2464" t="s">
        <v>2967</v>
      </c>
      <c r="D2464" t="s">
        <v>1330</v>
      </c>
      <c r="E2464" t="s">
        <v>1329</v>
      </c>
      <c r="F2464">
        <v>3</v>
      </c>
      <c r="G2464">
        <v>0.5901639344262295</v>
      </c>
      <c r="I2464" t="str">
        <f>IF(COUNTIF($D$2:D2464, D2464) &gt; 1, "",D2464)</f>
        <v/>
      </c>
      <c r="J2464" t="str">
        <f t="shared" si="39"/>
        <v/>
      </c>
    </row>
    <row r="2465" spans="1:10" hidden="1">
      <c r="A2465" t="s">
        <v>1331</v>
      </c>
      <c r="B2465" t="s">
        <v>1332</v>
      </c>
      <c r="C2465" t="s">
        <v>2967</v>
      </c>
      <c r="D2465" t="s">
        <v>1326</v>
      </c>
      <c r="E2465" t="s">
        <v>1329</v>
      </c>
      <c r="F2465">
        <v>2</v>
      </c>
      <c r="G2465">
        <v>0.55737704918032782</v>
      </c>
      <c r="I2465" t="str">
        <f>IF(COUNTIF($D$2:D2465, D2465) &gt; 1, "",D2465)</f>
        <v/>
      </c>
      <c r="J2465" t="str">
        <f t="shared" si="39"/>
        <v/>
      </c>
    </row>
    <row r="2466" spans="1:10" hidden="1">
      <c r="A2466" t="s">
        <v>1331</v>
      </c>
      <c r="B2466" t="s">
        <v>1332</v>
      </c>
      <c r="C2466" t="s">
        <v>2967</v>
      </c>
      <c r="D2466" t="s">
        <v>1333</v>
      </c>
      <c r="E2466" t="s">
        <v>1329</v>
      </c>
      <c r="F2466">
        <v>1</v>
      </c>
      <c r="G2466">
        <v>0.5</v>
      </c>
      <c r="I2466" t="str">
        <f>IF(COUNTIF($D$2:D2466, D2466) &gt; 1, "",D2466)</f>
        <v/>
      </c>
      <c r="J2466" t="str">
        <f t="shared" si="39"/>
        <v/>
      </c>
    </row>
    <row r="2467" spans="1:10" hidden="1">
      <c r="A2467" t="s">
        <v>1331</v>
      </c>
      <c r="B2467" t="s">
        <v>1332</v>
      </c>
      <c r="C2467" t="s">
        <v>2967</v>
      </c>
      <c r="D2467" t="s">
        <v>1328</v>
      </c>
      <c r="E2467" t="s">
        <v>1329</v>
      </c>
      <c r="F2467">
        <v>2</v>
      </c>
      <c r="G2467">
        <v>0.42352941176470588</v>
      </c>
      <c r="I2467" t="str">
        <f>IF(COUNTIF($D$2:D2467, D2467) &gt; 1, "",D2467)</f>
        <v/>
      </c>
      <c r="J2467" t="str">
        <f t="shared" si="39"/>
        <v/>
      </c>
    </row>
    <row r="2468" spans="1:10" hidden="1">
      <c r="A2468" t="s">
        <v>1331</v>
      </c>
      <c r="B2468" t="s">
        <v>1332</v>
      </c>
      <c r="C2468" t="s">
        <v>2967</v>
      </c>
      <c r="D2468" t="s">
        <v>981</v>
      </c>
      <c r="E2468" t="s">
        <v>1329</v>
      </c>
      <c r="F2468">
        <v>1</v>
      </c>
      <c r="G2468">
        <v>0.41935483870967738</v>
      </c>
      <c r="I2468" t="str">
        <f>IF(COUNTIF($D$2:D2468, D2468) &gt; 1, "",D2468)</f>
        <v/>
      </c>
      <c r="J2468" t="str">
        <f t="shared" si="39"/>
        <v/>
      </c>
    </row>
    <row r="2469" spans="1:10" hidden="1">
      <c r="A2469" t="s">
        <v>1356</v>
      </c>
      <c r="B2469" t="s">
        <v>1357</v>
      </c>
      <c r="C2469" t="s">
        <v>1356</v>
      </c>
      <c r="D2469" t="s">
        <v>1357</v>
      </c>
      <c r="E2469" t="s">
        <v>280</v>
      </c>
      <c r="F2469">
        <v>4</v>
      </c>
      <c r="G2469">
        <v>1</v>
      </c>
      <c r="H2469" t="s">
        <v>1357</v>
      </c>
      <c r="I2469" t="str">
        <f>IF(COUNTIF($D$2:D2469, D2469) &gt; 1, "",D2469)</f>
        <v/>
      </c>
      <c r="J2469" t="str">
        <f t="shared" si="39"/>
        <v>Escola Básica Gonçalo Nunes, Arcozelo, Barcelos</v>
      </c>
    </row>
    <row r="2470" spans="1:10" hidden="1">
      <c r="A2470" t="s">
        <v>1356</v>
      </c>
      <c r="B2470" t="s">
        <v>1357</v>
      </c>
      <c r="C2470" t="s">
        <v>2967</v>
      </c>
      <c r="D2470" t="s">
        <v>467</v>
      </c>
      <c r="E2470" t="s">
        <v>280</v>
      </c>
      <c r="F2470">
        <v>2</v>
      </c>
      <c r="G2470">
        <v>0.65384615384615385</v>
      </c>
      <c r="I2470" t="str">
        <f>IF(COUNTIF($D$2:D2470, D2470) &gt; 1, "",D2470)</f>
        <v/>
      </c>
      <c r="J2470" t="str">
        <f t="shared" si="39"/>
        <v/>
      </c>
    </row>
    <row r="2471" spans="1:10" hidden="1">
      <c r="A2471" t="s">
        <v>1356</v>
      </c>
      <c r="B2471" t="s">
        <v>1357</v>
      </c>
      <c r="C2471" t="s">
        <v>2967</v>
      </c>
      <c r="D2471" t="s">
        <v>461</v>
      </c>
      <c r="E2471" t="s">
        <v>280</v>
      </c>
      <c r="F2471">
        <v>2</v>
      </c>
      <c r="G2471">
        <v>0.5714285714285714</v>
      </c>
      <c r="I2471" t="str">
        <f>IF(COUNTIF($D$2:D2471, D2471) &gt; 1, "",D2471)</f>
        <v/>
      </c>
      <c r="J2471" t="str">
        <f t="shared" si="39"/>
        <v/>
      </c>
    </row>
    <row r="2472" spans="1:10" hidden="1">
      <c r="A2472" t="s">
        <v>1356</v>
      </c>
      <c r="B2472" t="s">
        <v>1357</v>
      </c>
      <c r="C2472" t="s">
        <v>2967</v>
      </c>
      <c r="D2472" t="s">
        <v>463</v>
      </c>
      <c r="E2472" t="s">
        <v>280</v>
      </c>
      <c r="F2472">
        <v>2</v>
      </c>
      <c r="G2472">
        <v>0.54545454545454541</v>
      </c>
      <c r="I2472" t="str">
        <f>IF(COUNTIF($D$2:D2472, D2472) &gt; 1, "",D2472)</f>
        <v/>
      </c>
      <c r="J2472" t="str">
        <f t="shared" si="39"/>
        <v/>
      </c>
    </row>
    <row r="2473" spans="1:10" hidden="1">
      <c r="A2473" t="s">
        <v>1356</v>
      </c>
      <c r="B2473" t="s">
        <v>1357</v>
      </c>
      <c r="C2473" t="s">
        <v>2967</v>
      </c>
      <c r="D2473" t="s">
        <v>459</v>
      </c>
      <c r="E2473" t="s">
        <v>280</v>
      </c>
      <c r="F2473">
        <v>1</v>
      </c>
      <c r="G2473">
        <v>0.5357142857142857</v>
      </c>
      <c r="I2473" t="str">
        <f>IF(COUNTIF($D$2:D2473, D2473) &gt; 1, "",D2473)</f>
        <v/>
      </c>
      <c r="J2473" t="str">
        <f t="shared" si="39"/>
        <v/>
      </c>
    </row>
    <row r="2474" spans="1:10" hidden="1">
      <c r="A2474" t="s">
        <v>1356</v>
      </c>
      <c r="B2474" t="s">
        <v>1357</v>
      </c>
      <c r="C2474" t="s">
        <v>2967</v>
      </c>
      <c r="D2474" t="s">
        <v>481</v>
      </c>
      <c r="E2474" t="s">
        <v>280</v>
      </c>
      <c r="F2474">
        <v>1</v>
      </c>
      <c r="G2474">
        <v>0.52631578947368418</v>
      </c>
      <c r="I2474" t="str">
        <f>IF(COUNTIF($D$2:D2474, D2474) &gt; 1, "",D2474)</f>
        <v/>
      </c>
      <c r="J2474" t="str">
        <f t="shared" si="39"/>
        <v/>
      </c>
    </row>
    <row r="2475" spans="1:10" hidden="1">
      <c r="A2475" t="s">
        <v>1356</v>
      </c>
      <c r="B2475" t="s">
        <v>1357</v>
      </c>
      <c r="C2475" t="s">
        <v>2967</v>
      </c>
      <c r="D2475" t="s">
        <v>469</v>
      </c>
      <c r="E2475" t="s">
        <v>280</v>
      </c>
      <c r="F2475">
        <v>1</v>
      </c>
      <c r="G2475">
        <v>0.51724137931034486</v>
      </c>
      <c r="I2475" t="str">
        <f>IF(COUNTIF($D$2:D2475, D2475) &gt; 1, "",D2475)</f>
        <v/>
      </c>
      <c r="J2475" t="str">
        <f t="shared" si="39"/>
        <v/>
      </c>
    </row>
    <row r="2476" spans="1:10" hidden="1">
      <c r="A2476" t="s">
        <v>1356</v>
      </c>
      <c r="B2476" t="s">
        <v>1357</v>
      </c>
      <c r="C2476" t="s">
        <v>2967</v>
      </c>
      <c r="D2476" t="s">
        <v>468</v>
      </c>
      <c r="E2476" t="s">
        <v>280</v>
      </c>
      <c r="F2476">
        <v>1</v>
      </c>
      <c r="G2476">
        <v>0.44444444444444442</v>
      </c>
      <c r="I2476" t="str">
        <f>IF(COUNTIF($D$2:D2476, D2476) &gt; 1, "",D2476)</f>
        <v/>
      </c>
      <c r="J2476" t="str">
        <f t="shared" si="39"/>
        <v/>
      </c>
    </row>
    <row r="2477" spans="1:10" hidden="1">
      <c r="A2477" t="s">
        <v>1356</v>
      </c>
      <c r="B2477" t="s">
        <v>1357</v>
      </c>
      <c r="C2477" t="s">
        <v>2967</v>
      </c>
      <c r="D2477" t="s">
        <v>465</v>
      </c>
      <c r="E2477" t="s">
        <v>280</v>
      </c>
      <c r="F2477">
        <v>1</v>
      </c>
      <c r="G2477">
        <v>0.41935483870967738</v>
      </c>
      <c r="I2477" t="str">
        <f>IF(COUNTIF($D$2:D2477, D2477) &gt; 1, "",D2477)</f>
        <v/>
      </c>
      <c r="J2477" t="str">
        <f t="shared" si="39"/>
        <v/>
      </c>
    </row>
    <row r="2478" spans="1:10" hidden="1">
      <c r="A2478" t="s">
        <v>1707</v>
      </c>
      <c r="B2478" t="s">
        <v>1708</v>
      </c>
      <c r="C2478" t="s">
        <v>1707</v>
      </c>
      <c r="D2478" t="s">
        <v>1708</v>
      </c>
      <c r="E2478" t="s">
        <v>1706</v>
      </c>
      <c r="F2478">
        <v>4</v>
      </c>
      <c r="G2478">
        <v>1</v>
      </c>
      <c r="H2478" t="s">
        <v>1708</v>
      </c>
      <c r="I2478" t="str">
        <f>IF(COUNTIF($D$2:D2478, D2478) &gt; 1, "",D2478)</f>
        <v/>
      </c>
      <c r="J2478" t="str">
        <f t="shared" si="39"/>
        <v>Escola Básica Gonçalo Sampaio, Póvoa de Lanhoso</v>
      </c>
    </row>
    <row r="2479" spans="1:10" hidden="1">
      <c r="A2479" t="s">
        <v>1707</v>
      </c>
      <c r="B2479" t="s">
        <v>1708</v>
      </c>
      <c r="C2479" t="s">
        <v>2967</v>
      </c>
      <c r="D2479" t="s">
        <v>1704</v>
      </c>
      <c r="E2479" t="s">
        <v>1706</v>
      </c>
      <c r="F2479">
        <v>2</v>
      </c>
      <c r="G2479">
        <v>0.65306122448979587</v>
      </c>
      <c r="I2479" t="str">
        <f>IF(COUNTIF($D$2:D2479, D2479) &gt; 1, "",D2479)</f>
        <v/>
      </c>
      <c r="J2479" t="str">
        <f t="shared" si="39"/>
        <v/>
      </c>
    </row>
    <row r="2480" spans="1:10" hidden="1">
      <c r="A2480" t="s">
        <v>1707</v>
      </c>
      <c r="B2480" t="s">
        <v>1708</v>
      </c>
      <c r="C2480" t="s">
        <v>2967</v>
      </c>
      <c r="D2480" t="s">
        <v>1709</v>
      </c>
      <c r="E2480" t="s">
        <v>1706</v>
      </c>
      <c r="F2480">
        <v>1</v>
      </c>
      <c r="G2480">
        <v>0.47058823529411759</v>
      </c>
      <c r="I2480" t="str">
        <f>IF(COUNTIF($D$2:D2480, D2480) &gt; 1, "",D2480)</f>
        <v/>
      </c>
      <c r="J2480" t="str">
        <f t="shared" si="39"/>
        <v/>
      </c>
    </row>
    <row r="2481" spans="1:10" hidden="1">
      <c r="A2481" t="s">
        <v>1707</v>
      </c>
      <c r="B2481" t="s">
        <v>1708</v>
      </c>
      <c r="C2481" t="s">
        <v>2967</v>
      </c>
      <c r="D2481" t="s">
        <v>1705</v>
      </c>
      <c r="E2481" t="s">
        <v>1706</v>
      </c>
      <c r="F2481">
        <v>1</v>
      </c>
      <c r="G2481">
        <v>0.45454545454545447</v>
      </c>
      <c r="I2481" t="str">
        <f>IF(COUNTIF($D$2:D2481, D2481) &gt; 1, "",D2481)</f>
        <v/>
      </c>
      <c r="J2481" t="str">
        <f t="shared" si="39"/>
        <v/>
      </c>
    </row>
    <row r="2482" spans="1:10" hidden="1">
      <c r="A2482" t="s">
        <v>872</v>
      </c>
      <c r="B2482" t="s">
        <v>873</v>
      </c>
      <c r="C2482" t="s">
        <v>872</v>
      </c>
      <c r="D2482" t="s">
        <v>873</v>
      </c>
      <c r="E2482" t="s">
        <v>177</v>
      </c>
      <c r="F2482">
        <v>4</v>
      </c>
      <c r="G2482">
        <v>1</v>
      </c>
      <c r="H2482" t="s">
        <v>873</v>
      </c>
      <c r="I2482" t="str">
        <f>IF(COUNTIF($D$2:D2482, D2482) &gt; 1, "",D2482)</f>
        <v/>
      </c>
      <c r="J2482" t="str">
        <f t="shared" si="39"/>
        <v>Escola Básica Grão Vasco, Viseu</v>
      </c>
    </row>
    <row r="2483" spans="1:10" hidden="1">
      <c r="A2483" t="s">
        <v>872</v>
      </c>
      <c r="B2483" t="s">
        <v>873</v>
      </c>
      <c r="C2483" t="s">
        <v>2967</v>
      </c>
      <c r="D2483" t="s">
        <v>871</v>
      </c>
      <c r="E2483" t="s">
        <v>177</v>
      </c>
      <c r="F2483">
        <v>2</v>
      </c>
      <c r="G2483">
        <v>0.59259259259259256</v>
      </c>
      <c r="I2483" t="str">
        <f>IF(COUNTIF($D$2:D2483, D2483) &gt; 1, "",D2483)</f>
        <v/>
      </c>
      <c r="J2483" t="str">
        <f t="shared" si="39"/>
        <v/>
      </c>
    </row>
    <row r="2484" spans="1:10" hidden="1">
      <c r="A2484" t="s">
        <v>872</v>
      </c>
      <c r="B2484" t="s">
        <v>873</v>
      </c>
      <c r="C2484" t="s">
        <v>2967</v>
      </c>
      <c r="D2484" t="s">
        <v>875</v>
      </c>
      <c r="E2484" t="s">
        <v>177</v>
      </c>
      <c r="F2484">
        <v>1</v>
      </c>
      <c r="G2484">
        <v>0.5357142857142857</v>
      </c>
      <c r="I2484" t="str">
        <f>IF(COUNTIF($D$2:D2484, D2484) &gt; 1, "",D2484)</f>
        <v/>
      </c>
      <c r="J2484" t="str">
        <f t="shared" si="39"/>
        <v/>
      </c>
    </row>
    <row r="2485" spans="1:10" hidden="1">
      <c r="A2485" t="s">
        <v>872</v>
      </c>
      <c r="B2485" t="s">
        <v>873</v>
      </c>
      <c r="C2485" t="s">
        <v>2967</v>
      </c>
      <c r="D2485" t="s">
        <v>876</v>
      </c>
      <c r="E2485" t="s">
        <v>177</v>
      </c>
      <c r="F2485">
        <v>1</v>
      </c>
      <c r="G2485">
        <v>0.44827586206896552</v>
      </c>
      <c r="I2485" t="str">
        <f>IF(COUNTIF($D$2:D2485, D2485) &gt; 1, "",D2485)</f>
        <v/>
      </c>
      <c r="J2485" t="str">
        <f t="shared" si="39"/>
        <v/>
      </c>
    </row>
    <row r="2486" spans="1:10" hidden="1">
      <c r="A2486" t="s">
        <v>1550</v>
      </c>
      <c r="B2486" t="s">
        <v>1551</v>
      </c>
      <c r="C2486" t="s">
        <v>1550</v>
      </c>
      <c r="D2486" t="s">
        <v>1551</v>
      </c>
      <c r="E2486" t="s">
        <v>1546</v>
      </c>
      <c r="F2486">
        <v>4</v>
      </c>
      <c r="G2486">
        <v>1</v>
      </c>
      <c r="H2486" t="s">
        <v>1551</v>
      </c>
      <c r="I2486" t="str">
        <f>IF(COUNTIF($D$2:D2486, D2486) &gt; 1, "",D2486)</f>
        <v/>
      </c>
      <c r="J2486" t="str">
        <f t="shared" si="39"/>
        <v>Escola Básica Gualdim Pais, Tomar</v>
      </c>
    </row>
    <row r="2487" spans="1:10" hidden="1">
      <c r="A2487" t="s">
        <v>1550</v>
      </c>
      <c r="B2487" t="s">
        <v>1551</v>
      </c>
      <c r="C2487" t="s">
        <v>2967</v>
      </c>
      <c r="D2487" t="s">
        <v>1543</v>
      </c>
      <c r="E2487" t="s">
        <v>1546</v>
      </c>
      <c r="F2487">
        <v>2</v>
      </c>
      <c r="G2487">
        <v>0.64150943396226412</v>
      </c>
      <c r="I2487" t="str">
        <f>IF(COUNTIF($D$2:D2487, D2487) &gt; 1, "",D2487)</f>
        <v/>
      </c>
      <c r="J2487" t="str">
        <f t="shared" si="39"/>
        <v/>
      </c>
    </row>
    <row r="2488" spans="1:10" hidden="1">
      <c r="A2488" t="s">
        <v>1550</v>
      </c>
      <c r="B2488" t="s">
        <v>1551</v>
      </c>
      <c r="C2488" t="s">
        <v>2967</v>
      </c>
      <c r="D2488" t="s">
        <v>1547</v>
      </c>
      <c r="E2488" t="s">
        <v>1546</v>
      </c>
      <c r="F2488">
        <v>2</v>
      </c>
      <c r="G2488">
        <v>0.60317460317460314</v>
      </c>
      <c r="I2488" t="str">
        <f>IF(COUNTIF($D$2:D2488, D2488) &gt; 1, "",D2488)</f>
        <v/>
      </c>
      <c r="J2488" t="str">
        <f t="shared" si="39"/>
        <v/>
      </c>
    </row>
    <row r="2489" spans="1:10" hidden="1">
      <c r="A2489" t="s">
        <v>1550</v>
      </c>
      <c r="B2489" t="s">
        <v>1551</v>
      </c>
      <c r="C2489" t="s">
        <v>2967</v>
      </c>
      <c r="D2489" t="s">
        <v>1549</v>
      </c>
      <c r="E2489" t="s">
        <v>1546</v>
      </c>
      <c r="F2489">
        <v>1</v>
      </c>
      <c r="G2489">
        <v>0.52631578947368418</v>
      </c>
      <c r="I2489" t="str">
        <f>IF(COUNTIF($D$2:D2489, D2489) &gt; 1, "",D2489)</f>
        <v/>
      </c>
      <c r="J2489" t="str">
        <f t="shared" si="39"/>
        <v/>
      </c>
    </row>
    <row r="2490" spans="1:10" hidden="1">
      <c r="A2490" t="s">
        <v>1550</v>
      </c>
      <c r="B2490" t="s">
        <v>1551</v>
      </c>
      <c r="C2490" t="s">
        <v>2967</v>
      </c>
      <c r="D2490" t="s">
        <v>1545</v>
      </c>
      <c r="E2490" t="s">
        <v>1546</v>
      </c>
      <c r="F2490">
        <v>1</v>
      </c>
      <c r="G2490">
        <v>0.38235294117647062</v>
      </c>
      <c r="I2490" t="str">
        <f>IF(COUNTIF($D$2:D2490, D2490) &gt; 1, "",D2490)</f>
        <v/>
      </c>
      <c r="J2490" t="str">
        <f t="shared" si="39"/>
        <v/>
      </c>
    </row>
    <row r="2491" spans="1:10" hidden="1">
      <c r="A2491" t="s">
        <v>2370</v>
      </c>
      <c r="B2491" t="s">
        <v>2371</v>
      </c>
      <c r="C2491" t="s">
        <v>2370</v>
      </c>
      <c r="D2491" t="s">
        <v>2371</v>
      </c>
      <c r="E2491" t="s">
        <v>2372</v>
      </c>
      <c r="F2491">
        <v>4</v>
      </c>
      <c r="G2491">
        <v>1</v>
      </c>
      <c r="H2491" t="s">
        <v>2371</v>
      </c>
      <c r="I2491" t="str">
        <f>IF(COUNTIF($D$2:D2491, D2491) &gt; 1, "",D2491)</f>
        <v>Escola Básica Guerra Junqueiro</v>
      </c>
      <c r="J2491" t="str">
        <f t="shared" si="39"/>
        <v>Escola Básica Guerra Junqueiro, Freixo de Espada à Cinta</v>
      </c>
    </row>
    <row r="2492" spans="1:10" hidden="1">
      <c r="A2492" t="s">
        <v>1505</v>
      </c>
      <c r="B2492" t="s">
        <v>1506</v>
      </c>
      <c r="C2492" t="s">
        <v>1505</v>
      </c>
      <c r="D2492" t="s">
        <v>1506</v>
      </c>
      <c r="E2492" t="s">
        <v>1507</v>
      </c>
      <c r="F2492">
        <v>5</v>
      </c>
      <c r="G2492">
        <v>1</v>
      </c>
      <c r="H2492" t="s">
        <v>1506</v>
      </c>
      <c r="I2492" t="str">
        <f>IF(COUNTIF($D$2:D2492, D2492) &gt; 1, "",D2492)</f>
        <v/>
      </c>
      <c r="J2492" t="str">
        <f t="shared" si="39"/>
        <v>Escola Básica Infanta D. Mafalda, Rio Tinto, Gondomar</v>
      </c>
    </row>
    <row r="2493" spans="1:10" hidden="1">
      <c r="A2493" t="s">
        <v>1505</v>
      </c>
      <c r="B2493" t="s">
        <v>1506</v>
      </c>
      <c r="C2493" t="s">
        <v>2967</v>
      </c>
      <c r="D2493" t="s">
        <v>1509</v>
      </c>
      <c r="E2493" t="s">
        <v>1507</v>
      </c>
      <c r="F2493">
        <v>2</v>
      </c>
      <c r="G2493">
        <v>0.56338028169014087</v>
      </c>
      <c r="I2493" t="str">
        <f>IF(COUNTIF($D$2:D2493, D2493) &gt; 1, "",D2493)</f>
        <v/>
      </c>
      <c r="J2493" t="str">
        <f t="shared" si="39"/>
        <v/>
      </c>
    </row>
    <row r="2494" spans="1:10" hidden="1">
      <c r="A2494" t="s">
        <v>1505</v>
      </c>
      <c r="B2494" t="s">
        <v>1506</v>
      </c>
      <c r="C2494" t="s">
        <v>2967</v>
      </c>
      <c r="D2494" t="s">
        <v>1504</v>
      </c>
      <c r="E2494" t="s">
        <v>1507</v>
      </c>
      <c r="F2494">
        <v>2</v>
      </c>
      <c r="G2494">
        <v>0.55172413793103448</v>
      </c>
      <c r="I2494" t="str">
        <f>IF(COUNTIF($D$2:D2494, D2494) &gt; 1, "",D2494)</f>
        <v/>
      </c>
      <c r="J2494" t="str">
        <f t="shared" si="39"/>
        <v/>
      </c>
    </row>
    <row r="2495" spans="1:10" hidden="1">
      <c r="A2495" t="s">
        <v>1505</v>
      </c>
      <c r="B2495" t="s">
        <v>1506</v>
      </c>
      <c r="C2495" t="s">
        <v>2967</v>
      </c>
      <c r="D2495" t="s">
        <v>1343</v>
      </c>
      <c r="E2495" t="s">
        <v>1507</v>
      </c>
      <c r="F2495">
        <v>1</v>
      </c>
      <c r="G2495">
        <v>0.44444444444444442</v>
      </c>
      <c r="I2495" t="str">
        <f>IF(COUNTIF($D$2:D2495, D2495) &gt; 1, "",D2495)</f>
        <v/>
      </c>
      <c r="J2495" t="str">
        <f t="shared" si="39"/>
        <v/>
      </c>
    </row>
    <row r="2496" spans="1:10" hidden="1">
      <c r="A2496" t="s">
        <v>1505</v>
      </c>
      <c r="B2496" t="s">
        <v>1506</v>
      </c>
      <c r="C2496" t="s">
        <v>2967</v>
      </c>
      <c r="D2496" t="s">
        <v>1511</v>
      </c>
      <c r="E2496" t="s">
        <v>1507</v>
      </c>
      <c r="F2496">
        <v>1</v>
      </c>
      <c r="G2496">
        <v>0.41935483870967738</v>
      </c>
      <c r="I2496" t="str">
        <f>IF(COUNTIF($D$2:D2496, D2496) &gt; 1, "",D2496)</f>
        <v/>
      </c>
      <c r="J2496" t="str">
        <f t="shared" si="39"/>
        <v/>
      </c>
    </row>
    <row r="2497" spans="1:10" hidden="1">
      <c r="A2497" t="s">
        <v>2373</v>
      </c>
      <c r="B2497" t="s">
        <v>849</v>
      </c>
      <c r="C2497" t="s">
        <v>848</v>
      </c>
      <c r="D2497" t="s">
        <v>849</v>
      </c>
      <c r="E2497" t="s">
        <v>847</v>
      </c>
      <c r="F2497">
        <v>5</v>
      </c>
      <c r="G2497">
        <v>1</v>
      </c>
      <c r="H2497" t="s">
        <v>849</v>
      </c>
      <c r="I2497" t="str">
        <f>IF(COUNTIF($D$2:D2497, D2497) &gt; 1, "",D2497)</f>
        <v/>
      </c>
      <c r="J2497" t="str">
        <f t="shared" si="39"/>
        <v>Escola Básica Infante D. Fernando, Vila Nova de Cacela, Vila Real de Santo António</v>
      </c>
    </row>
    <row r="2498" spans="1:10" hidden="1">
      <c r="A2498" t="s">
        <v>2373</v>
      </c>
      <c r="B2498" t="s">
        <v>849</v>
      </c>
      <c r="C2498" t="s">
        <v>2967</v>
      </c>
      <c r="D2498" t="s">
        <v>851</v>
      </c>
      <c r="E2498" t="s">
        <v>847</v>
      </c>
      <c r="F2498">
        <v>2</v>
      </c>
      <c r="G2498">
        <v>0.68852459016393441</v>
      </c>
      <c r="I2498" t="str">
        <f>IF(COUNTIF($D$2:D2498, D2498) &gt; 1, "",D2498)</f>
        <v/>
      </c>
      <c r="J2498" t="str">
        <f t="shared" si="39"/>
        <v/>
      </c>
    </row>
    <row r="2499" spans="1:10" hidden="1">
      <c r="A2499" t="s">
        <v>2373</v>
      </c>
      <c r="B2499" t="s">
        <v>849</v>
      </c>
      <c r="C2499" t="s">
        <v>2967</v>
      </c>
      <c r="D2499" t="s">
        <v>845</v>
      </c>
      <c r="E2499" t="s">
        <v>847</v>
      </c>
      <c r="F2499">
        <v>3</v>
      </c>
      <c r="G2499">
        <v>0.6428571428571429</v>
      </c>
      <c r="I2499" t="str">
        <f>IF(COUNTIF($D$2:D2499, D2499) &gt; 1, "",D2499)</f>
        <v/>
      </c>
      <c r="J2499" t="str">
        <f t="shared" si="39"/>
        <v/>
      </c>
    </row>
    <row r="2500" spans="1:10" hidden="1">
      <c r="A2500" t="s">
        <v>2373</v>
      </c>
      <c r="B2500" t="s">
        <v>849</v>
      </c>
      <c r="C2500" t="s">
        <v>2967</v>
      </c>
      <c r="D2500" t="s">
        <v>846</v>
      </c>
      <c r="E2500" t="s">
        <v>847</v>
      </c>
      <c r="F2500">
        <v>1</v>
      </c>
      <c r="G2500">
        <v>0.45</v>
      </c>
      <c r="I2500" t="str">
        <f>IF(COUNTIF($D$2:D2500, D2500) &gt; 1, "",D2500)</f>
        <v/>
      </c>
      <c r="J2500" t="str">
        <f t="shared" si="39"/>
        <v/>
      </c>
    </row>
    <row r="2501" spans="1:10" hidden="1">
      <c r="A2501" t="s">
        <v>2374</v>
      </c>
      <c r="B2501" t="s">
        <v>2375</v>
      </c>
      <c r="C2501" t="s">
        <v>2374</v>
      </c>
      <c r="D2501" t="s">
        <v>2375</v>
      </c>
      <c r="E2501" t="s">
        <v>2376</v>
      </c>
      <c r="F2501">
        <v>5</v>
      </c>
      <c r="G2501">
        <v>1</v>
      </c>
      <c r="H2501" t="s">
        <v>2375</v>
      </c>
      <c r="I2501" t="str">
        <f>IF(COUNTIF($D$2:D2501, D2501) &gt; 1, "",D2501)</f>
        <v>Escola Básica Infante D. Henrique</v>
      </c>
      <c r="J2501" t="str">
        <f t="shared" si="39"/>
        <v>Escola Básica Infante D. Henrique, Repeses, Viseu</v>
      </c>
    </row>
    <row r="2502" spans="1:10" hidden="1">
      <c r="A2502" t="s">
        <v>2377</v>
      </c>
      <c r="B2502" t="s">
        <v>2378</v>
      </c>
      <c r="C2502" t="s">
        <v>2377</v>
      </c>
      <c r="D2502" t="s">
        <v>2378</v>
      </c>
      <c r="E2502" t="s">
        <v>2381</v>
      </c>
      <c r="F2502">
        <v>5</v>
      </c>
      <c r="G2502">
        <v>1</v>
      </c>
      <c r="H2502" t="s">
        <v>2378</v>
      </c>
      <c r="I2502" t="str">
        <f>IF(COUNTIF($D$2:D2502, D2502) &gt; 1, "",D2502)</f>
        <v>Escola Básica Infante D. Pedro</v>
      </c>
      <c r="J2502" t="str">
        <f t="shared" si="39"/>
        <v>Escola Básica Infante D. Pedro, Buarcos, Figueira da Foz</v>
      </c>
    </row>
    <row r="2503" spans="1:10" hidden="1">
      <c r="A2503" t="s">
        <v>2388</v>
      </c>
      <c r="B2503" t="s">
        <v>2378</v>
      </c>
      <c r="C2503" t="s">
        <v>2967</v>
      </c>
      <c r="D2503" t="s">
        <v>2378</v>
      </c>
      <c r="E2503" t="s">
        <v>2389</v>
      </c>
      <c r="F2503">
        <v>5</v>
      </c>
      <c r="G2503">
        <v>1</v>
      </c>
      <c r="H2503" t="s">
        <v>2378</v>
      </c>
      <c r="I2503" t="str">
        <f>IF(COUNTIF($D$2:D2503, D2503) &gt; 1, "",D2503)</f>
        <v/>
      </c>
      <c r="J2503" t="str">
        <f t="shared" si="39"/>
        <v/>
      </c>
    </row>
    <row r="2504" spans="1:10" hidden="1">
      <c r="A2504" t="s">
        <v>2377</v>
      </c>
      <c r="B2504" t="s">
        <v>2378</v>
      </c>
      <c r="C2504" t="s">
        <v>2967</v>
      </c>
      <c r="D2504" t="s">
        <v>842</v>
      </c>
      <c r="E2504" t="s">
        <v>2381</v>
      </c>
      <c r="F2504">
        <v>2</v>
      </c>
      <c r="G2504">
        <v>0.62068965517241381</v>
      </c>
      <c r="I2504" t="str">
        <f>IF(COUNTIF($D$2:D2504, D2504) &gt; 1, "",D2504)</f>
        <v/>
      </c>
      <c r="J2504" t="str">
        <f t="shared" si="39"/>
        <v/>
      </c>
    </row>
    <row r="2505" spans="1:10" hidden="1">
      <c r="A2505" t="s">
        <v>2377</v>
      </c>
      <c r="B2505" t="s">
        <v>2378</v>
      </c>
      <c r="C2505" t="s">
        <v>2967</v>
      </c>
      <c r="D2505" t="s">
        <v>2383</v>
      </c>
      <c r="E2505" t="s">
        <v>2381</v>
      </c>
      <c r="F2505">
        <v>1</v>
      </c>
      <c r="G2505">
        <v>0.48571428571428571</v>
      </c>
      <c r="I2505" t="str">
        <f>IF(COUNTIF($D$2:D2505, D2505) &gt; 1, "",D2505)</f>
        <v>Escola Secundária Dr. Bernardino Machado</v>
      </c>
      <c r="J2505" t="str">
        <f t="shared" si="39"/>
        <v/>
      </c>
    </row>
    <row r="2506" spans="1:10" hidden="1">
      <c r="A2506" t="s">
        <v>2377</v>
      </c>
      <c r="B2506" t="s">
        <v>2378</v>
      </c>
      <c r="C2506" t="s">
        <v>2967</v>
      </c>
      <c r="D2506" t="s">
        <v>2386</v>
      </c>
      <c r="E2506" t="s">
        <v>2381</v>
      </c>
      <c r="F2506">
        <v>1</v>
      </c>
      <c r="G2506">
        <v>0.45070422535211269</v>
      </c>
      <c r="I2506" t="str">
        <f>IF(COUNTIF($D$2:D2506, D2506) &gt; 1, "",D2506)</f>
        <v>Escola Secundária Dr. Joaquim de Carvalho</v>
      </c>
      <c r="J2506" t="str">
        <f t="shared" si="39"/>
        <v/>
      </c>
    </row>
    <row r="2507" spans="1:10" hidden="1">
      <c r="A2507" t="s">
        <v>2377</v>
      </c>
      <c r="B2507" t="s">
        <v>2378</v>
      </c>
      <c r="C2507" t="s">
        <v>2967</v>
      </c>
      <c r="D2507" t="s">
        <v>2380</v>
      </c>
      <c r="E2507" t="s">
        <v>2381</v>
      </c>
      <c r="F2507">
        <v>1</v>
      </c>
      <c r="G2507">
        <v>0.44444444444444442</v>
      </c>
      <c r="I2507" t="str">
        <f>IF(COUNTIF($D$2:D2507, D2507) &gt; 1, "",D2507)</f>
        <v>Escola Secundária Cristina Torres</v>
      </c>
      <c r="J2507" t="str">
        <f t="shared" si="39"/>
        <v/>
      </c>
    </row>
    <row r="2508" spans="1:10" hidden="1">
      <c r="A2508" t="s">
        <v>2377</v>
      </c>
      <c r="B2508" t="s">
        <v>2378</v>
      </c>
      <c r="C2508" t="s">
        <v>2967</v>
      </c>
      <c r="D2508" t="s">
        <v>2387</v>
      </c>
      <c r="E2508" t="s">
        <v>2381</v>
      </c>
      <c r="F2508">
        <v>1</v>
      </c>
      <c r="G2508">
        <v>0.44117647058823528</v>
      </c>
      <c r="I2508" t="str">
        <f>IF(COUNTIF($D$2:D2508, D2508) &gt; 1, "",D2508)</f>
        <v>Escola Profissional da Figueira da Foz</v>
      </c>
      <c r="J2508" t="str">
        <f t="shared" si="39"/>
        <v/>
      </c>
    </row>
    <row r="2509" spans="1:10" hidden="1">
      <c r="A2509" t="s">
        <v>2390</v>
      </c>
      <c r="B2509" t="s">
        <v>2390</v>
      </c>
      <c r="C2509" s="7"/>
      <c r="D2509" t="s">
        <v>2295</v>
      </c>
      <c r="E2509" t="s">
        <v>2296</v>
      </c>
      <c r="F2509">
        <v>1</v>
      </c>
      <c r="G2509">
        <v>0.3595505617977528</v>
      </c>
      <c r="I2509" t="str">
        <f>IF(COUNTIF($D$2:D2509, D2509) &gt; 1, "",D2509)</f>
        <v/>
      </c>
      <c r="J2509">
        <f t="shared" si="39"/>
        <v>0</v>
      </c>
    </row>
    <row r="2510" spans="1:10" hidden="1">
      <c r="A2510" t="s">
        <v>2391</v>
      </c>
      <c r="B2510" t="s">
        <v>2391</v>
      </c>
      <c r="C2510" s="8" t="s">
        <v>2972</v>
      </c>
      <c r="D2510" t="s">
        <v>2295</v>
      </c>
      <c r="E2510" t="s">
        <v>2296</v>
      </c>
      <c r="F2510">
        <v>2</v>
      </c>
      <c r="G2510">
        <v>0.51111111111111107</v>
      </c>
      <c r="I2510" t="str">
        <f>IF(COUNTIF($D$2:D2510, D2510) &gt; 1, "",D2510)</f>
        <v/>
      </c>
      <c r="J2510" t="str">
        <f t="shared" si="39"/>
        <v>EB1,2,3/JI de Angra do Heroísmo</v>
      </c>
    </row>
    <row r="2511" spans="1:10" hidden="1">
      <c r="A2511" t="s">
        <v>2392</v>
      </c>
      <c r="B2511" t="s">
        <v>2392</v>
      </c>
      <c r="C2511" s="8" t="s">
        <v>2973</v>
      </c>
      <c r="D2511" t="s">
        <v>2393</v>
      </c>
      <c r="E2511" t="s">
        <v>2394</v>
      </c>
      <c r="F2511">
        <v>2</v>
      </c>
      <c r="G2511">
        <v>0.57971014492753625</v>
      </c>
      <c r="I2511" t="str">
        <f>IF(COUNTIF($D$2:D2511, D2511) &gt; 1, "",D2511)</f>
        <v>Escola Secundária Antero de Quental</v>
      </c>
      <c r="J2511" t="str">
        <f t="shared" si="39"/>
        <v>EB 2,3 de Arrifes</v>
      </c>
    </row>
    <row r="2512" spans="1:10" hidden="1">
      <c r="A2512" t="s">
        <v>2392</v>
      </c>
      <c r="B2512" t="s">
        <v>2392</v>
      </c>
      <c r="C2512" t="s">
        <v>2967</v>
      </c>
      <c r="D2512" t="s">
        <v>2395</v>
      </c>
      <c r="E2512" t="s">
        <v>2394</v>
      </c>
      <c r="F2512">
        <v>1</v>
      </c>
      <c r="G2512">
        <v>0.41791044776119401</v>
      </c>
      <c r="I2512" t="str">
        <f>IF(COUNTIF($D$2:D2512, D2512) &gt; 1, "",D2512)</f>
        <v>Escola Secundária Domingos Rebelo</v>
      </c>
      <c r="J2512" t="str">
        <f t="shared" si="39"/>
        <v/>
      </c>
    </row>
    <row r="2513" spans="1:10" hidden="1">
      <c r="A2513" t="s">
        <v>2396</v>
      </c>
      <c r="B2513" t="s">
        <v>2396</v>
      </c>
      <c r="C2513" s="8" t="s">
        <v>2974</v>
      </c>
      <c r="D2513" t="s">
        <v>2393</v>
      </c>
      <c r="E2513" t="s">
        <v>2394</v>
      </c>
      <c r="F2513">
        <v>2</v>
      </c>
      <c r="G2513">
        <v>0.60869565217391308</v>
      </c>
      <c r="I2513" t="str">
        <f>IF(COUNTIF($D$2:D2513, D2513) &gt; 1, "",D2513)</f>
        <v/>
      </c>
      <c r="J2513" t="str">
        <f t="shared" si="39"/>
        <v>EB2,3 de Ginetes</v>
      </c>
    </row>
    <row r="2514" spans="1:10" hidden="1">
      <c r="A2514" t="s">
        <v>2396</v>
      </c>
      <c r="B2514" t="s">
        <v>2396</v>
      </c>
      <c r="C2514" t="s">
        <v>2967</v>
      </c>
      <c r="D2514" t="s">
        <v>2395</v>
      </c>
      <c r="E2514" t="s">
        <v>2394</v>
      </c>
      <c r="F2514">
        <v>1</v>
      </c>
      <c r="G2514">
        <v>0.44776119402985082</v>
      </c>
      <c r="I2514" t="str">
        <f>IF(COUNTIF($D$2:D2514, D2514) &gt; 1, "",D2514)</f>
        <v/>
      </c>
      <c r="J2514" t="str">
        <f t="shared" si="39"/>
        <v/>
      </c>
    </row>
    <row r="2515" spans="1:10" hidden="1">
      <c r="A2515" t="s">
        <v>2397</v>
      </c>
      <c r="B2515" t="s">
        <v>2397</v>
      </c>
      <c r="C2515" s="8" t="s">
        <v>2975</v>
      </c>
      <c r="D2515" t="s">
        <v>2393</v>
      </c>
      <c r="E2515" t="s">
        <v>2394</v>
      </c>
      <c r="F2515">
        <v>2</v>
      </c>
      <c r="G2515">
        <v>0.56000000000000005</v>
      </c>
      <c r="I2515" t="str">
        <f>IF(COUNTIF($D$2:D2515, D2515) &gt; 1, "",D2515)</f>
        <v/>
      </c>
      <c r="J2515" t="str">
        <f t="shared" si="39"/>
        <v>EB1,2,3/JI  da Vila de  Rabo de Peixe</v>
      </c>
    </row>
    <row r="2516" spans="1:10" hidden="1">
      <c r="A2516" t="s">
        <v>2397</v>
      </c>
      <c r="B2516" t="s">
        <v>2397</v>
      </c>
      <c r="C2516" t="s">
        <v>2967</v>
      </c>
      <c r="D2516" t="s">
        <v>2395</v>
      </c>
      <c r="E2516" t="s">
        <v>2394</v>
      </c>
      <c r="F2516">
        <v>1</v>
      </c>
      <c r="G2516">
        <v>0.46575342465753422</v>
      </c>
      <c r="I2516" t="str">
        <f>IF(COUNTIF($D$2:D2516, D2516) &gt; 1, "",D2516)</f>
        <v/>
      </c>
      <c r="J2516" t="str">
        <f t="shared" si="39"/>
        <v/>
      </c>
    </row>
    <row r="2517" spans="1:10" hidden="1">
      <c r="A2517" t="s">
        <v>2398</v>
      </c>
      <c r="B2517" t="s">
        <v>2398</v>
      </c>
      <c r="C2517" s="8" t="s">
        <v>2976</v>
      </c>
      <c r="D2517" t="s">
        <v>2393</v>
      </c>
      <c r="E2517" t="s">
        <v>2394</v>
      </c>
      <c r="F2517">
        <v>2</v>
      </c>
      <c r="G2517">
        <v>0.51948051948051943</v>
      </c>
      <c r="I2517" t="str">
        <f>IF(COUNTIF($D$2:D2517, D2517) &gt; 1, "",D2517)</f>
        <v/>
      </c>
      <c r="J2517" t="str">
        <f t="shared" si="39"/>
        <v>EB1,2,3/JI de Vila de Capelas</v>
      </c>
    </row>
    <row r="2518" spans="1:10" hidden="1">
      <c r="A2518" t="s">
        <v>2398</v>
      </c>
      <c r="B2518" t="s">
        <v>2398</v>
      </c>
      <c r="C2518" t="s">
        <v>2967</v>
      </c>
      <c r="D2518" t="s">
        <v>2395</v>
      </c>
      <c r="E2518" t="s">
        <v>2394</v>
      </c>
      <c r="F2518">
        <v>1</v>
      </c>
      <c r="G2518">
        <v>0.4</v>
      </c>
      <c r="I2518" t="str">
        <f>IF(COUNTIF($D$2:D2518, D2518) &gt; 1, "",D2518)</f>
        <v/>
      </c>
      <c r="J2518" t="str">
        <f t="shared" si="39"/>
        <v/>
      </c>
    </row>
    <row r="2519" spans="1:10" hidden="1">
      <c r="A2519" t="s">
        <v>2399</v>
      </c>
      <c r="B2519" t="s">
        <v>2399</v>
      </c>
      <c r="C2519" s="8" t="s">
        <v>2977</v>
      </c>
      <c r="D2519" t="s">
        <v>2295</v>
      </c>
      <c r="E2519" t="s">
        <v>2296</v>
      </c>
      <c r="F2519">
        <v>1</v>
      </c>
      <c r="G2519">
        <v>0.38554216867469882</v>
      </c>
      <c r="I2519" t="str">
        <f>IF(COUNTIF($D$2:D2519, D2519) &gt; 1, "",D2519)</f>
        <v/>
      </c>
      <c r="J2519" t="str">
        <f t="shared" si="39"/>
        <v>EB1,2,3/JI de Biscoitos</v>
      </c>
    </row>
    <row r="2520" spans="1:10" hidden="1">
      <c r="A2520" t="s">
        <v>2400</v>
      </c>
      <c r="B2520" t="s">
        <v>2400</v>
      </c>
      <c r="C2520" s="7"/>
      <c r="D2520" t="s">
        <v>2295</v>
      </c>
      <c r="E2520" t="s">
        <v>2296</v>
      </c>
      <c r="F2520">
        <v>1</v>
      </c>
      <c r="G2520">
        <v>0.35051546391752569</v>
      </c>
      <c r="I2520" t="str">
        <f>IF(COUNTIF($D$2:D2520, D2520) &gt; 1, "",D2520)</f>
        <v/>
      </c>
      <c r="J2520">
        <f t="shared" si="39"/>
        <v>0</v>
      </c>
    </row>
    <row r="2521" spans="1:10" hidden="1">
      <c r="A2521" t="s">
        <v>489</v>
      </c>
      <c r="B2521" t="s">
        <v>490</v>
      </c>
      <c r="C2521" t="s">
        <v>489</v>
      </c>
      <c r="D2521" t="s">
        <v>490</v>
      </c>
      <c r="E2521" t="s">
        <v>339</v>
      </c>
      <c r="F2521">
        <v>4</v>
      </c>
      <c r="G2521">
        <v>1</v>
      </c>
      <c r="H2521" t="s">
        <v>490</v>
      </c>
      <c r="I2521" t="str">
        <f>IF(COUNTIF($D$2:D2521, D2521) &gt; 1, "",D2521)</f>
        <v/>
      </c>
      <c r="J2521" t="str">
        <f t="shared" si="39"/>
        <v>Escola Básica Irene Lisboa, Porto</v>
      </c>
    </row>
    <row r="2522" spans="1:10" hidden="1">
      <c r="A2522" t="s">
        <v>489</v>
      </c>
      <c r="B2522" t="s">
        <v>490</v>
      </c>
      <c r="C2522" t="s">
        <v>2967</v>
      </c>
      <c r="D2522" t="s">
        <v>486</v>
      </c>
      <c r="E2522" t="s">
        <v>339</v>
      </c>
      <c r="F2522">
        <v>2</v>
      </c>
      <c r="G2522">
        <v>0.5625</v>
      </c>
      <c r="I2522" t="str">
        <f>IF(COUNTIF($D$2:D2522, D2522) &gt; 1, "",D2522)</f>
        <v/>
      </c>
      <c r="J2522" t="str">
        <f t="shared" si="39"/>
        <v/>
      </c>
    </row>
    <row r="2523" spans="1:10" hidden="1">
      <c r="A2523" t="s">
        <v>489</v>
      </c>
      <c r="B2523" t="s">
        <v>490</v>
      </c>
      <c r="C2523" t="s">
        <v>2967</v>
      </c>
      <c r="D2523" t="s">
        <v>492</v>
      </c>
      <c r="E2523" t="s">
        <v>339</v>
      </c>
      <c r="F2523">
        <v>2</v>
      </c>
      <c r="G2523">
        <v>0.50704225352112675</v>
      </c>
      <c r="I2523" t="str">
        <f>IF(COUNTIF($D$2:D2523, D2523) &gt; 1, "",D2523)</f>
        <v/>
      </c>
      <c r="J2523" t="str">
        <f t="shared" si="39"/>
        <v/>
      </c>
    </row>
    <row r="2524" spans="1:10" hidden="1">
      <c r="A2524" t="s">
        <v>489</v>
      </c>
      <c r="B2524" t="s">
        <v>490</v>
      </c>
      <c r="C2524" t="s">
        <v>2967</v>
      </c>
      <c r="D2524" t="s">
        <v>495</v>
      </c>
      <c r="E2524" t="s">
        <v>339</v>
      </c>
      <c r="F2524">
        <v>1</v>
      </c>
      <c r="G2524">
        <v>0.5</v>
      </c>
      <c r="I2524" t="str">
        <f>IF(COUNTIF($D$2:D2524, D2524) &gt; 1, "",D2524)</f>
        <v/>
      </c>
      <c r="J2524" t="str">
        <f t="shared" si="39"/>
        <v/>
      </c>
    </row>
    <row r="2525" spans="1:10" hidden="1">
      <c r="A2525" t="s">
        <v>489</v>
      </c>
      <c r="B2525" t="s">
        <v>490</v>
      </c>
      <c r="C2525" t="s">
        <v>2967</v>
      </c>
      <c r="D2525" t="s">
        <v>484</v>
      </c>
      <c r="E2525" t="s">
        <v>339</v>
      </c>
      <c r="F2525">
        <v>2</v>
      </c>
      <c r="G2525">
        <v>0.49315068493150682</v>
      </c>
      <c r="I2525" t="str">
        <f>IF(COUNTIF($D$2:D2525, D2525) &gt; 1, "",D2525)</f>
        <v/>
      </c>
      <c r="J2525" t="str">
        <f t="shared" ref="J2525:J2588" si="40">IF(B2525=B2524, "", C2525)</f>
        <v/>
      </c>
    </row>
    <row r="2526" spans="1:10" hidden="1">
      <c r="A2526" t="s">
        <v>489</v>
      </c>
      <c r="B2526" t="s">
        <v>490</v>
      </c>
      <c r="C2526" t="s">
        <v>2967</v>
      </c>
      <c r="D2526" t="s">
        <v>488</v>
      </c>
      <c r="E2526" t="s">
        <v>339</v>
      </c>
      <c r="F2526">
        <v>1</v>
      </c>
      <c r="G2526">
        <v>0.47619047619047622</v>
      </c>
      <c r="I2526" t="str">
        <f>IF(COUNTIF($D$2:D2526, D2526) &gt; 1, "",D2526)</f>
        <v/>
      </c>
      <c r="J2526" t="str">
        <f t="shared" si="40"/>
        <v/>
      </c>
    </row>
    <row r="2527" spans="1:10" hidden="1">
      <c r="A2527" t="s">
        <v>489</v>
      </c>
      <c r="B2527" t="s">
        <v>490</v>
      </c>
      <c r="C2527" t="s">
        <v>2967</v>
      </c>
      <c r="D2527" t="s">
        <v>497</v>
      </c>
      <c r="E2527" t="s">
        <v>339</v>
      </c>
      <c r="F2527">
        <v>1</v>
      </c>
      <c r="G2527">
        <v>0.46153846153846162</v>
      </c>
      <c r="I2527" t="str">
        <f>IF(COUNTIF($D$2:D2527, D2527) &gt; 1, "",D2527)</f>
        <v/>
      </c>
      <c r="J2527" t="str">
        <f t="shared" si="40"/>
        <v/>
      </c>
    </row>
    <row r="2528" spans="1:10" hidden="1">
      <c r="A2528" t="s">
        <v>489</v>
      </c>
      <c r="B2528" t="s">
        <v>490</v>
      </c>
      <c r="C2528" t="s">
        <v>2967</v>
      </c>
      <c r="D2528" t="s">
        <v>496</v>
      </c>
      <c r="E2528" t="s">
        <v>339</v>
      </c>
      <c r="F2528">
        <v>1</v>
      </c>
      <c r="G2528">
        <v>0.45454545454545447</v>
      </c>
      <c r="I2528" t="str">
        <f>IF(COUNTIF($D$2:D2528, D2528) &gt; 1, "",D2528)</f>
        <v/>
      </c>
      <c r="J2528" t="str">
        <f t="shared" si="40"/>
        <v/>
      </c>
    </row>
    <row r="2529" spans="1:10" hidden="1">
      <c r="A2529" t="s">
        <v>489</v>
      </c>
      <c r="B2529" t="s">
        <v>490</v>
      </c>
      <c r="C2529" t="s">
        <v>2967</v>
      </c>
      <c r="D2529" t="s">
        <v>481</v>
      </c>
      <c r="E2529" t="s">
        <v>339</v>
      </c>
      <c r="F2529">
        <v>1</v>
      </c>
      <c r="G2529">
        <v>0.39285714285714279</v>
      </c>
      <c r="I2529" t="str">
        <f>IF(COUNTIF($D$2:D2529, D2529) &gt; 1, "",D2529)</f>
        <v/>
      </c>
      <c r="J2529" t="str">
        <f t="shared" si="40"/>
        <v/>
      </c>
    </row>
    <row r="2530" spans="1:10" hidden="1">
      <c r="A2530" t="s">
        <v>489</v>
      </c>
      <c r="B2530" t="s">
        <v>490</v>
      </c>
      <c r="C2530" t="s">
        <v>2967</v>
      </c>
      <c r="D2530" t="s">
        <v>482</v>
      </c>
      <c r="E2530" t="s">
        <v>339</v>
      </c>
      <c r="F2530">
        <v>1</v>
      </c>
      <c r="G2530">
        <v>0.35897435897435898</v>
      </c>
      <c r="I2530" t="str">
        <f>IF(COUNTIF($D$2:D2530, D2530) &gt; 1, "",D2530)</f>
        <v/>
      </c>
      <c r="J2530" t="str">
        <f t="shared" si="40"/>
        <v/>
      </c>
    </row>
    <row r="2531" spans="1:10" hidden="1">
      <c r="A2531" t="s">
        <v>1045</v>
      </c>
      <c r="B2531" t="s">
        <v>1046</v>
      </c>
      <c r="C2531" t="s">
        <v>1045</v>
      </c>
      <c r="D2531" t="s">
        <v>1046</v>
      </c>
      <c r="E2531" t="s">
        <v>330</v>
      </c>
      <c r="F2531">
        <v>4</v>
      </c>
      <c r="G2531">
        <v>1</v>
      </c>
      <c r="H2531" t="s">
        <v>1046</v>
      </c>
      <c r="I2531" t="str">
        <f>IF(COUNTIF($D$2:D2531, D2531) &gt; 1, "",D2531)</f>
        <v/>
      </c>
      <c r="J2531" t="str">
        <f t="shared" si="40"/>
        <v>Escola Básica Irmãos Passos, Guifões, Matosinhos</v>
      </c>
    </row>
    <row r="2532" spans="1:10" hidden="1">
      <c r="A2532" t="s">
        <v>1045</v>
      </c>
      <c r="B2532" t="s">
        <v>1046</v>
      </c>
      <c r="C2532" t="s">
        <v>2967</v>
      </c>
      <c r="D2532" t="s">
        <v>1048</v>
      </c>
      <c r="E2532" t="s">
        <v>330</v>
      </c>
      <c r="F2532">
        <v>2</v>
      </c>
      <c r="G2532">
        <v>0.65384615384615385</v>
      </c>
      <c r="I2532" t="str">
        <f>IF(COUNTIF($D$2:D2532, D2532) &gt; 1, "",D2532)</f>
        <v/>
      </c>
      <c r="J2532" t="str">
        <f t="shared" si="40"/>
        <v/>
      </c>
    </row>
    <row r="2533" spans="1:10" hidden="1">
      <c r="A2533" t="s">
        <v>1045</v>
      </c>
      <c r="B2533" t="s">
        <v>1046</v>
      </c>
      <c r="C2533" t="s">
        <v>2967</v>
      </c>
      <c r="D2533" t="s">
        <v>1044</v>
      </c>
      <c r="E2533" t="s">
        <v>330</v>
      </c>
      <c r="F2533">
        <v>2</v>
      </c>
      <c r="G2533">
        <v>0.57627118644067798</v>
      </c>
      <c r="I2533" t="str">
        <f>IF(COUNTIF($D$2:D2533, D2533) &gt; 1, "",D2533)</f>
        <v/>
      </c>
      <c r="J2533" t="str">
        <f t="shared" si="40"/>
        <v/>
      </c>
    </row>
    <row r="2534" spans="1:10" hidden="1">
      <c r="A2534" t="s">
        <v>1045</v>
      </c>
      <c r="B2534" t="s">
        <v>1046</v>
      </c>
      <c r="C2534" t="s">
        <v>2967</v>
      </c>
      <c r="D2534" t="s">
        <v>1050</v>
      </c>
      <c r="E2534" t="s">
        <v>330</v>
      </c>
      <c r="F2534">
        <v>1</v>
      </c>
      <c r="G2534">
        <v>0.44444444444444442</v>
      </c>
      <c r="I2534" t="str">
        <f>IF(COUNTIF($D$2:D2534, D2534) &gt; 1, "",D2534)</f>
        <v/>
      </c>
      <c r="J2534" t="str">
        <f t="shared" si="40"/>
        <v/>
      </c>
    </row>
    <row r="2535" spans="1:10" hidden="1">
      <c r="A2535" t="s">
        <v>1045</v>
      </c>
      <c r="B2535" t="s">
        <v>1046</v>
      </c>
      <c r="C2535" t="s">
        <v>2967</v>
      </c>
      <c r="D2535" t="s">
        <v>1051</v>
      </c>
      <c r="E2535" t="s">
        <v>330</v>
      </c>
      <c r="F2535">
        <v>1</v>
      </c>
      <c r="G2535">
        <v>0.37931034482758619</v>
      </c>
      <c r="I2535" t="str">
        <f>IF(COUNTIF($D$2:D2535, D2535) &gt; 1, "",D2535)</f>
        <v/>
      </c>
      <c r="J2535" t="str">
        <f t="shared" si="40"/>
        <v/>
      </c>
    </row>
    <row r="2536" spans="1:10" hidden="1">
      <c r="A2536" t="s">
        <v>737</v>
      </c>
      <c r="B2536" t="s">
        <v>738</v>
      </c>
      <c r="C2536" t="s">
        <v>737</v>
      </c>
      <c r="D2536" t="s">
        <v>738</v>
      </c>
      <c r="E2536" t="s">
        <v>149</v>
      </c>
      <c r="F2536">
        <v>4</v>
      </c>
      <c r="G2536">
        <v>1</v>
      </c>
      <c r="H2536" t="s">
        <v>738</v>
      </c>
      <c r="I2536" t="str">
        <f>IF(COUNTIF($D$2:D2536, D2536) &gt; 1, "",D2536)</f>
        <v/>
      </c>
      <c r="J2536" t="str">
        <f t="shared" si="40"/>
        <v>Escola Básica João Afonso, Aveiro</v>
      </c>
    </row>
    <row r="2537" spans="1:10" hidden="1">
      <c r="A2537" t="s">
        <v>737</v>
      </c>
      <c r="B2537" t="s">
        <v>738</v>
      </c>
      <c r="C2537" t="s">
        <v>2967</v>
      </c>
      <c r="D2537" t="s">
        <v>732</v>
      </c>
      <c r="E2537" t="s">
        <v>149</v>
      </c>
      <c r="F2537">
        <v>2</v>
      </c>
      <c r="G2537">
        <v>0.73076923076923073</v>
      </c>
      <c r="I2537" t="str">
        <f>IF(COUNTIF($D$2:D2537, D2537) &gt; 1, "",D2537)</f>
        <v/>
      </c>
      <c r="J2537" t="str">
        <f t="shared" si="40"/>
        <v/>
      </c>
    </row>
    <row r="2538" spans="1:10" hidden="1">
      <c r="A2538" t="s">
        <v>737</v>
      </c>
      <c r="B2538" t="s">
        <v>738</v>
      </c>
      <c r="C2538" t="s">
        <v>2967</v>
      </c>
      <c r="D2538" t="s">
        <v>736</v>
      </c>
      <c r="E2538" t="s">
        <v>149</v>
      </c>
      <c r="F2538">
        <v>2</v>
      </c>
      <c r="G2538">
        <v>0.70833333333333337</v>
      </c>
      <c r="I2538" t="str">
        <f>IF(COUNTIF($D$2:D2538, D2538) &gt; 1, "",D2538)</f>
        <v/>
      </c>
      <c r="J2538" t="str">
        <f t="shared" si="40"/>
        <v/>
      </c>
    </row>
    <row r="2539" spans="1:10" hidden="1">
      <c r="A2539" t="s">
        <v>737</v>
      </c>
      <c r="B2539" t="s">
        <v>738</v>
      </c>
      <c r="C2539" t="s">
        <v>2967</v>
      </c>
      <c r="D2539" t="s">
        <v>739</v>
      </c>
      <c r="E2539" t="s">
        <v>149</v>
      </c>
      <c r="F2539">
        <v>2</v>
      </c>
      <c r="G2539">
        <v>0.6</v>
      </c>
      <c r="I2539" t="str">
        <f>IF(COUNTIF($D$2:D2539, D2539) &gt; 1, "",D2539)</f>
        <v/>
      </c>
      <c r="J2539" t="str">
        <f t="shared" si="40"/>
        <v/>
      </c>
    </row>
    <row r="2540" spans="1:10" hidden="1">
      <c r="A2540" t="s">
        <v>737</v>
      </c>
      <c r="B2540" t="s">
        <v>738</v>
      </c>
      <c r="C2540" t="s">
        <v>2967</v>
      </c>
      <c r="D2540" t="s">
        <v>148</v>
      </c>
      <c r="E2540" t="s">
        <v>149</v>
      </c>
      <c r="F2540">
        <v>1</v>
      </c>
      <c r="G2540">
        <v>0.54545454545454541</v>
      </c>
      <c r="I2540" t="str">
        <f>IF(COUNTIF($D$2:D2540, D2540) &gt; 1, "",D2540)</f>
        <v/>
      </c>
      <c r="J2540" t="str">
        <f t="shared" si="40"/>
        <v/>
      </c>
    </row>
    <row r="2541" spans="1:10" hidden="1">
      <c r="A2541" t="s">
        <v>737</v>
      </c>
      <c r="B2541" t="s">
        <v>738</v>
      </c>
      <c r="C2541" t="s">
        <v>2967</v>
      </c>
      <c r="D2541" t="s">
        <v>734</v>
      </c>
      <c r="E2541" t="s">
        <v>149</v>
      </c>
      <c r="F2541">
        <v>1</v>
      </c>
      <c r="G2541">
        <v>0.44444444444444442</v>
      </c>
      <c r="I2541" t="str">
        <f>IF(COUNTIF($D$2:D2541, D2541) &gt; 1, "",D2541)</f>
        <v/>
      </c>
      <c r="J2541" t="str">
        <f t="shared" si="40"/>
        <v/>
      </c>
    </row>
    <row r="2542" spans="1:10" hidden="1">
      <c r="A2542" t="s">
        <v>737</v>
      </c>
      <c r="B2542" t="s">
        <v>738</v>
      </c>
      <c r="C2542" t="s">
        <v>2967</v>
      </c>
      <c r="D2542" t="s">
        <v>142</v>
      </c>
      <c r="E2542" t="s">
        <v>149</v>
      </c>
      <c r="F2542">
        <v>1</v>
      </c>
      <c r="G2542">
        <v>0.34090909090909088</v>
      </c>
      <c r="I2542" t="str">
        <f>IF(COUNTIF($D$2:D2542, D2542) &gt; 1, "",D2542)</f>
        <v/>
      </c>
      <c r="J2542" t="str">
        <f t="shared" si="40"/>
        <v/>
      </c>
    </row>
    <row r="2543" spans="1:10" hidden="1">
      <c r="A2543" t="s">
        <v>1771</v>
      </c>
      <c r="B2543" t="s">
        <v>1772</v>
      </c>
      <c r="C2543" t="s">
        <v>1771</v>
      </c>
      <c r="D2543" t="s">
        <v>1772</v>
      </c>
      <c r="E2543" t="s">
        <v>112</v>
      </c>
      <c r="F2543">
        <v>5</v>
      </c>
      <c r="G2543">
        <v>1</v>
      </c>
      <c r="H2543" t="s">
        <v>1772</v>
      </c>
      <c r="I2543" t="str">
        <f>IF(COUNTIF($D$2:D2543, D2543) &gt; 1, "",D2543)</f>
        <v/>
      </c>
      <c r="J2543" t="str">
        <f t="shared" si="40"/>
        <v>Escola Básica João da Rosa, Olhão</v>
      </c>
    </row>
    <row r="2544" spans="1:10" hidden="1">
      <c r="A2544" t="s">
        <v>1771</v>
      </c>
      <c r="B2544" t="s">
        <v>1772</v>
      </c>
      <c r="C2544" t="s">
        <v>2967</v>
      </c>
      <c r="D2544" t="s">
        <v>1768</v>
      </c>
      <c r="E2544" t="s">
        <v>112</v>
      </c>
      <c r="F2544">
        <v>3</v>
      </c>
      <c r="G2544">
        <v>0.74576271186440679</v>
      </c>
      <c r="I2544" t="str">
        <f>IF(COUNTIF($D$2:D2544, D2544) &gt; 1, "",D2544)</f>
        <v/>
      </c>
      <c r="J2544" t="str">
        <f t="shared" si="40"/>
        <v/>
      </c>
    </row>
    <row r="2545" spans="1:10" hidden="1">
      <c r="A2545" t="s">
        <v>1771</v>
      </c>
      <c r="B2545" t="s">
        <v>1772</v>
      </c>
      <c r="C2545" t="s">
        <v>2967</v>
      </c>
      <c r="D2545" t="s">
        <v>1770</v>
      </c>
      <c r="E2545" t="s">
        <v>112</v>
      </c>
      <c r="F2545">
        <v>2</v>
      </c>
      <c r="G2545">
        <v>0.65625</v>
      </c>
      <c r="I2545" t="str">
        <f>IF(COUNTIF($D$2:D2545, D2545) &gt; 1, "",D2545)</f>
        <v/>
      </c>
      <c r="J2545" t="str">
        <f t="shared" si="40"/>
        <v/>
      </c>
    </row>
    <row r="2546" spans="1:10" hidden="1">
      <c r="A2546" t="s">
        <v>1771</v>
      </c>
      <c r="B2546" t="s">
        <v>1772</v>
      </c>
      <c r="C2546" t="s">
        <v>2967</v>
      </c>
      <c r="D2546" t="s">
        <v>1777</v>
      </c>
      <c r="E2546" t="s">
        <v>112</v>
      </c>
      <c r="F2546">
        <v>3</v>
      </c>
      <c r="G2546">
        <v>0.625</v>
      </c>
      <c r="I2546" t="str">
        <f>IF(COUNTIF($D$2:D2546, D2546) &gt; 1, "",D2546)</f>
        <v/>
      </c>
      <c r="J2546" t="str">
        <f t="shared" si="40"/>
        <v/>
      </c>
    </row>
    <row r="2547" spans="1:10" hidden="1">
      <c r="A2547" t="s">
        <v>1771</v>
      </c>
      <c r="B2547" t="s">
        <v>1772</v>
      </c>
      <c r="C2547" t="s">
        <v>2967</v>
      </c>
      <c r="D2547" t="s">
        <v>1766</v>
      </c>
      <c r="E2547" t="s">
        <v>112</v>
      </c>
      <c r="F2547">
        <v>2</v>
      </c>
      <c r="G2547">
        <v>0.6071428571428571</v>
      </c>
      <c r="I2547" t="str">
        <f>IF(COUNTIF($D$2:D2547, D2547) &gt; 1, "",D2547)</f>
        <v/>
      </c>
      <c r="J2547" t="str">
        <f t="shared" si="40"/>
        <v/>
      </c>
    </row>
    <row r="2548" spans="1:10" hidden="1">
      <c r="A2548" t="s">
        <v>1771</v>
      </c>
      <c r="B2548" t="s">
        <v>1772</v>
      </c>
      <c r="C2548" t="s">
        <v>2967</v>
      </c>
      <c r="D2548" t="s">
        <v>1775</v>
      </c>
      <c r="E2548" t="s">
        <v>112</v>
      </c>
      <c r="F2548">
        <v>3</v>
      </c>
      <c r="G2548">
        <v>0.59701492537313428</v>
      </c>
      <c r="I2548" t="str">
        <f>IF(COUNTIF($D$2:D2548, D2548) &gt; 1, "",D2548)</f>
        <v/>
      </c>
      <c r="J2548" t="str">
        <f t="shared" si="40"/>
        <v/>
      </c>
    </row>
    <row r="2549" spans="1:10" hidden="1">
      <c r="A2549" t="s">
        <v>1771</v>
      </c>
      <c r="B2549" t="s">
        <v>1772</v>
      </c>
      <c r="C2549" t="s">
        <v>2967</v>
      </c>
      <c r="D2549" t="s">
        <v>1773</v>
      </c>
      <c r="E2549" t="s">
        <v>112</v>
      </c>
      <c r="F2549">
        <v>1</v>
      </c>
      <c r="G2549">
        <v>0.46575342465753422</v>
      </c>
      <c r="I2549" t="str">
        <f>IF(COUNTIF($D$2:D2549, D2549) &gt; 1, "",D2549)</f>
        <v/>
      </c>
      <c r="J2549" t="str">
        <f t="shared" si="40"/>
        <v/>
      </c>
    </row>
    <row r="2550" spans="1:10" hidden="1">
      <c r="A2550" t="s">
        <v>2384</v>
      </c>
      <c r="B2550" t="s">
        <v>842</v>
      </c>
      <c r="C2550" t="s">
        <v>2384</v>
      </c>
      <c r="D2550" t="s">
        <v>842</v>
      </c>
      <c r="E2550" t="s">
        <v>2381</v>
      </c>
      <c r="F2550">
        <v>5</v>
      </c>
      <c r="G2550">
        <v>1</v>
      </c>
      <c r="H2550" t="s">
        <v>842</v>
      </c>
      <c r="I2550" t="str">
        <f>IF(COUNTIF($D$2:D2550, D2550) &gt; 1, "",D2550)</f>
        <v/>
      </c>
      <c r="J2550" t="str">
        <f t="shared" si="40"/>
        <v>Escola Básica João de Barros, Figueira da Foz</v>
      </c>
    </row>
    <row r="2551" spans="1:10" hidden="1">
      <c r="A2551" t="s">
        <v>2384</v>
      </c>
      <c r="B2551" t="s">
        <v>842</v>
      </c>
      <c r="C2551" t="s">
        <v>2967</v>
      </c>
      <c r="D2551" t="s">
        <v>2378</v>
      </c>
      <c r="E2551" t="s">
        <v>2381</v>
      </c>
      <c r="F2551">
        <v>2</v>
      </c>
      <c r="G2551">
        <v>0.62068965517241381</v>
      </c>
      <c r="I2551" t="str">
        <f>IF(COUNTIF($D$2:D2551, D2551) &gt; 1, "",D2551)</f>
        <v/>
      </c>
      <c r="J2551" t="str">
        <f t="shared" si="40"/>
        <v/>
      </c>
    </row>
    <row r="2552" spans="1:10" hidden="1">
      <c r="A2552" t="s">
        <v>2384</v>
      </c>
      <c r="B2552" t="s">
        <v>842</v>
      </c>
      <c r="C2552" t="s">
        <v>2967</v>
      </c>
      <c r="D2552" t="s">
        <v>2386</v>
      </c>
      <c r="E2552" t="s">
        <v>2381</v>
      </c>
      <c r="F2552">
        <v>2</v>
      </c>
      <c r="G2552">
        <v>0.57971014492753625</v>
      </c>
      <c r="I2552" t="str">
        <f>IF(COUNTIF($D$2:D2552, D2552) &gt; 1, "",D2552)</f>
        <v/>
      </c>
      <c r="J2552" t="str">
        <f t="shared" si="40"/>
        <v/>
      </c>
    </row>
    <row r="2553" spans="1:10" hidden="1">
      <c r="A2553" t="s">
        <v>2384</v>
      </c>
      <c r="B2553" t="s">
        <v>842</v>
      </c>
      <c r="C2553" t="s">
        <v>2967</v>
      </c>
      <c r="D2553" t="s">
        <v>2380</v>
      </c>
      <c r="E2553" t="s">
        <v>2381</v>
      </c>
      <c r="F2553">
        <v>1</v>
      </c>
      <c r="G2553">
        <v>0.49180327868852458</v>
      </c>
      <c r="I2553" t="str">
        <f>IF(COUNTIF($D$2:D2553, D2553) &gt; 1, "",D2553)</f>
        <v/>
      </c>
      <c r="J2553" t="str">
        <f t="shared" si="40"/>
        <v/>
      </c>
    </row>
    <row r="2554" spans="1:10" hidden="1">
      <c r="A2554" t="s">
        <v>2384</v>
      </c>
      <c r="B2554" t="s">
        <v>842</v>
      </c>
      <c r="C2554" t="s">
        <v>2967</v>
      </c>
      <c r="D2554" t="s">
        <v>2387</v>
      </c>
      <c r="E2554" t="s">
        <v>2381</v>
      </c>
      <c r="F2554">
        <v>1</v>
      </c>
      <c r="G2554">
        <v>0.45454545454545447</v>
      </c>
      <c r="I2554" t="str">
        <f>IF(COUNTIF($D$2:D2554, D2554) &gt; 1, "",D2554)</f>
        <v/>
      </c>
      <c r="J2554" t="str">
        <f t="shared" si="40"/>
        <v/>
      </c>
    </row>
    <row r="2555" spans="1:10" hidden="1">
      <c r="A2555" t="s">
        <v>2384</v>
      </c>
      <c r="B2555" t="s">
        <v>842</v>
      </c>
      <c r="C2555" t="s">
        <v>2967</v>
      </c>
      <c r="D2555" t="s">
        <v>2383</v>
      </c>
      <c r="E2555" t="s">
        <v>2381</v>
      </c>
      <c r="F2555">
        <v>1</v>
      </c>
      <c r="G2555">
        <v>0.44117647058823528</v>
      </c>
      <c r="I2555" t="str">
        <f>IF(COUNTIF($D$2:D2555, D2555) &gt; 1, "",D2555)</f>
        <v/>
      </c>
      <c r="J2555" t="str">
        <f t="shared" si="40"/>
        <v/>
      </c>
    </row>
    <row r="2556" spans="1:10" hidden="1">
      <c r="A2556" t="s">
        <v>2401</v>
      </c>
      <c r="B2556" t="s">
        <v>2402</v>
      </c>
      <c r="C2556" t="s">
        <v>2401</v>
      </c>
      <c r="D2556" t="s">
        <v>2402</v>
      </c>
      <c r="E2556" t="s">
        <v>2403</v>
      </c>
      <c r="F2556">
        <v>5</v>
      </c>
      <c r="G2556">
        <v>1</v>
      </c>
      <c r="H2556" t="s">
        <v>2402</v>
      </c>
      <c r="I2556" t="str">
        <f>IF(COUNTIF($D$2:D2556, D2556) &gt; 1, "",D2556)</f>
        <v>Escola Básica João de Deus</v>
      </c>
      <c r="J2556" t="str">
        <f t="shared" si="40"/>
        <v>Escola Básica João de Deus, São Bartolomeu de Messines, Silves</v>
      </c>
    </row>
    <row r="2557" spans="1:10" hidden="1">
      <c r="A2557" t="s">
        <v>1201</v>
      </c>
      <c r="B2557" t="s">
        <v>1202</v>
      </c>
      <c r="C2557" t="s">
        <v>1201</v>
      </c>
      <c r="D2557" t="s">
        <v>1202</v>
      </c>
      <c r="E2557" t="s">
        <v>351</v>
      </c>
      <c r="F2557">
        <v>4</v>
      </c>
      <c r="G2557">
        <v>1</v>
      </c>
      <c r="H2557" t="s">
        <v>1202</v>
      </c>
      <c r="I2557" t="str">
        <f>IF(COUNTIF($D$2:D2557, D2557) &gt; 1, "",D2557)</f>
        <v/>
      </c>
      <c r="J2557" t="str">
        <f t="shared" si="40"/>
        <v>Escola Básica João Villaret, Loures</v>
      </c>
    </row>
    <row r="2558" spans="1:10" hidden="1">
      <c r="A2558" t="s">
        <v>1201</v>
      </c>
      <c r="B2558" t="s">
        <v>1202</v>
      </c>
      <c r="C2558" t="s">
        <v>2967</v>
      </c>
      <c r="D2558" t="s">
        <v>354</v>
      </c>
      <c r="E2558" t="s">
        <v>351</v>
      </c>
      <c r="F2558">
        <v>2</v>
      </c>
      <c r="G2558">
        <v>0.66666666666666663</v>
      </c>
      <c r="I2558" t="str">
        <f>IF(COUNTIF($D$2:D2558, D2558) &gt; 1, "",D2558)</f>
        <v/>
      </c>
      <c r="J2558" t="str">
        <f t="shared" si="40"/>
        <v/>
      </c>
    </row>
    <row r="2559" spans="1:10" hidden="1">
      <c r="A2559" t="s">
        <v>1201</v>
      </c>
      <c r="B2559" t="s">
        <v>1202</v>
      </c>
      <c r="C2559" t="s">
        <v>2967</v>
      </c>
      <c r="D2559" t="s">
        <v>356</v>
      </c>
      <c r="E2559" t="s">
        <v>351</v>
      </c>
      <c r="F2559">
        <v>2</v>
      </c>
      <c r="G2559">
        <v>0.50793650793650791</v>
      </c>
      <c r="I2559" t="str">
        <f>IF(COUNTIF($D$2:D2559, D2559) &gt; 1, "",D2559)</f>
        <v/>
      </c>
      <c r="J2559" t="str">
        <f t="shared" si="40"/>
        <v/>
      </c>
    </row>
    <row r="2560" spans="1:10" hidden="1">
      <c r="A2560" t="s">
        <v>1201</v>
      </c>
      <c r="B2560" t="s">
        <v>1202</v>
      </c>
      <c r="C2560" t="s">
        <v>2967</v>
      </c>
      <c r="D2560" t="s">
        <v>1200</v>
      </c>
      <c r="E2560" t="s">
        <v>351</v>
      </c>
      <c r="F2560">
        <v>1</v>
      </c>
      <c r="G2560">
        <v>0.42105263157894729</v>
      </c>
      <c r="I2560" t="str">
        <f>IF(COUNTIF($D$2:D2560, D2560) &gt; 1, "",D2560)</f>
        <v/>
      </c>
      <c r="J2560" t="str">
        <f t="shared" si="40"/>
        <v/>
      </c>
    </row>
    <row r="2561" spans="1:10" hidden="1">
      <c r="A2561" t="s">
        <v>2404</v>
      </c>
      <c r="B2561" t="s">
        <v>2405</v>
      </c>
      <c r="C2561" t="s">
        <v>1295</v>
      </c>
      <c r="D2561" t="s">
        <v>1296</v>
      </c>
      <c r="E2561" t="s">
        <v>1297</v>
      </c>
      <c r="F2561">
        <v>4</v>
      </c>
      <c r="G2561">
        <v>0.79365079365079361</v>
      </c>
      <c r="I2561" t="str">
        <f>IF(COUNTIF($D$2:D2561, D2561) &gt; 1, "",D2561)</f>
        <v/>
      </c>
      <c r="J2561" t="str">
        <f t="shared" si="40"/>
        <v>Escola Básica e Secundária José Afonso, Alhos Vedros, Moita</v>
      </c>
    </row>
    <row r="2562" spans="1:10" hidden="1">
      <c r="A2562" t="s">
        <v>2404</v>
      </c>
      <c r="B2562" t="s">
        <v>2405</v>
      </c>
      <c r="C2562" t="s">
        <v>2967</v>
      </c>
      <c r="D2562" t="s">
        <v>1294</v>
      </c>
      <c r="E2562" t="s">
        <v>1297</v>
      </c>
      <c r="F2562">
        <v>2</v>
      </c>
      <c r="G2562">
        <v>0.59649122807017541</v>
      </c>
      <c r="I2562" t="str">
        <f>IF(COUNTIF($D$2:D2562, D2562) &gt; 1, "",D2562)</f>
        <v/>
      </c>
      <c r="J2562" t="str">
        <f t="shared" si="40"/>
        <v/>
      </c>
    </row>
    <row r="2563" spans="1:10" hidden="1">
      <c r="A2563" t="s">
        <v>684</v>
      </c>
      <c r="B2563" t="s">
        <v>685</v>
      </c>
      <c r="C2563" t="s">
        <v>684</v>
      </c>
      <c r="D2563" t="s">
        <v>685</v>
      </c>
      <c r="E2563" t="s">
        <v>686</v>
      </c>
      <c r="F2563">
        <v>5</v>
      </c>
      <c r="G2563">
        <v>1</v>
      </c>
      <c r="H2563" t="s">
        <v>685</v>
      </c>
      <c r="I2563" t="str">
        <f>IF(COUNTIF($D$2:D2563, D2563) &gt; 1, "",D2563)</f>
        <v/>
      </c>
      <c r="J2563" t="str">
        <f t="shared" si="40"/>
        <v>Escola Básica José Cardoso Pires, São Brás, Amadora</v>
      </c>
    </row>
    <row r="2564" spans="1:10" hidden="1">
      <c r="A2564" t="s">
        <v>684</v>
      </c>
      <c r="B2564" t="s">
        <v>685</v>
      </c>
      <c r="C2564" t="s">
        <v>2967</v>
      </c>
      <c r="D2564" t="s">
        <v>683</v>
      </c>
      <c r="E2564" t="s">
        <v>686</v>
      </c>
      <c r="F2564">
        <v>3</v>
      </c>
      <c r="G2564">
        <v>0.81355932203389836</v>
      </c>
      <c r="I2564" t="str">
        <f>IF(COUNTIF($D$2:D2564, D2564) &gt; 1, "",D2564)</f>
        <v/>
      </c>
      <c r="J2564" t="str">
        <f t="shared" si="40"/>
        <v/>
      </c>
    </row>
    <row r="2565" spans="1:10" hidden="1">
      <c r="A2565" t="s">
        <v>684</v>
      </c>
      <c r="B2565" t="s">
        <v>685</v>
      </c>
      <c r="C2565" t="s">
        <v>2967</v>
      </c>
      <c r="D2565" t="s">
        <v>691</v>
      </c>
      <c r="E2565" t="s">
        <v>686</v>
      </c>
      <c r="F2565">
        <v>2</v>
      </c>
      <c r="G2565">
        <v>0.55172413793103448</v>
      </c>
      <c r="I2565" t="str">
        <f>IF(COUNTIF($D$2:D2565, D2565) &gt; 1, "",D2565)</f>
        <v/>
      </c>
      <c r="J2565" t="str">
        <f t="shared" si="40"/>
        <v/>
      </c>
    </row>
    <row r="2566" spans="1:10" hidden="1">
      <c r="A2566" t="s">
        <v>684</v>
      </c>
      <c r="B2566" t="s">
        <v>685</v>
      </c>
      <c r="C2566" t="s">
        <v>2967</v>
      </c>
      <c r="D2566" t="s">
        <v>693</v>
      </c>
      <c r="E2566" t="s">
        <v>686</v>
      </c>
      <c r="F2566">
        <v>2</v>
      </c>
      <c r="G2566">
        <v>0.54794520547945202</v>
      </c>
      <c r="I2566" t="str">
        <f>IF(COUNTIF($D$2:D2566, D2566) &gt; 1, "",D2566)</f>
        <v/>
      </c>
      <c r="J2566" t="str">
        <f t="shared" si="40"/>
        <v/>
      </c>
    </row>
    <row r="2567" spans="1:10" hidden="1">
      <c r="A2567" t="s">
        <v>684</v>
      </c>
      <c r="B2567" t="s">
        <v>685</v>
      </c>
      <c r="C2567" t="s">
        <v>2967</v>
      </c>
      <c r="D2567" t="s">
        <v>689</v>
      </c>
      <c r="E2567" t="s">
        <v>686</v>
      </c>
      <c r="F2567">
        <v>2</v>
      </c>
      <c r="G2567">
        <v>0.51428571428571423</v>
      </c>
      <c r="I2567" t="str">
        <f>IF(COUNTIF($D$2:D2567, D2567) &gt; 1, "",D2567)</f>
        <v/>
      </c>
      <c r="J2567" t="str">
        <f t="shared" si="40"/>
        <v/>
      </c>
    </row>
    <row r="2568" spans="1:10" hidden="1">
      <c r="A2568" t="s">
        <v>684</v>
      </c>
      <c r="B2568" t="s">
        <v>685</v>
      </c>
      <c r="C2568" t="s">
        <v>2967</v>
      </c>
      <c r="D2568" t="s">
        <v>688</v>
      </c>
      <c r="E2568" t="s">
        <v>686</v>
      </c>
      <c r="F2568">
        <v>1</v>
      </c>
      <c r="G2568">
        <v>0.47222222222222221</v>
      </c>
      <c r="I2568" t="str">
        <f>IF(COUNTIF($D$2:D2568, D2568) &gt; 1, "",D2568)</f>
        <v/>
      </c>
      <c r="J2568" t="str">
        <f t="shared" si="40"/>
        <v/>
      </c>
    </row>
    <row r="2569" spans="1:10" hidden="1">
      <c r="A2569" t="s">
        <v>684</v>
      </c>
      <c r="B2569" t="s">
        <v>685</v>
      </c>
      <c r="C2569" t="s">
        <v>2967</v>
      </c>
      <c r="D2569" t="s">
        <v>694</v>
      </c>
      <c r="E2569" t="s">
        <v>686</v>
      </c>
      <c r="F2569">
        <v>1</v>
      </c>
      <c r="G2569">
        <v>0.41095890410958902</v>
      </c>
      <c r="I2569" t="str">
        <f>IF(COUNTIF($D$2:D2569, D2569) &gt; 1, "",D2569)</f>
        <v/>
      </c>
      <c r="J2569" t="str">
        <f t="shared" si="40"/>
        <v/>
      </c>
    </row>
    <row r="2570" spans="1:10" hidden="1">
      <c r="A2570" t="s">
        <v>1767</v>
      </c>
      <c r="B2570" t="s">
        <v>1768</v>
      </c>
      <c r="C2570" t="s">
        <v>1767</v>
      </c>
      <c r="D2570" t="s">
        <v>1768</v>
      </c>
      <c r="E2570" t="s">
        <v>112</v>
      </c>
      <c r="F2570">
        <v>6</v>
      </c>
      <c r="G2570">
        <v>1</v>
      </c>
      <c r="H2570" t="s">
        <v>1768</v>
      </c>
      <c r="I2570" t="str">
        <f>IF(COUNTIF($D$2:D2570, D2570) &gt; 1, "",D2570)</f>
        <v/>
      </c>
      <c r="J2570" t="str">
        <f t="shared" si="40"/>
        <v>Escola Básica José Carlos da Maia, Olhão</v>
      </c>
    </row>
    <row r="2571" spans="1:10" hidden="1">
      <c r="A2571" t="s">
        <v>1767</v>
      </c>
      <c r="B2571" t="s">
        <v>1768</v>
      </c>
      <c r="C2571" t="s">
        <v>2967</v>
      </c>
      <c r="D2571" t="s">
        <v>1772</v>
      </c>
      <c r="E2571" t="s">
        <v>112</v>
      </c>
      <c r="F2571">
        <v>3</v>
      </c>
      <c r="G2571">
        <v>0.74576271186440679</v>
      </c>
      <c r="I2571" t="str">
        <f>IF(COUNTIF($D$2:D2571, D2571) &gt; 1, "",D2571)</f>
        <v/>
      </c>
      <c r="J2571" t="str">
        <f t="shared" si="40"/>
        <v/>
      </c>
    </row>
    <row r="2572" spans="1:10" hidden="1">
      <c r="A2572" t="s">
        <v>1767</v>
      </c>
      <c r="B2572" t="s">
        <v>1768</v>
      </c>
      <c r="C2572" t="s">
        <v>2967</v>
      </c>
      <c r="D2572" t="s">
        <v>1770</v>
      </c>
      <c r="E2572" t="s">
        <v>112</v>
      </c>
      <c r="F2572">
        <v>2</v>
      </c>
      <c r="G2572">
        <v>0.61971830985915488</v>
      </c>
      <c r="I2572" t="str">
        <f>IF(COUNTIF($D$2:D2572, D2572) &gt; 1, "",D2572)</f>
        <v/>
      </c>
      <c r="J2572" t="str">
        <f t="shared" si="40"/>
        <v/>
      </c>
    </row>
    <row r="2573" spans="1:10" hidden="1">
      <c r="A2573" t="s">
        <v>1767</v>
      </c>
      <c r="B2573" t="s">
        <v>1768</v>
      </c>
      <c r="C2573" t="s">
        <v>2967</v>
      </c>
      <c r="D2573" t="s">
        <v>1766</v>
      </c>
      <c r="E2573" t="s">
        <v>112</v>
      </c>
      <c r="F2573">
        <v>2</v>
      </c>
      <c r="G2573">
        <v>0.60317460317460314</v>
      </c>
      <c r="I2573" t="str">
        <f>IF(COUNTIF($D$2:D2573, D2573) &gt; 1, "",D2573)</f>
        <v/>
      </c>
      <c r="J2573" t="str">
        <f t="shared" si="40"/>
        <v/>
      </c>
    </row>
    <row r="2574" spans="1:10" hidden="1">
      <c r="A2574" t="s">
        <v>1767</v>
      </c>
      <c r="B2574" t="s">
        <v>1768</v>
      </c>
      <c r="C2574" t="s">
        <v>2967</v>
      </c>
      <c r="D2574" t="s">
        <v>1777</v>
      </c>
      <c r="E2574" t="s">
        <v>112</v>
      </c>
      <c r="F2574">
        <v>2</v>
      </c>
      <c r="G2574">
        <v>0.53521126760563376</v>
      </c>
      <c r="I2574" t="str">
        <f>IF(COUNTIF($D$2:D2574, D2574) &gt; 1, "",D2574)</f>
        <v/>
      </c>
      <c r="J2574" t="str">
        <f t="shared" si="40"/>
        <v/>
      </c>
    </row>
    <row r="2575" spans="1:10" hidden="1">
      <c r="A2575" t="s">
        <v>1767</v>
      </c>
      <c r="B2575" t="s">
        <v>1768</v>
      </c>
      <c r="C2575" t="s">
        <v>2967</v>
      </c>
      <c r="D2575" t="s">
        <v>1775</v>
      </c>
      <c r="E2575" t="s">
        <v>112</v>
      </c>
      <c r="F2575">
        <v>2</v>
      </c>
      <c r="G2575">
        <v>0.48648648648648651</v>
      </c>
      <c r="I2575" t="str">
        <f>IF(COUNTIF($D$2:D2575, D2575) &gt; 1, "",D2575)</f>
        <v/>
      </c>
      <c r="J2575" t="str">
        <f t="shared" si="40"/>
        <v/>
      </c>
    </row>
    <row r="2576" spans="1:10" hidden="1">
      <c r="A2576" t="s">
        <v>1767</v>
      </c>
      <c r="B2576" t="s">
        <v>1768</v>
      </c>
      <c r="C2576" t="s">
        <v>2967</v>
      </c>
      <c r="D2576" t="s">
        <v>1773</v>
      </c>
      <c r="E2576" t="s">
        <v>112</v>
      </c>
      <c r="F2576">
        <v>1</v>
      </c>
      <c r="G2576">
        <v>0.4</v>
      </c>
      <c r="I2576" t="str">
        <f>IF(COUNTIF($D$2:D2576, D2576) &gt; 1, "",D2576)</f>
        <v/>
      </c>
      <c r="J2576" t="str">
        <f t="shared" si="40"/>
        <v/>
      </c>
    </row>
    <row r="2577" spans="1:10" hidden="1">
      <c r="A2577" t="s">
        <v>2406</v>
      </c>
      <c r="B2577" t="s">
        <v>2407</v>
      </c>
      <c r="C2577" t="s">
        <v>2406</v>
      </c>
      <c r="D2577" t="s">
        <v>2407</v>
      </c>
      <c r="E2577" t="s">
        <v>2408</v>
      </c>
      <c r="F2577">
        <v>5</v>
      </c>
      <c r="G2577">
        <v>1</v>
      </c>
      <c r="H2577" t="s">
        <v>2407</v>
      </c>
      <c r="I2577" t="str">
        <f>IF(COUNTIF($D$2:D2577, D2577) &gt; 1, "",D2577)</f>
        <v>Escola Básica José dos Anjos</v>
      </c>
      <c r="J2577" t="str">
        <f t="shared" si="40"/>
        <v>Escola Básica José dos Anjos, Carrazedo de Montenegro, Valpaços</v>
      </c>
    </row>
    <row r="2578" spans="1:10" hidden="1">
      <c r="A2578" t="s">
        <v>2409</v>
      </c>
      <c r="B2578" t="s">
        <v>2410</v>
      </c>
      <c r="C2578" t="s">
        <v>2409</v>
      </c>
      <c r="D2578" t="s">
        <v>2410</v>
      </c>
      <c r="E2578" t="s">
        <v>2413</v>
      </c>
      <c r="F2578">
        <v>6</v>
      </c>
      <c r="G2578">
        <v>1</v>
      </c>
      <c r="H2578" t="s">
        <v>2410</v>
      </c>
      <c r="I2578" t="str">
        <f>IF(COUNTIF($D$2:D2578, D2578) &gt; 1, "",D2578)</f>
        <v>Escola Básica José Maria dos Santos</v>
      </c>
      <c r="J2578" t="str">
        <f t="shared" si="40"/>
        <v>Escola Básica José Maria dos Santos, Pinhal Novo, Palmela</v>
      </c>
    </row>
    <row r="2579" spans="1:10" hidden="1">
      <c r="A2579" t="s">
        <v>2409</v>
      </c>
      <c r="B2579" t="s">
        <v>2410</v>
      </c>
      <c r="C2579" t="s">
        <v>2967</v>
      </c>
      <c r="D2579" t="s">
        <v>2412</v>
      </c>
      <c r="E2579" t="s">
        <v>2413</v>
      </c>
      <c r="F2579">
        <v>1</v>
      </c>
      <c r="G2579">
        <v>0.44776119402985082</v>
      </c>
      <c r="I2579" t="str">
        <f>IF(COUNTIF($D$2:D2579, D2579) &gt; 1, "",D2579)</f>
        <v>Escola Secundária de Pinhal Novo</v>
      </c>
      <c r="J2579" t="str">
        <f t="shared" si="40"/>
        <v/>
      </c>
    </row>
    <row r="2580" spans="1:10" hidden="1">
      <c r="A2580" t="s">
        <v>2414</v>
      </c>
      <c r="B2580" t="s">
        <v>2415</v>
      </c>
      <c r="C2580" t="s">
        <v>2414</v>
      </c>
      <c r="D2580" t="s">
        <v>2415</v>
      </c>
      <c r="E2580" t="s">
        <v>2416</v>
      </c>
      <c r="F2580">
        <v>4</v>
      </c>
      <c r="G2580">
        <v>1</v>
      </c>
      <c r="H2580" t="s">
        <v>2415</v>
      </c>
      <c r="I2580" t="str">
        <f>IF(COUNTIF($D$2:D2580, D2580) &gt; 1, "",D2580)</f>
        <v>Escola Básica José Saraiva</v>
      </c>
      <c r="J2580" t="str">
        <f t="shared" si="40"/>
        <v>Escola Básica José Saraiva, Leiria</v>
      </c>
    </row>
    <row r="2581" spans="1:10" hidden="1">
      <c r="A2581" t="s">
        <v>940</v>
      </c>
      <c r="B2581" t="s">
        <v>941</v>
      </c>
      <c r="C2581" t="s">
        <v>940</v>
      </c>
      <c r="D2581" t="s">
        <v>941</v>
      </c>
      <c r="E2581" t="s">
        <v>932</v>
      </c>
      <c r="F2581">
        <v>4</v>
      </c>
      <c r="G2581">
        <v>1</v>
      </c>
      <c r="H2581" t="s">
        <v>941</v>
      </c>
      <c r="I2581" t="str">
        <f>IF(COUNTIF($D$2:D2581, D2581) &gt; 1, "",D2581)</f>
        <v/>
      </c>
      <c r="J2581" t="str">
        <f t="shared" si="40"/>
        <v>Escola Básica José Sobral, Mexilhoeira Grande, Portimão</v>
      </c>
    </row>
    <row r="2582" spans="1:10" hidden="1">
      <c r="A2582" t="s">
        <v>940</v>
      </c>
      <c r="B2582" t="s">
        <v>941</v>
      </c>
      <c r="C2582" t="s">
        <v>2967</v>
      </c>
      <c r="D2582" t="s">
        <v>931</v>
      </c>
      <c r="E2582" t="s">
        <v>932</v>
      </c>
      <c r="F2582">
        <v>3</v>
      </c>
      <c r="G2582">
        <v>0.7142857142857143</v>
      </c>
      <c r="I2582" t="str">
        <f>IF(COUNTIF($D$2:D2582, D2582) &gt; 1, "",D2582)</f>
        <v/>
      </c>
      <c r="J2582" t="str">
        <f t="shared" si="40"/>
        <v/>
      </c>
    </row>
    <row r="2583" spans="1:10" hidden="1">
      <c r="A2583" t="s">
        <v>940</v>
      </c>
      <c r="B2583" t="s">
        <v>941</v>
      </c>
      <c r="C2583" t="s">
        <v>2967</v>
      </c>
      <c r="D2583" t="s">
        <v>424</v>
      </c>
      <c r="E2583" t="s">
        <v>932</v>
      </c>
      <c r="F2583">
        <v>2</v>
      </c>
      <c r="G2583">
        <v>0.69387755102040816</v>
      </c>
      <c r="I2583" t="str">
        <f>IF(COUNTIF($D$2:D2583, D2583) &gt; 1, "",D2583)</f>
        <v/>
      </c>
      <c r="J2583" t="str">
        <f t="shared" si="40"/>
        <v/>
      </c>
    </row>
    <row r="2584" spans="1:10" hidden="1">
      <c r="A2584" t="s">
        <v>940</v>
      </c>
      <c r="B2584" t="s">
        <v>941</v>
      </c>
      <c r="C2584" t="s">
        <v>2967</v>
      </c>
      <c r="D2584" t="s">
        <v>937</v>
      </c>
      <c r="E2584" t="s">
        <v>932</v>
      </c>
      <c r="F2584">
        <v>2</v>
      </c>
      <c r="G2584">
        <v>0.69230769230769229</v>
      </c>
      <c r="I2584" t="str">
        <f>IF(COUNTIF($D$2:D2584, D2584) &gt; 1, "",D2584)</f>
        <v/>
      </c>
      <c r="J2584" t="str">
        <f t="shared" si="40"/>
        <v/>
      </c>
    </row>
    <row r="2585" spans="1:10" hidden="1">
      <c r="A2585" t="s">
        <v>940</v>
      </c>
      <c r="B2585" t="s">
        <v>941</v>
      </c>
      <c r="C2585" t="s">
        <v>2967</v>
      </c>
      <c r="D2585" t="s">
        <v>935</v>
      </c>
      <c r="E2585" t="s">
        <v>932</v>
      </c>
      <c r="F2585">
        <v>2</v>
      </c>
      <c r="G2585">
        <v>0.58620689655172409</v>
      </c>
      <c r="I2585" t="str">
        <f>IF(COUNTIF($D$2:D2585, D2585) &gt; 1, "",D2585)</f>
        <v/>
      </c>
      <c r="J2585" t="str">
        <f t="shared" si="40"/>
        <v/>
      </c>
    </row>
    <row r="2586" spans="1:10" hidden="1">
      <c r="A2586" t="s">
        <v>940</v>
      </c>
      <c r="B2586" t="s">
        <v>941</v>
      </c>
      <c r="C2586" t="s">
        <v>2967</v>
      </c>
      <c r="D2586" t="s">
        <v>929</v>
      </c>
      <c r="E2586" t="s">
        <v>932</v>
      </c>
      <c r="F2586">
        <v>2</v>
      </c>
      <c r="G2586">
        <v>0.55882352941176472</v>
      </c>
      <c r="I2586" t="str">
        <f>IF(COUNTIF($D$2:D2586, D2586) &gt; 1, "",D2586)</f>
        <v/>
      </c>
      <c r="J2586" t="str">
        <f t="shared" si="40"/>
        <v/>
      </c>
    </row>
    <row r="2587" spans="1:10" hidden="1">
      <c r="A2587" t="s">
        <v>940</v>
      </c>
      <c r="B2587" t="s">
        <v>941</v>
      </c>
      <c r="C2587" t="s">
        <v>2967</v>
      </c>
      <c r="D2587" t="s">
        <v>939</v>
      </c>
      <c r="E2587" t="s">
        <v>932</v>
      </c>
      <c r="F2587">
        <v>2</v>
      </c>
      <c r="G2587">
        <v>0.53968253968253965</v>
      </c>
      <c r="I2587" t="str">
        <f>IF(COUNTIF($D$2:D2587, D2587) &gt; 1, "",D2587)</f>
        <v/>
      </c>
      <c r="J2587" t="str">
        <f t="shared" si="40"/>
        <v/>
      </c>
    </row>
    <row r="2588" spans="1:10" hidden="1">
      <c r="A2588" t="s">
        <v>940</v>
      </c>
      <c r="B2588" t="s">
        <v>941</v>
      </c>
      <c r="C2588" t="s">
        <v>2967</v>
      </c>
      <c r="D2588" t="s">
        <v>933</v>
      </c>
      <c r="E2588" t="s">
        <v>932</v>
      </c>
      <c r="F2588">
        <v>1</v>
      </c>
      <c r="G2588">
        <v>0.47619047619047622</v>
      </c>
      <c r="I2588" t="str">
        <f>IF(COUNTIF($D$2:D2588, D2588) &gt; 1, "",D2588)</f>
        <v/>
      </c>
      <c r="J2588" t="str">
        <f t="shared" si="40"/>
        <v/>
      </c>
    </row>
    <row r="2589" spans="1:10" hidden="1">
      <c r="A2589" t="s">
        <v>940</v>
      </c>
      <c r="B2589" t="s">
        <v>941</v>
      </c>
      <c r="C2589" t="s">
        <v>2967</v>
      </c>
      <c r="D2589" t="s">
        <v>942</v>
      </c>
      <c r="E2589" t="s">
        <v>932</v>
      </c>
      <c r="F2589">
        <v>1</v>
      </c>
      <c r="G2589">
        <v>0.36363636363636359</v>
      </c>
      <c r="I2589" t="str">
        <f>IF(COUNTIF($D$2:D2589, D2589) &gt; 1, "",D2589)</f>
        <v/>
      </c>
      <c r="J2589" t="str">
        <f t="shared" ref="J2589:J2652" si="41">IF(B2589=B2588, "", C2589)</f>
        <v/>
      </c>
    </row>
    <row r="2590" spans="1:10" hidden="1">
      <c r="A2590" t="s">
        <v>936</v>
      </c>
      <c r="B2590" t="s">
        <v>937</v>
      </c>
      <c r="C2590" t="s">
        <v>936</v>
      </c>
      <c r="D2590" t="s">
        <v>937</v>
      </c>
      <c r="E2590" t="s">
        <v>932</v>
      </c>
      <c r="F2590">
        <v>4</v>
      </c>
      <c r="G2590">
        <v>1</v>
      </c>
      <c r="H2590" t="s">
        <v>937</v>
      </c>
      <c r="I2590" t="str">
        <f>IF(COUNTIF($D$2:D2590, D2590) &gt; 1, "",D2590)</f>
        <v/>
      </c>
      <c r="J2590" t="str">
        <f t="shared" si="41"/>
        <v>Escola Básica Júdice Fialho, Portimão</v>
      </c>
    </row>
    <row r="2591" spans="1:10" hidden="1">
      <c r="A2591" t="s">
        <v>936</v>
      </c>
      <c r="B2591" t="s">
        <v>937</v>
      </c>
      <c r="C2591" t="s">
        <v>2967</v>
      </c>
      <c r="D2591" t="s">
        <v>941</v>
      </c>
      <c r="E2591" t="s">
        <v>932</v>
      </c>
      <c r="F2591">
        <v>2</v>
      </c>
      <c r="G2591">
        <v>0.69230769230769229</v>
      </c>
      <c r="I2591" t="str">
        <f>IF(COUNTIF($D$2:D2591, D2591) &gt; 1, "",D2591)</f>
        <v/>
      </c>
      <c r="J2591" t="str">
        <f t="shared" si="41"/>
        <v/>
      </c>
    </row>
    <row r="2592" spans="1:10" hidden="1">
      <c r="A2592" t="s">
        <v>936</v>
      </c>
      <c r="B2592" t="s">
        <v>937</v>
      </c>
      <c r="C2592" t="s">
        <v>2967</v>
      </c>
      <c r="D2592" t="s">
        <v>424</v>
      </c>
      <c r="E2592" t="s">
        <v>932</v>
      </c>
      <c r="F2592">
        <v>2</v>
      </c>
      <c r="G2592">
        <v>0.62745098039215685</v>
      </c>
      <c r="I2592" t="str">
        <f>IF(COUNTIF($D$2:D2592, D2592) &gt; 1, "",D2592)</f>
        <v/>
      </c>
      <c r="J2592" t="str">
        <f t="shared" si="41"/>
        <v/>
      </c>
    </row>
    <row r="2593" spans="1:10" hidden="1">
      <c r="A2593" t="s">
        <v>936</v>
      </c>
      <c r="B2593" t="s">
        <v>937</v>
      </c>
      <c r="C2593" t="s">
        <v>2967</v>
      </c>
      <c r="D2593" t="s">
        <v>935</v>
      </c>
      <c r="E2593" t="s">
        <v>932</v>
      </c>
      <c r="F2593">
        <v>2</v>
      </c>
      <c r="G2593">
        <v>0.6</v>
      </c>
      <c r="I2593" t="str">
        <f>IF(COUNTIF($D$2:D2593, D2593) &gt; 1, "",D2593)</f>
        <v/>
      </c>
      <c r="J2593" t="str">
        <f t="shared" si="41"/>
        <v/>
      </c>
    </row>
    <row r="2594" spans="1:10" hidden="1">
      <c r="A2594" t="s">
        <v>936</v>
      </c>
      <c r="B2594" t="s">
        <v>937</v>
      </c>
      <c r="C2594" t="s">
        <v>2967</v>
      </c>
      <c r="D2594" t="s">
        <v>931</v>
      </c>
      <c r="E2594" t="s">
        <v>932</v>
      </c>
      <c r="F2594">
        <v>2</v>
      </c>
      <c r="G2594">
        <v>0.58620689655172409</v>
      </c>
      <c r="I2594" t="str">
        <f>IF(COUNTIF($D$2:D2594, D2594) &gt; 1, "",D2594)</f>
        <v/>
      </c>
      <c r="J2594" t="str">
        <f t="shared" si="41"/>
        <v/>
      </c>
    </row>
    <row r="2595" spans="1:10" hidden="1">
      <c r="A2595" t="s">
        <v>936</v>
      </c>
      <c r="B2595" t="s">
        <v>937</v>
      </c>
      <c r="C2595" t="s">
        <v>2967</v>
      </c>
      <c r="D2595" t="s">
        <v>939</v>
      </c>
      <c r="E2595" t="s">
        <v>932</v>
      </c>
      <c r="F2595">
        <v>2</v>
      </c>
      <c r="G2595">
        <v>0.58461538461538465</v>
      </c>
      <c r="I2595" t="str">
        <f>IF(COUNTIF($D$2:D2595, D2595) &gt; 1, "",D2595)</f>
        <v/>
      </c>
      <c r="J2595" t="str">
        <f t="shared" si="41"/>
        <v/>
      </c>
    </row>
    <row r="2596" spans="1:10" hidden="1">
      <c r="A2596" t="s">
        <v>936</v>
      </c>
      <c r="B2596" t="s">
        <v>937</v>
      </c>
      <c r="C2596" t="s">
        <v>2967</v>
      </c>
      <c r="D2596" t="s">
        <v>929</v>
      </c>
      <c r="E2596" t="s">
        <v>932</v>
      </c>
      <c r="F2596">
        <v>2</v>
      </c>
      <c r="G2596">
        <v>0.5714285714285714</v>
      </c>
      <c r="I2596" t="str">
        <f>IF(COUNTIF($D$2:D2596, D2596) &gt; 1, "",D2596)</f>
        <v/>
      </c>
      <c r="J2596" t="str">
        <f t="shared" si="41"/>
        <v/>
      </c>
    </row>
    <row r="2597" spans="1:10" hidden="1">
      <c r="A2597" t="s">
        <v>936</v>
      </c>
      <c r="B2597" t="s">
        <v>937</v>
      </c>
      <c r="C2597" t="s">
        <v>2967</v>
      </c>
      <c r="D2597" t="s">
        <v>942</v>
      </c>
      <c r="E2597" t="s">
        <v>932</v>
      </c>
      <c r="F2597">
        <v>1</v>
      </c>
      <c r="G2597">
        <v>0.47058823529411759</v>
      </c>
      <c r="I2597" t="str">
        <f>IF(COUNTIF($D$2:D2597, D2597) &gt; 1, "",D2597)</f>
        <v/>
      </c>
      <c r="J2597" t="str">
        <f t="shared" si="41"/>
        <v/>
      </c>
    </row>
    <row r="2598" spans="1:10" hidden="1">
      <c r="A2598" t="s">
        <v>936</v>
      </c>
      <c r="B2598" t="s">
        <v>937</v>
      </c>
      <c r="C2598" t="s">
        <v>2967</v>
      </c>
      <c r="D2598" t="s">
        <v>933</v>
      </c>
      <c r="E2598" t="s">
        <v>932</v>
      </c>
      <c r="F2598">
        <v>1</v>
      </c>
      <c r="G2598">
        <v>0.46153846153846162</v>
      </c>
      <c r="I2598" t="str">
        <f>IF(COUNTIF($D$2:D2598, D2598) &gt; 1, "",D2598)</f>
        <v/>
      </c>
      <c r="J2598" t="str">
        <f t="shared" si="41"/>
        <v/>
      </c>
    </row>
    <row r="2599" spans="1:10" hidden="1">
      <c r="A2599" t="s">
        <v>902</v>
      </c>
      <c r="B2599" t="s">
        <v>903</v>
      </c>
      <c r="C2599" t="s">
        <v>902</v>
      </c>
      <c r="D2599" t="s">
        <v>903</v>
      </c>
      <c r="E2599" t="s">
        <v>901</v>
      </c>
      <c r="F2599">
        <v>4</v>
      </c>
      <c r="G2599">
        <v>1</v>
      </c>
      <c r="H2599" t="s">
        <v>903</v>
      </c>
      <c r="I2599" t="str">
        <f>IF(COUNTIF($D$2:D2599, D2599) &gt; 1, "",D2599)</f>
        <v/>
      </c>
      <c r="J2599" t="str">
        <f t="shared" si="41"/>
        <v>Escola Básica Júlio Brandão, Vila Nova de Famalicão</v>
      </c>
    </row>
    <row r="2600" spans="1:10" hidden="1">
      <c r="A2600" t="s">
        <v>902</v>
      </c>
      <c r="B2600" t="s">
        <v>903</v>
      </c>
      <c r="C2600" t="s">
        <v>2967</v>
      </c>
      <c r="D2600" t="s">
        <v>907</v>
      </c>
      <c r="E2600" t="s">
        <v>901</v>
      </c>
      <c r="F2600">
        <v>2</v>
      </c>
      <c r="G2600">
        <v>0.69230769230769229</v>
      </c>
      <c r="I2600" t="str">
        <f>IF(COUNTIF($D$2:D2600, D2600) &gt; 1, "",D2600)</f>
        <v/>
      </c>
      <c r="J2600" t="str">
        <f t="shared" si="41"/>
        <v/>
      </c>
    </row>
    <row r="2601" spans="1:10" hidden="1">
      <c r="A2601" t="s">
        <v>902</v>
      </c>
      <c r="B2601" t="s">
        <v>903</v>
      </c>
      <c r="C2601" t="s">
        <v>2967</v>
      </c>
      <c r="D2601" t="s">
        <v>905</v>
      </c>
      <c r="E2601" t="s">
        <v>901</v>
      </c>
      <c r="F2601">
        <v>2</v>
      </c>
      <c r="G2601">
        <v>0.66666666666666663</v>
      </c>
      <c r="I2601" t="str">
        <f>IF(COUNTIF($D$2:D2601, D2601) &gt; 1, "",D2601)</f>
        <v/>
      </c>
      <c r="J2601" t="str">
        <f t="shared" si="41"/>
        <v/>
      </c>
    </row>
    <row r="2602" spans="1:10" hidden="1">
      <c r="A2602" t="s">
        <v>902</v>
      </c>
      <c r="B2602" t="s">
        <v>903</v>
      </c>
      <c r="C2602" t="s">
        <v>2967</v>
      </c>
      <c r="D2602" t="s">
        <v>899</v>
      </c>
      <c r="E2602" t="s">
        <v>901</v>
      </c>
      <c r="F2602">
        <v>2</v>
      </c>
      <c r="G2602">
        <v>0.61538461538461542</v>
      </c>
      <c r="I2602" t="str">
        <f>IF(COUNTIF($D$2:D2602, D2602) &gt; 1, "",D2602)</f>
        <v/>
      </c>
      <c r="J2602" t="str">
        <f t="shared" si="41"/>
        <v/>
      </c>
    </row>
    <row r="2603" spans="1:10" hidden="1">
      <c r="A2603" t="s">
        <v>902</v>
      </c>
      <c r="B2603" t="s">
        <v>903</v>
      </c>
      <c r="C2603" t="s">
        <v>2967</v>
      </c>
      <c r="D2603" t="s">
        <v>900</v>
      </c>
      <c r="E2603" t="s">
        <v>901</v>
      </c>
      <c r="F2603">
        <v>1</v>
      </c>
      <c r="G2603">
        <v>0.5757575757575758</v>
      </c>
      <c r="I2603" t="str">
        <f>IF(COUNTIF($D$2:D2603, D2603) &gt; 1, "",D2603)</f>
        <v/>
      </c>
      <c r="J2603" t="str">
        <f t="shared" si="41"/>
        <v/>
      </c>
    </row>
    <row r="2604" spans="1:10" hidden="1">
      <c r="A2604" t="s">
        <v>902</v>
      </c>
      <c r="B2604" t="s">
        <v>903</v>
      </c>
      <c r="C2604" t="s">
        <v>2967</v>
      </c>
      <c r="D2604" t="s">
        <v>910</v>
      </c>
      <c r="E2604" t="s">
        <v>901</v>
      </c>
      <c r="F2604">
        <v>2</v>
      </c>
      <c r="G2604">
        <v>0.5714285714285714</v>
      </c>
      <c r="I2604" t="str">
        <f>IF(COUNTIF($D$2:D2604, D2604) &gt; 1, "",D2604)</f>
        <v/>
      </c>
      <c r="J2604" t="str">
        <f t="shared" si="41"/>
        <v/>
      </c>
    </row>
    <row r="2605" spans="1:10" hidden="1">
      <c r="A2605" t="s">
        <v>902</v>
      </c>
      <c r="B2605" t="s">
        <v>903</v>
      </c>
      <c r="C2605" t="s">
        <v>2967</v>
      </c>
      <c r="D2605" t="s">
        <v>911</v>
      </c>
      <c r="E2605" t="s">
        <v>901</v>
      </c>
      <c r="F2605">
        <v>1</v>
      </c>
      <c r="G2605">
        <v>0.46575342465753422</v>
      </c>
      <c r="I2605" t="str">
        <f>IF(COUNTIF($D$2:D2605, D2605) &gt; 1, "",D2605)</f>
        <v/>
      </c>
      <c r="J2605" t="str">
        <f t="shared" si="41"/>
        <v/>
      </c>
    </row>
    <row r="2606" spans="1:10" hidden="1">
      <c r="A2606" t="s">
        <v>902</v>
      </c>
      <c r="B2606" t="s">
        <v>903</v>
      </c>
      <c r="C2606" t="s">
        <v>2967</v>
      </c>
      <c r="D2606" t="s">
        <v>909</v>
      </c>
      <c r="E2606" t="s">
        <v>901</v>
      </c>
      <c r="F2606">
        <v>1</v>
      </c>
      <c r="G2606">
        <v>0.4642857142857143</v>
      </c>
      <c r="I2606" t="str">
        <f>IF(COUNTIF($D$2:D2606, D2606) &gt; 1, "",D2606)</f>
        <v/>
      </c>
      <c r="J2606" t="str">
        <f t="shared" si="41"/>
        <v/>
      </c>
    </row>
    <row r="2607" spans="1:10" hidden="1">
      <c r="A2607" t="s">
        <v>902</v>
      </c>
      <c r="B2607" t="s">
        <v>903</v>
      </c>
      <c r="C2607" t="s">
        <v>2967</v>
      </c>
      <c r="D2607" t="s">
        <v>913</v>
      </c>
      <c r="E2607" t="s">
        <v>901</v>
      </c>
      <c r="F2607">
        <v>1</v>
      </c>
      <c r="G2607">
        <v>0.4358974358974359</v>
      </c>
      <c r="I2607" t="str">
        <f>IF(COUNTIF($D$2:D2607, D2607) &gt; 1, "",D2607)</f>
        <v/>
      </c>
      <c r="J2607" t="str">
        <f t="shared" si="41"/>
        <v/>
      </c>
    </row>
    <row r="2608" spans="1:10" hidden="1">
      <c r="A2608" t="s">
        <v>902</v>
      </c>
      <c r="B2608" t="s">
        <v>903</v>
      </c>
      <c r="C2608" t="s">
        <v>2967</v>
      </c>
      <c r="D2608" t="s">
        <v>912</v>
      </c>
      <c r="E2608" t="s">
        <v>901</v>
      </c>
      <c r="F2608">
        <v>1</v>
      </c>
      <c r="G2608">
        <v>0.43137254901960792</v>
      </c>
      <c r="I2608" t="str">
        <f>IF(COUNTIF($D$2:D2608, D2608) &gt; 1, "",D2608)</f>
        <v/>
      </c>
      <c r="J2608" t="str">
        <f t="shared" si="41"/>
        <v/>
      </c>
    </row>
    <row r="2609" spans="1:10" hidden="1">
      <c r="A2609" t="s">
        <v>2417</v>
      </c>
      <c r="B2609" t="s">
        <v>2418</v>
      </c>
      <c r="C2609" t="s">
        <v>2417</v>
      </c>
      <c r="D2609" t="s">
        <v>2418</v>
      </c>
      <c r="E2609" t="s">
        <v>360</v>
      </c>
      <c r="F2609">
        <v>4</v>
      </c>
      <c r="G2609">
        <v>1</v>
      </c>
      <c r="H2609" t="s">
        <v>2418</v>
      </c>
      <c r="I2609" t="str">
        <f>IF(COUNTIF($D$2:D2609, D2609) &gt; 1, "",D2609)</f>
        <v>Escola Básica Júlio Dinis</v>
      </c>
      <c r="J2609" t="str">
        <f t="shared" si="41"/>
        <v>Escola Básica Júlio Dinis, Grijó, Vila Nova de Gaia</v>
      </c>
    </row>
    <row r="2610" spans="1:10" hidden="1">
      <c r="A2610" t="s">
        <v>2417</v>
      </c>
      <c r="B2610" t="s">
        <v>2418</v>
      </c>
      <c r="C2610" t="s">
        <v>2967</v>
      </c>
      <c r="D2610" t="s">
        <v>2421</v>
      </c>
      <c r="E2610" t="s">
        <v>360</v>
      </c>
      <c r="F2610">
        <v>2</v>
      </c>
      <c r="G2610">
        <v>0.66666666666666663</v>
      </c>
      <c r="I2610" t="str">
        <f>IF(COUNTIF($D$2:D2610, D2610) &gt; 1, "",D2610)</f>
        <v>Escola Básica do Olival</v>
      </c>
      <c r="J2610" t="str">
        <f t="shared" si="41"/>
        <v/>
      </c>
    </row>
    <row r="2611" spans="1:10" hidden="1">
      <c r="A2611" t="s">
        <v>2417</v>
      </c>
      <c r="B2611" t="s">
        <v>2418</v>
      </c>
      <c r="C2611" t="s">
        <v>2967</v>
      </c>
      <c r="D2611" t="s">
        <v>2425</v>
      </c>
      <c r="E2611" t="s">
        <v>360</v>
      </c>
      <c r="F2611">
        <v>2</v>
      </c>
      <c r="G2611">
        <v>0.55384615384615388</v>
      </c>
      <c r="I2611" t="str">
        <f>IF(COUNTIF($D$2:D2611, D2611) &gt; 1, "",D2611)</f>
        <v>Escola Básica Padre António Luís Moreira</v>
      </c>
      <c r="J2611" t="str">
        <f t="shared" si="41"/>
        <v/>
      </c>
    </row>
    <row r="2612" spans="1:10" hidden="1">
      <c r="A2612" t="s">
        <v>2417</v>
      </c>
      <c r="B2612" t="s">
        <v>2418</v>
      </c>
      <c r="C2612" t="s">
        <v>2967</v>
      </c>
      <c r="D2612" t="s">
        <v>2423</v>
      </c>
      <c r="E2612" t="s">
        <v>360</v>
      </c>
      <c r="F2612">
        <v>1</v>
      </c>
      <c r="G2612">
        <v>0.50909090909090904</v>
      </c>
      <c r="I2612" t="str">
        <f>IF(COUNTIF($D$2:D2612, D2612) &gt; 1, "",D2612)</f>
        <v>Escola Secundária de Carvalhos</v>
      </c>
      <c r="J2612" t="str">
        <f t="shared" si="41"/>
        <v/>
      </c>
    </row>
    <row r="2613" spans="1:10" hidden="1">
      <c r="A2613" t="s">
        <v>2417</v>
      </c>
      <c r="B2613" t="s">
        <v>2418</v>
      </c>
      <c r="C2613" t="s">
        <v>2967</v>
      </c>
      <c r="D2613" t="s">
        <v>2420</v>
      </c>
      <c r="E2613" t="s">
        <v>360</v>
      </c>
      <c r="F2613">
        <v>1</v>
      </c>
      <c r="G2613">
        <v>0.44827586206896552</v>
      </c>
      <c r="I2613" t="str">
        <f>IF(COUNTIF($D$2:D2613, D2613) &gt; 1, "",D2613)</f>
        <v>Escola Secundária Diogo de Macedo</v>
      </c>
      <c r="J2613" t="str">
        <f t="shared" si="41"/>
        <v/>
      </c>
    </row>
    <row r="2614" spans="1:10" hidden="1">
      <c r="A2614" t="s">
        <v>313</v>
      </c>
      <c r="B2614" t="s">
        <v>314</v>
      </c>
      <c r="C2614" t="s">
        <v>313</v>
      </c>
      <c r="D2614" t="s">
        <v>314</v>
      </c>
      <c r="E2614" t="s">
        <v>310</v>
      </c>
      <c r="F2614">
        <v>5</v>
      </c>
      <c r="G2614">
        <v>1</v>
      </c>
      <c r="H2614" t="s">
        <v>314</v>
      </c>
      <c r="I2614" t="str">
        <f>IF(COUNTIF($D$2:D2614, D2614) &gt; 1, "",D2614)</f>
        <v/>
      </c>
      <c r="J2614" t="str">
        <f t="shared" si="41"/>
        <v>Escola Básica Luís de Camões, Lisboa</v>
      </c>
    </row>
    <row r="2615" spans="1:10" hidden="1">
      <c r="A2615" t="s">
        <v>313</v>
      </c>
      <c r="B2615" t="s">
        <v>314</v>
      </c>
      <c r="C2615" t="s">
        <v>2967</v>
      </c>
      <c r="D2615" t="s">
        <v>312</v>
      </c>
      <c r="E2615" t="s">
        <v>310</v>
      </c>
      <c r="F2615">
        <v>3</v>
      </c>
      <c r="G2615">
        <v>0.54545454545454541</v>
      </c>
      <c r="I2615" t="str">
        <f>IF(COUNTIF($D$2:D2615, D2615) &gt; 1, "",D2615)</f>
        <v/>
      </c>
      <c r="J2615" t="str">
        <f t="shared" si="41"/>
        <v/>
      </c>
    </row>
    <row r="2616" spans="1:10" hidden="1">
      <c r="A2616" t="s">
        <v>313</v>
      </c>
      <c r="B2616" t="s">
        <v>314</v>
      </c>
      <c r="C2616" t="s">
        <v>2967</v>
      </c>
      <c r="D2616" t="s">
        <v>71</v>
      </c>
      <c r="E2616" t="s">
        <v>310</v>
      </c>
      <c r="F2616">
        <v>1</v>
      </c>
      <c r="G2616">
        <v>0.31746031746031739</v>
      </c>
      <c r="I2616" t="str">
        <f>IF(COUNTIF($D$2:D2616, D2616) &gt; 1, "",D2616)</f>
        <v/>
      </c>
      <c r="J2616" t="str">
        <f t="shared" si="41"/>
        <v/>
      </c>
    </row>
    <row r="2617" spans="1:10" hidden="1">
      <c r="A2617" t="s">
        <v>355</v>
      </c>
      <c r="B2617" t="s">
        <v>356</v>
      </c>
      <c r="C2617" t="s">
        <v>355</v>
      </c>
      <c r="D2617" t="s">
        <v>356</v>
      </c>
      <c r="E2617" t="s">
        <v>351</v>
      </c>
      <c r="F2617">
        <v>6</v>
      </c>
      <c r="G2617">
        <v>1</v>
      </c>
      <c r="H2617" t="s">
        <v>356</v>
      </c>
      <c r="I2617" t="str">
        <f>IF(COUNTIF($D$2:D2617, D2617) &gt; 1, "",D2617)</f>
        <v/>
      </c>
      <c r="J2617" t="str">
        <f t="shared" si="41"/>
        <v>Escola Básica Luís de Sttau Monteiro, Loures</v>
      </c>
    </row>
    <row r="2618" spans="1:10" hidden="1">
      <c r="A2618" t="s">
        <v>355</v>
      </c>
      <c r="B2618" t="s">
        <v>356</v>
      </c>
      <c r="C2618" t="s">
        <v>2967</v>
      </c>
      <c r="D2618" t="s">
        <v>354</v>
      </c>
      <c r="E2618" t="s">
        <v>351</v>
      </c>
      <c r="F2618">
        <v>3</v>
      </c>
      <c r="G2618">
        <v>0.6</v>
      </c>
      <c r="I2618" t="str">
        <f>IF(COUNTIF($D$2:D2618, D2618) &gt; 1, "",D2618)</f>
        <v/>
      </c>
      <c r="J2618" t="str">
        <f t="shared" si="41"/>
        <v/>
      </c>
    </row>
    <row r="2619" spans="1:10" hidden="1">
      <c r="A2619" t="s">
        <v>355</v>
      </c>
      <c r="B2619" t="s">
        <v>356</v>
      </c>
      <c r="C2619" t="s">
        <v>2967</v>
      </c>
      <c r="D2619" t="s">
        <v>1202</v>
      </c>
      <c r="E2619" t="s">
        <v>351</v>
      </c>
      <c r="F2619">
        <v>2</v>
      </c>
      <c r="G2619">
        <v>0.53968253968253965</v>
      </c>
      <c r="I2619" t="str">
        <f>IF(COUNTIF($D$2:D2619, D2619) &gt; 1, "",D2619)</f>
        <v/>
      </c>
      <c r="J2619" t="str">
        <f t="shared" si="41"/>
        <v/>
      </c>
    </row>
    <row r="2620" spans="1:10" hidden="1">
      <c r="A2620" t="s">
        <v>355</v>
      </c>
      <c r="B2620" t="s">
        <v>356</v>
      </c>
      <c r="C2620" t="s">
        <v>2967</v>
      </c>
      <c r="D2620" t="s">
        <v>1200</v>
      </c>
      <c r="E2620" t="s">
        <v>351</v>
      </c>
      <c r="F2620">
        <v>1</v>
      </c>
      <c r="G2620">
        <v>0.42352941176470588</v>
      </c>
      <c r="I2620" t="str">
        <f>IF(COUNTIF($D$2:D2620, D2620) &gt; 1, "",D2620)</f>
        <v/>
      </c>
      <c r="J2620" t="str">
        <f t="shared" si="41"/>
        <v/>
      </c>
    </row>
    <row r="2621" spans="1:10" hidden="1">
      <c r="A2621" t="s">
        <v>355</v>
      </c>
      <c r="B2621" t="s">
        <v>356</v>
      </c>
      <c r="C2621" t="s">
        <v>2967</v>
      </c>
      <c r="D2621" t="s">
        <v>350</v>
      </c>
      <c r="E2621" t="s">
        <v>351</v>
      </c>
      <c r="F2621">
        <v>1</v>
      </c>
      <c r="G2621">
        <v>0.38356164383561642</v>
      </c>
      <c r="I2621" t="str">
        <f>IF(COUNTIF($D$2:D2621, D2621) &gt; 1, "",D2621)</f>
        <v/>
      </c>
      <c r="J2621" t="str">
        <f t="shared" si="41"/>
        <v/>
      </c>
    </row>
    <row r="2622" spans="1:10" hidden="1">
      <c r="A2622" t="s">
        <v>1157</v>
      </c>
      <c r="B2622" t="s">
        <v>1158</v>
      </c>
      <c r="C2622" t="s">
        <v>1157</v>
      </c>
      <c r="D2622" t="s">
        <v>1158</v>
      </c>
      <c r="E2622" t="s">
        <v>1154</v>
      </c>
      <c r="F2622">
        <v>4</v>
      </c>
      <c r="G2622">
        <v>1</v>
      </c>
      <c r="H2622" t="s">
        <v>1158</v>
      </c>
      <c r="I2622" t="str">
        <f>IF(COUNTIF($D$2:D2622, D2622) &gt; 1, "",D2622)</f>
        <v/>
      </c>
      <c r="J2622" t="str">
        <f t="shared" si="41"/>
        <v>Escola Básica Luísa Todi, Setúbal</v>
      </c>
    </row>
    <row r="2623" spans="1:10" hidden="1">
      <c r="A2623" t="s">
        <v>1157</v>
      </c>
      <c r="B2623" t="s">
        <v>1158</v>
      </c>
      <c r="C2623" t="s">
        <v>2967</v>
      </c>
      <c r="D2623" t="s">
        <v>1153</v>
      </c>
      <c r="E2623" t="s">
        <v>1154</v>
      </c>
      <c r="F2623">
        <v>2</v>
      </c>
      <c r="G2623">
        <v>0.61224489795918369</v>
      </c>
      <c r="I2623" t="str">
        <f>IF(COUNTIF($D$2:D2623, D2623) &gt; 1, "",D2623)</f>
        <v/>
      </c>
      <c r="J2623" t="str">
        <f t="shared" si="41"/>
        <v/>
      </c>
    </row>
    <row r="2624" spans="1:10" hidden="1">
      <c r="A2624" t="s">
        <v>1157</v>
      </c>
      <c r="B2624" t="s">
        <v>1158</v>
      </c>
      <c r="C2624" t="s">
        <v>2967</v>
      </c>
      <c r="D2624" t="s">
        <v>1156</v>
      </c>
      <c r="E2624" t="s">
        <v>1154</v>
      </c>
      <c r="F2624">
        <v>2</v>
      </c>
      <c r="G2624">
        <v>0.52173913043478259</v>
      </c>
      <c r="I2624" t="str">
        <f>IF(COUNTIF($D$2:D2624, D2624) &gt; 1, "",D2624)</f>
        <v/>
      </c>
      <c r="J2624" t="str">
        <f t="shared" si="41"/>
        <v/>
      </c>
    </row>
    <row r="2625" spans="1:10" hidden="1">
      <c r="A2625" t="s">
        <v>1864</v>
      </c>
      <c r="B2625" t="s">
        <v>1865</v>
      </c>
      <c r="C2625" t="s">
        <v>1864</v>
      </c>
      <c r="D2625" t="s">
        <v>1865</v>
      </c>
      <c r="E2625" t="s">
        <v>344</v>
      </c>
      <c r="F2625">
        <v>5</v>
      </c>
      <c r="G2625">
        <v>1</v>
      </c>
      <c r="H2625" t="s">
        <v>1865</v>
      </c>
      <c r="I2625" t="str">
        <f>IF(COUNTIF($D$2:D2625, D2625) &gt; 1, "",D2625)</f>
        <v/>
      </c>
      <c r="J2625" t="str">
        <f t="shared" si="41"/>
        <v>Escola Básica Manoel de Oliveira, Porto</v>
      </c>
    </row>
    <row r="2626" spans="1:10" hidden="1">
      <c r="A2626" t="s">
        <v>1864</v>
      </c>
      <c r="B2626" t="s">
        <v>1865</v>
      </c>
      <c r="C2626" t="s">
        <v>2967</v>
      </c>
      <c r="D2626" t="s">
        <v>1863</v>
      </c>
      <c r="E2626" t="s">
        <v>344</v>
      </c>
      <c r="F2626">
        <v>3</v>
      </c>
      <c r="G2626">
        <v>0.56000000000000005</v>
      </c>
      <c r="I2626" t="str">
        <f>IF(COUNTIF($D$2:D2626, D2626) &gt; 1, "",D2626)</f>
        <v/>
      </c>
      <c r="J2626" t="str">
        <f t="shared" si="41"/>
        <v/>
      </c>
    </row>
    <row r="2627" spans="1:10" hidden="1">
      <c r="A2627" t="s">
        <v>1864</v>
      </c>
      <c r="B2627" t="s">
        <v>1865</v>
      </c>
      <c r="C2627" t="s">
        <v>2967</v>
      </c>
      <c r="D2627" t="s">
        <v>1867</v>
      </c>
      <c r="E2627" t="s">
        <v>344</v>
      </c>
      <c r="F2627">
        <v>3</v>
      </c>
      <c r="G2627">
        <v>0.54320987654320985</v>
      </c>
      <c r="I2627" t="str">
        <f>IF(COUNTIF($D$2:D2627, D2627) &gt; 1, "",D2627)</f>
        <v/>
      </c>
      <c r="J2627" t="str">
        <f t="shared" si="41"/>
        <v/>
      </c>
    </row>
    <row r="2628" spans="1:10" hidden="1">
      <c r="A2628" t="s">
        <v>1864</v>
      </c>
      <c r="B2628" t="s">
        <v>1865</v>
      </c>
      <c r="C2628" t="s">
        <v>2967</v>
      </c>
      <c r="D2628" t="s">
        <v>1868</v>
      </c>
      <c r="E2628" t="s">
        <v>344</v>
      </c>
      <c r="F2628">
        <v>2</v>
      </c>
      <c r="G2628">
        <v>0.50632911392405067</v>
      </c>
      <c r="I2628" t="str">
        <f>IF(COUNTIF($D$2:D2628, D2628) &gt; 1, "",D2628)</f>
        <v/>
      </c>
      <c r="J2628" t="str">
        <f t="shared" si="41"/>
        <v/>
      </c>
    </row>
    <row r="2629" spans="1:10" hidden="1">
      <c r="A2629" t="s">
        <v>2426</v>
      </c>
      <c r="B2629" t="s">
        <v>2427</v>
      </c>
      <c r="C2629" t="s">
        <v>2426</v>
      </c>
      <c r="D2629" t="s">
        <v>2427</v>
      </c>
      <c r="E2629" t="s">
        <v>2428</v>
      </c>
      <c r="F2629">
        <v>5</v>
      </c>
      <c r="G2629">
        <v>1</v>
      </c>
      <c r="H2629" t="s">
        <v>2427</v>
      </c>
      <c r="I2629" t="str">
        <f>IF(COUNTIF($D$2:D2629, D2629) &gt; 1, "",D2629)</f>
        <v>Escola Básica Manuel da Maia</v>
      </c>
      <c r="J2629" t="str">
        <f t="shared" si="41"/>
        <v>Escola Básica Manuel da Maia, Lisboa</v>
      </c>
    </row>
    <row r="2630" spans="1:10" hidden="1">
      <c r="A2630" t="s">
        <v>2429</v>
      </c>
      <c r="B2630" t="s">
        <v>2430</v>
      </c>
      <c r="C2630" t="s">
        <v>2429</v>
      </c>
      <c r="D2630" t="s">
        <v>2430</v>
      </c>
      <c r="E2630" t="s">
        <v>2431</v>
      </c>
      <c r="F2630">
        <v>5</v>
      </c>
      <c r="G2630">
        <v>1</v>
      </c>
      <c r="H2630" t="s">
        <v>2430</v>
      </c>
      <c r="I2630" t="str">
        <f>IF(COUNTIF($D$2:D2630, D2630) &gt; 1, "",D2630)</f>
        <v>Escola Básica Manuel do Nascimento</v>
      </c>
      <c r="J2630" t="str">
        <f t="shared" si="41"/>
        <v>Escola Básica Manuel do Nascimento, Monchique</v>
      </c>
    </row>
    <row r="2631" spans="1:10" hidden="1">
      <c r="A2631" t="s">
        <v>785</v>
      </c>
      <c r="B2631" t="s">
        <v>786</v>
      </c>
      <c r="C2631" t="s">
        <v>785</v>
      </c>
      <c r="D2631" t="s">
        <v>786</v>
      </c>
      <c r="E2631" t="s">
        <v>437</v>
      </c>
      <c r="F2631">
        <v>5</v>
      </c>
      <c r="G2631">
        <v>1</v>
      </c>
      <c r="H2631" t="s">
        <v>786</v>
      </c>
      <c r="I2631" t="str">
        <f>IF(COUNTIF($D$2:D2631, D2631) &gt; 1, "",D2631)</f>
        <v/>
      </c>
      <c r="J2631" t="str">
        <f t="shared" si="41"/>
        <v>Escola Básica Manuel Ferreira Patrício, Évora</v>
      </c>
    </row>
    <row r="2632" spans="1:10" hidden="1">
      <c r="A2632" t="s">
        <v>785</v>
      </c>
      <c r="B2632" t="s">
        <v>786</v>
      </c>
      <c r="C2632" t="s">
        <v>2967</v>
      </c>
      <c r="D2632" t="s">
        <v>730</v>
      </c>
      <c r="E2632" t="s">
        <v>437</v>
      </c>
      <c r="F2632">
        <v>2</v>
      </c>
      <c r="G2632">
        <v>0.5757575757575758</v>
      </c>
      <c r="I2632" t="str">
        <f>IF(COUNTIF($D$2:D2632, D2632) &gt; 1, "",D2632)</f>
        <v/>
      </c>
      <c r="J2632" t="str">
        <f t="shared" si="41"/>
        <v/>
      </c>
    </row>
    <row r="2633" spans="1:10" hidden="1">
      <c r="A2633" t="s">
        <v>785</v>
      </c>
      <c r="B2633" t="s">
        <v>786</v>
      </c>
      <c r="C2633" t="s">
        <v>2967</v>
      </c>
      <c r="D2633" t="s">
        <v>789</v>
      </c>
      <c r="E2633" t="s">
        <v>437</v>
      </c>
      <c r="F2633">
        <v>1</v>
      </c>
      <c r="G2633">
        <v>0.44444444444444442</v>
      </c>
      <c r="I2633" t="str">
        <f>IF(COUNTIF($D$2:D2633, D2633) &gt; 1, "",D2633)</f>
        <v/>
      </c>
      <c r="J2633" t="str">
        <f t="shared" si="41"/>
        <v/>
      </c>
    </row>
    <row r="2634" spans="1:10" hidden="1">
      <c r="A2634" t="s">
        <v>974</v>
      </c>
      <c r="B2634" t="s">
        <v>974</v>
      </c>
      <c r="C2634" t="s">
        <v>973</v>
      </c>
      <c r="D2634" t="s">
        <v>974</v>
      </c>
      <c r="E2634" t="s">
        <v>971</v>
      </c>
      <c r="F2634">
        <v>4</v>
      </c>
      <c r="G2634">
        <v>1</v>
      </c>
      <c r="H2634" t="s">
        <v>974</v>
      </c>
      <c r="I2634" t="str">
        <f>IF(COUNTIF($D$2:D2634, D2634) &gt; 1, "",D2634)</f>
        <v/>
      </c>
      <c r="J2634" t="str">
        <f t="shared" si="41"/>
        <v>Escola Básica Marcelino Mesquita, Cartaxo</v>
      </c>
    </row>
    <row r="2635" spans="1:10" hidden="1">
      <c r="A2635" t="s">
        <v>974</v>
      </c>
      <c r="B2635" t="s">
        <v>974</v>
      </c>
      <c r="C2635" t="s">
        <v>2967</v>
      </c>
      <c r="D2635" t="s">
        <v>970</v>
      </c>
      <c r="E2635" t="s">
        <v>971</v>
      </c>
      <c r="F2635">
        <v>2</v>
      </c>
      <c r="G2635">
        <v>0.63157894736842102</v>
      </c>
      <c r="I2635" t="str">
        <f>IF(COUNTIF($D$2:D2635, D2635) &gt; 1, "",D2635)</f>
        <v/>
      </c>
      <c r="J2635" t="str">
        <f t="shared" si="41"/>
        <v/>
      </c>
    </row>
    <row r="2636" spans="1:10" hidden="1">
      <c r="A2636" t="s">
        <v>974</v>
      </c>
      <c r="B2636" t="s">
        <v>974</v>
      </c>
      <c r="C2636" t="s">
        <v>2967</v>
      </c>
      <c r="D2636" t="s">
        <v>972</v>
      </c>
      <c r="E2636" t="s">
        <v>971</v>
      </c>
      <c r="F2636">
        <v>1</v>
      </c>
      <c r="G2636">
        <v>0.5</v>
      </c>
      <c r="I2636" t="str">
        <f>IF(COUNTIF($D$2:D2636, D2636) &gt; 1, "",D2636)</f>
        <v/>
      </c>
      <c r="J2636" t="str">
        <f t="shared" si="41"/>
        <v/>
      </c>
    </row>
    <row r="2637" spans="1:10" hidden="1">
      <c r="A2637" t="s">
        <v>2432</v>
      </c>
      <c r="B2637" t="s">
        <v>2433</v>
      </c>
      <c r="C2637" t="s">
        <v>2432</v>
      </c>
      <c r="D2637" t="s">
        <v>2433</v>
      </c>
      <c r="E2637" t="s">
        <v>2435</v>
      </c>
      <c r="F2637">
        <v>7</v>
      </c>
      <c r="G2637">
        <v>1</v>
      </c>
      <c r="H2637" t="s">
        <v>2433</v>
      </c>
      <c r="I2637" t="str">
        <f>IF(COUNTIF($D$2:D2637, D2637) &gt; 1, "",D2637)</f>
        <v>Escola Básica Margarida Fierro Caeiro da Matta</v>
      </c>
      <c r="J2637" t="str">
        <f t="shared" si="41"/>
        <v>Escola Básica Margarida Fierro Caeiro da Matta, Midões, Tábua</v>
      </c>
    </row>
    <row r="2638" spans="1:10" hidden="1">
      <c r="A2638" t="s">
        <v>2432</v>
      </c>
      <c r="B2638" t="s">
        <v>2433</v>
      </c>
      <c r="C2638" t="s">
        <v>2967</v>
      </c>
      <c r="D2638" t="s">
        <v>2436</v>
      </c>
      <c r="E2638" t="s">
        <v>2435</v>
      </c>
      <c r="F2638">
        <v>2</v>
      </c>
      <c r="G2638">
        <v>0.48648648648648651</v>
      </c>
      <c r="I2638" t="str">
        <f>IF(COUNTIF($D$2:D2638, D2638) &gt; 1, "",D2638)</f>
        <v>Escola Básica n.º 2 de Tábua</v>
      </c>
      <c r="J2638" t="str">
        <f t="shared" si="41"/>
        <v/>
      </c>
    </row>
    <row r="2639" spans="1:10" hidden="1">
      <c r="A2639" t="s">
        <v>2432</v>
      </c>
      <c r="B2639" t="s">
        <v>2433</v>
      </c>
      <c r="C2639" t="s">
        <v>2967</v>
      </c>
      <c r="D2639" t="s">
        <v>2434</v>
      </c>
      <c r="E2639" t="s">
        <v>2435</v>
      </c>
      <c r="F2639">
        <v>1</v>
      </c>
      <c r="G2639">
        <v>0.33333333333333331</v>
      </c>
      <c r="I2639" t="str">
        <f>IF(COUNTIF($D$2:D2639, D2639) &gt; 1, "",D2639)</f>
        <v>Escola Secundária de Tábua</v>
      </c>
      <c r="J2639" t="str">
        <f t="shared" si="41"/>
        <v/>
      </c>
    </row>
    <row r="2640" spans="1:10" hidden="1">
      <c r="A2640" t="s">
        <v>957</v>
      </c>
      <c r="B2640" t="s">
        <v>958</v>
      </c>
      <c r="C2640" t="s">
        <v>957</v>
      </c>
      <c r="D2640" t="s">
        <v>958</v>
      </c>
      <c r="E2640" t="s">
        <v>959</v>
      </c>
      <c r="F2640">
        <v>5</v>
      </c>
      <c r="G2640">
        <v>1</v>
      </c>
      <c r="H2640" t="s">
        <v>958</v>
      </c>
      <c r="I2640" t="str">
        <f>IF(COUNTIF($D$2:D2640, D2640) &gt; 1, "",D2640)</f>
        <v/>
      </c>
      <c r="J2640" t="str">
        <f t="shared" si="41"/>
        <v>Escola Básica Maria Pais Ribeiro - A Ribeirinha, Macieira, Vila do Conde</v>
      </c>
    </row>
    <row r="2641" spans="1:10" hidden="1">
      <c r="A2641" t="s">
        <v>957</v>
      </c>
      <c r="B2641" t="s">
        <v>958</v>
      </c>
      <c r="C2641" t="s">
        <v>2967</v>
      </c>
      <c r="D2641" t="s">
        <v>956</v>
      </c>
      <c r="E2641" t="s">
        <v>959</v>
      </c>
      <c r="F2641">
        <v>2</v>
      </c>
      <c r="G2641">
        <v>0.66666666666666663</v>
      </c>
      <c r="I2641" t="str">
        <f>IF(COUNTIF($D$2:D2641, D2641) &gt; 1, "",D2641)</f>
        <v/>
      </c>
      <c r="J2641" t="str">
        <f t="shared" si="41"/>
        <v/>
      </c>
    </row>
    <row r="2642" spans="1:10" hidden="1">
      <c r="A2642" t="s">
        <v>2363</v>
      </c>
      <c r="B2642" t="s">
        <v>2364</v>
      </c>
      <c r="C2642" s="8" t="s">
        <v>2363</v>
      </c>
      <c r="D2642" t="s">
        <v>354</v>
      </c>
      <c r="E2642" t="s">
        <v>351</v>
      </c>
      <c r="F2642">
        <v>2</v>
      </c>
      <c r="G2642">
        <v>0.72</v>
      </c>
      <c r="I2642" t="str">
        <f>IF(COUNTIF($D$2:D2642, D2642) &gt; 1, "",D2642)</f>
        <v/>
      </c>
      <c r="J2642" t="str">
        <f t="shared" si="41"/>
        <v>Escola Básica Maria Veleda, Loures</v>
      </c>
    </row>
    <row r="2643" spans="1:10" hidden="1">
      <c r="A2643" t="s">
        <v>2363</v>
      </c>
      <c r="B2643" t="s">
        <v>2364</v>
      </c>
      <c r="C2643" t="s">
        <v>2967</v>
      </c>
      <c r="D2643" t="s">
        <v>1202</v>
      </c>
      <c r="E2643" t="s">
        <v>351</v>
      </c>
      <c r="F2643">
        <v>2</v>
      </c>
      <c r="G2643">
        <v>0.64150943396226412</v>
      </c>
      <c r="I2643" t="str">
        <f>IF(COUNTIF($D$2:D2643, D2643) &gt; 1, "",D2643)</f>
        <v/>
      </c>
      <c r="J2643" t="str">
        <f t="shared" si="41"/>
        <v/>
      </c>
    </row>
    <row r="2644" spans="1:10" hidden="1">
      <c r="A2644" t="s">
        <v>2363</v>
      </c>
      <c r="B2644" t="s">
        <v>2364</v>
      </c>
      <c r="C2644" t="s">
        <v>2967</v>
      </c>
      <c r="D2644" t="s">
        <v>356</v>
      </c>
      <c r="E2644" t="s">
        <v>351</v>
      </c>
      <c r="F2644">
        <v>2</v>
      </c>
      <c r="G2644">
        <v>0.5161290322580645</v>
      </c>
      <c r="I2644" t="str">
        <f>IF(COUNTIF($D$2:D2644, D2644) &gt; 1, "",D2644)</f>
        <v/>
      </c>
      <c r="J2644" t="str">
        <f t="shared" si="41"/>
        <v/>
      </c>
    </row>
    <row r="2645" spans="1:10" hidden="1">
      <c r="A2645" t="s">
        <v>2363</v>
      </c>
      <c r="B2645" t="s">
        <v>2364</v>
      </c>
      <c r="C2645" t="s">
        <v>2967</v>
      </c>
      <c r="D2645" t="s">
        <v>1200</v>
      </c>
      <c r="E2645" t="s">
        <v>351</v>
      </c>
      <c r="F2645">
        <v>1</v>
      </c>
      <c r="G2645">
        <v>0.4</v>
      </c>
      <c r="I2645" t="str">
        <f>IF(COUNTIF($D$2:D2645, D2645) &gt; 1, "",D2645)</f>
        <v/>
      </c>
      <c r="J2645" t="str">
        <f t="shared" si="41"/>
        <v/>
      </c>
    </row>
    <row r="2646" spans="1:10" hidden="1">
      <c r="A2646" t="s">
        <v>1557</v>
      </c>
      <c r="B2646" t="s">
        <v>1558</v>
      </c>
      <c r="C2646" t="s">
        <v>1557</v>
      </c>
      <c r="D2646" t="s">
        <v>1558</v>
      </c>
      <c r="E2646" t="s">
        <v>1556</v>
      </c>
      <c r="F2646">
        <v>4</v>
      </c>
      <c r="G2646">
        <v>1</v>
      </c>
      <c r="H2646" t="s">
        <v>1558</v>
      </c>
      <c r="I2646" t="str">
        <f>IF(COUNTIF($D$2:D2646, D2646) &gt; 1, "",D2646)</f>
        <v/>
      </c>
      <c r="J2646" t="str">
        <f t="shared" si="41"/>
        <v>Escola Básica Mário Beirão, Beja</v>
      </c>
    </row>
    <row r="2647" spans="1:10" hidden="1">
      <c r="A2647" t="s">
        <v>1557</v>
      </c>
      <c r="B2647" t="s">
        <v>1558</v>
      </c>
      <c r="C2647" t="s">
        <v>2967</v>
      </c>
      <c r="D2647" t="s">
        <v>1562</v>
      </c>
      <c r="E2647" t="s">
        <v>1556</v>
      </c>
      <c r="F2647">
        <v>2</v>
      </c>
      <c r="G2647">
        <v>0.63157894736842102</v>
      </c>
      <c r="I2647" t="str">
        <f>IF(COUNTIF($D$2:D2647, D2647) &gt; 1, "",D2647)</f>
        <v/>
      </c>
      <c r="J2647" t="str">
        <f t="shared" si="41"/>
        <v/>
      </c>
    </row>
    <row r="2648" spans="1:10" hidden="1">
      <c r="A2648" t="s">
        <v>1557</v>
      </c>
      <c r="B2648" t="s">
        <v>1558</v>
      </c>
      <c r="C2648" t="s">
        <v>2967</v>
      </c>
      <c r="D2648" t="s">
        <v>1553</v>
      </c>
      <c r="E2648" t="s">
        <v>1556</v>
      </c>
      <c r="F2648">
        <v>2</v>
      </c>
      <c r="G2648">
        <v>0.62962962962962965</v>
      </c>
      <c r="I2648" t="str">
        <f>IF(COUNTIF($D$2:D2648, D2648) &gt; 1, "",D2648)</f>
        <v/>
      </c>
      <c r="J2648" t="str">
        <f t="shared" si="41"/>
        <v/>
      </c>
    </row>
    <row r="2649" spans="1:10" hidden="1">
      <c r="A2649" t="s">
        <v>1557</v>
      </c>
      <c r="B2649" t="s">
        <v>1558</v>
      </c>
      <c r="C2649" t="s">
        <v>2967</v>
      </c>
      <c r="D2649" t="s">
        <v>1560</v>
      </c>
      <c r="E2649" t="s">
        <v>1556</v>
      </c>
      <c r="F2649">
        <v>1</v>
      </c>
      <c r="G2649">
        <v>0.5</v>
      </c>
      <c r="I2649" t="str">
        <f>IF(COUNTIF($D$2:D2649, D2649) &gt; 1, "",D2649)</f>
        <v/>
      </c>
      <c r="J2649" t="str">
        <f t="shared" si="41"/>
        <v/>
      </c>
    </row>
    <row r="2650" spans="1:10" hidden="1">
      <c r="A2650" t="s">
        <v>1557</v>
      </c>
      <c r="B2650" t="s">
        <v>1558</v>
      </c>
      <c r="C2650" t="s">
        <v>2967</v>
      </c>
      <c r="D2650" t="s">
        <v>1555</v>
      </c>
      <c r="E2650" t="s">
        <v>1556</v>
      </c>
      <c r="F2650">
        <v>1</v>
      </c>
      <c r="G2650">
        <v>0.47272727272727272</v>
      </c>
      <c r="I2650" t="str">
        <f>IF(COUNTIF($D$2:D2650, D2650) &gt; 1, "",D2650)</f>
        <v/>
      </c>
      <c r="J2650" t="str">
        <f t="shared" si="41"/>
        <v/>
      </c>
    </row>
    <row r="2651" spans="1:10" hidden="1">
      <c r="A2651" t="s">
        <v>19</v>
      </c>
      <c r="B2651" t="s">
        <v>20</v>
      </c>
      <c r="C2651" t="s">
        <v>19</v>
      </c>
      <c r="D2651" t="s">
        <v>20</v>
      </c>
      <c r="E2651" t="s">
        <v>18</v>
      </c>
      <c r="F2651">
        <v>5</v>
      </c>
      <c r="G2651">
        <v>1</v>
      </c>
      <c r="H2651" t="s">
        <v>20</v>
      </c>
      <c r="I2651" t="str">
        <f>IF(COUNTIF($D$2:D2651, D2651) &gt; 1, "",D2651)</f>
        <v/>
      </c>
      <c r="J2651" t="str">
        <f t="shared" si="41"/>
        <v>Escola Básica Marquês de Marialva, Cantanhede</v>
      </c>
    </row>
    <row r="2652" spans="1:10" hidden="1">
      <c r="A2652" t="s">
        <v>19</v>
      </c>
      <c r="B2652" t="s">
        <v>20</v>
      </c>
      <c r="C2652" t="s">
        <v>2967</v>
      </c>
      <c r="D2652" t="s">
        <v>17</v>
      </c>
      <c r="E2652" t="s">
        <v>18</v>
      </c>
      <c r="F2652">
        <v>3</v>
      </c>
      <c r="G2652">
        <v>0.67692307692307696</v>
      </c>
      <c r="I2652" t="str">
        <f>IF(COUNTIF($D$2:D2652, D2652) &gt; 1, "",D2652)</f>
        <v/>
      </c>
      <c r="J2652" t="str">
        <f t="shared" si="41"/>
        <v/>
      </c>
    </row>
    <row r="2653" spans="1:10" hidden="1">
      <c r="A2653" t="s">
        <v>19</v>
      </c>
      <c r="B2653" t="s">
        <v>20</v>
      </c>
      <c r="C2653" t="s">
        <v>2967</v>
      </c>
      <c r="D2653" t="s">
        <v>696</v>
      </c>
      <c r="E2653" t="s">
        <v>18</v>
      </c>
      <c r="F2653">
        <v>2</v>
      </c>
      <c r="G2653">
        <v>0.53164556962025311</v>
      </c>
      <c r="I2653" t="str">
        <f>IF(COUNTIF($D$2:D2653, D2653) &gt; 1, "",D2653)</f>
        <v/>
      </c>
      <c r="J2653" t="str">
        <f t="shared" ref="J2653:J2716" si="42">IF(B2653=B2652, "", C2653)</f>
        <v/>
      </c>
    </row>
    <row r="2654" spans="1:10" hidden="1">
      <c r="A2654" t="s">
        <v>19</v>
      </c>
      <c r="B2654" t="s">
        <v>20</v>
      </c>
      <c r="C2654" t="s">
        <v>2967</v>
      </c>
      <c r="D2654" t="s">
        <v>698</v>
      </c>
      <c r="E2654" t="s">
        <v>18</v>
      </c>
      <c r="F2654">
        <v>1</v>
      </c>
      <c r="G2654">
        <v>0.43636363636363629</v>
      </c>
      <c r="I2654" t="str">
        <f>IF(COUNTIF($D$2:D2654, D2654) &gt; 1, "",D2654)</f>
        <v/>
      </c>
      <c r="J2654" t="str">
        <f t="shared" si="42"/>
        <v/>
      </c>
    </row>
    <row r="2655" spans="1:10" hidden="1">
      <c r="A2655" t="s">
        <v>19</v>
      </c>
      <c r="B2655" t="s">
        <v>20</v>
      </c>
      <c r="C2655" t="s">
        <v>2967</v>
      </c>
      <c r="D2655" t="s">
        <v>21</v>
      </c>
      <c r="E2655" t="s">
        <v>18</v>
      </c>
      <c r="F2655">
        <v>2</v>
      </c>
      <c r="G2655">
        <v>0.43243243243243251</v>
      </c>
      <c r="I2655" t="str">
        <f>IF(COUNTIF($D$2:D2655, D2655) &gt; 1, "",D2655)</f>
        <v/>
      </c>
      <c r="J2655" t="str">
        <f t="shared" si="42"/>
        <v/>
      </c>
    </row>
    <row r="2656" spans="1:10" hidden="1">
      <c r="A2656" t="s">
        <v>19</v>
      </c>
      <c r="B2656" t="s">
        <v>20</v>
      </c>
      <c r="C2656" t="s">
        <v>2967</v>
      </c>
      <c r="D2656" t="s">
        <v>15</v>
      </c>
      <c r="E2656" t="s">
        <v>18</v>
      </c>
      <c r="F2656">
        <v>1</v>
      </c>
      <c r="G2656">
        <v>0.4</v>
      </c>
      <c r="I2656" t="str">
        <f>IF(COUNTIF($D$2:D2656, D2656) &gt; 1, "",D2656)</f>
        <v/>
      </c>
      <c r="J2656" t="str">
        <f t="shared" si="42"/>
        <v/>
      </c>
    </row>
    <row r="2657" spans="1:10" hidden="1">
      <c r="A2657" t="s">
        <v>19</v>
      </c>
      <c r="B2657" t="s">
        <v>20</v>
      </c>
      <c r="C2657" t="s">
        <v>2967</v>
      </c>
      <c r="D2657" t="s">
        <v>699</v>
      </c>
      <c r="E2657" t="s">
        <v>18</v>
      </c>
      <c r="F2657">
        <v>1</v>
      </c>
      <c r="G2657">
        <v>0.33333333333333331</v>
      </c>
      <c r="I2657" t="str">
        <f>IF(COUNTIF($D$2:D2657, D2657) &gt; 1, "",D2657)</f>
        <v/>
      </c>
      <c r="J2657" t="str">
        <f t="shared" si="42"/>
        <v/>
      </c>
    </row>
    <row r="2658" spans="1:10" hidden="1">
      <c r="A2658" t="s">
        <v>19</v>
      </c>
      <c r="B2658" t="s">
        <v>20</v>
      </c>
      <c r="C2658" t="s">
        <v>2967</v>
      </c>
      <c r="D2658" t="s">
        <v>22</v>
      </c>
      <c r="E2658" t="s">
        <v>18</v>
      </c>
      <c r="F2658">
        <v>1</v>
      </c>
      <c r="G2658">
        <v>0.3188405797101449</v>
      </c>
      <c r="I2658" t="str">
        <f>IF(COUNTIF($D$2:D2658, D2658) &gt; 1, "",D2658)</f>
        <v/>
      </c>
      <c r="J2658" t="str">
        <f t="shared" si="42"/>
        <v/>
      </c>
    </row>
    <row r="2659" spans="1:10" hidden="1">
      <c r="A2659" t="s">
        <v>2437</v>
      </c>
      <c r="B2659" t="s">
        <v>2438</v>
      </c>
      <c r="C2659" t="s">
        <v>2437</v>
      </c>
      <c r="D2659" t="s">
        <v>2438</v>
      </c>
      <c r="E2659" t="s">
        <v>2439</v>
      </c>
      <c r="F2659">
        <v>5</v>
      </c>
      <c r="G2659">
        <v>1</v>
      </c>
      <c r="H2659" t="s">
        <v>2438</v>
      </c>
      <c r="I2659" t="str">
        <f>IF(COUNTIF($D$2:D2659, D2659) &gt; 1, "",D2659)</f>
        <v>Escola Básica Marquesa de Alorna</v>
      </c>
      <c r="J2659" t="str">
        <f t="shared" si="42"/>
        <v>Escola Básica Marquesa de Alorna, Lisboa</v>
      </c>
    </row>
    <row r="2660" spans="1:10" hidden="1">
      <c r="A2660" t="s">
        <v>248</v>
      </c>
      <c r="B2660" t="s">
        <v>249</v>
      </c>
      <c r="C2660" t="s">
        <v>248</v>
      </c>
      <c r="D2660" t="s">
        <v>249</v>
      </c>
      <c r="E2660" t="s">
        <v>250</v>
      </c>
      <c r="F2660">
        <v>5</v>
      </c>
      <c r="G2660">
        <v>1</v>
      </c>
      <c r="H2660" t="s">
        <v>249</v>
      </c>
      <c r="I2660" t="str">
        <f>IF(COUNTIF($D$2:D2660, D2660) &gt; 1, "",D2660)</f>
        <v/>
      </c>
      <c r="J2660" t="str">
        <f t="shared" si="42"/>
        <v>Escola Básica Martim de Freitas, Coimbra</v>
      </c>
    </row>
    <row r="2661" spans="1:10" hidden="1">
      <c r="A2661" t="s">
        <v>248</v>
      </c>
      <c r="B2661" t="s">
        <v>249</v>
      </c>
      <c r="C2661" t="s">
        <v>2967</v>
      </c>
      <c r="D2661" t="s">
        <v>2440</v>
      </c>
      <c r="E2661" t="s">
        <v>250</v>
      </c>
      <c r="F2661">
        <v>1</v>
      </c>
      <c r="G2661">
        <v>0.50793650793650791</v>
      </c>
      <c r="I2661" t="str">
        <f>IF(COUNTIF($D$2:D2661, D2661) &gt; 1, "",D2661)</f>
        <v>Escola Secundária Jaime Cortesão</v>
      </c>
      <c r="J2661" t="str">
        <f t="shared" si="42"/>
        <v/>
      </c>
    </row>
    <row r="2662" spans="1:10" hidden="1">
      <c r="A2662" t="s">
        <v>248</v>
      </c>
      <c r="B2662" t="s">
        <v>249</v>
      </c>
      <c r="C2662" t="s">
        <v>2967</v>
      </c>
      <c r="D2662" t="s">
        <v>247</v>
      </c>
      <c r="E2662" t="s">
        <v>250</v>
      </c>
      <c r="F2662">
        <v>1</v>
      </c>
      <c r="G2662">
        <v>0.32653061224489788</v>
      </c>
      <c r="I2662" t="str">
        <f>IF(COUNTIF($D$2:D2662, D2662) &gt; 1, "",D2662)</f>
        <v/>
      </c>
      <c r="J2662" t="str">
        <f t="shared" si="42"/>
        <v/>
      </c>
    </row>
    <row r="2663" spans="1:10" hidden="1">
      <c r="A2663" t="s">
        <v>2441</v>
      </c>
      <c r="B2663" t="s">
        <v>2442</v>
      </c>
      <c r="C2663" t="s">
        <v>2441</v>
      </c>
      <c r="D2663" t="s">
        <v>2442</v>
      </c>
      <c r="E2663" t="s">
        <v>2443</v>
      </c>
      <c r="F2663">
        <v>5</v>
      </c>
      <c r="G2663">
        <v>1</v>
      </c>
      <c r="H2663" t="s">
        <v>2442</v>
      </c>
      <c r="I2663" t="str">
        <f>IF(COUNTIF($D$2:D2663, D2663) &gt; 1, "",D2663)</f>
        <v>Escola Básica Mestre de Avis</v>
      </c>
      <c r="J2663" t="str">
        <f t="shared" si="42"/>
        <v>Escola Básica Mestre de Avis, Avis</v>
      </c>
    </row>
    <row r="2664" spans="1:10" hidden="1">
      <c r="A2664" t="s">
        <v>2444</v>
      </c>
      <c r="B2664" t="s">
        <v>2445</v>
      </c>
      <c r="C2664" t="s">
        <v>2444</v>
      </c>
      <c r="D2664" t="s">
        <v>2445</v>
      </c>
      <c r="E2664" t="s">
        <v>2446</v>
      </c>
      <c r="F2664">
        <v>6</v>
      </c>
      <c r="G2664">
        <v>1</v>
      </c>
      <c r="H2664" t="s">
        <v>2445</v>
      </c>
      <c r="I2664" t="str">
        <f>IF(COUNTIF($D$2:D2664, D2664) &gt; 1, "",D2664)</f>
        <v>Escola Básica Miguel Leitão de Andrada</v>
      </c>
      <c r="J2664" t="str">
        <f t="shared" si="42"/>
        <v>Escola Básica Miguel Leitão de Andrada, Pedrógão Grande</v>
      </c>
    </row>
    <row r="2665" spans="1:10" hidden="1">
      <c r="A2665" t="s">
        <v>690</v>
      </c>
      <c r="B2665" t="s">
        <v>691</v>
      </c>
      <c r="C2665" t="s">
        <v>690</v>
      </c>
      <c r="D2665" t="s">
        <v>691</v>
      </c>
      <c r="E2665" t="s">
        <v>686</v>
      </c>
      <c r="F2665">
        <v>4</v>
      </c>
      <c r="G2665">
        <v>1</v>
      </c>
      <c r="H2665" t="s">
        <v>691</v>
      </c>
      <c r="I2665" t="str">
        <f>IF(COUNTIF($D$2:D2665, D2665) &gt; 1, "",D2665)</f>
        <v/>
      </c>
      <c r="J2665" t="str">
        <f t="shared" si="42"/>
        <v>Escola Básica Miguel Torga, São Brás, Amadora</v>
      </c>
    </row>
    <row r="2666" spans="1:10" hidden="1">
      <c r="A2666" t="s">
        <v>690</v>
      </c>
      <c r="B2666" t="s">
        <v>691</v>
      </c>
      <c r="C2666" t="s">
        <v>2967</v>
      </c>
      <c r="D2666" t="s">
        <v>689</v>
      </c>
      <c r="E2666" t="s">
        <v>686</v>
      </c>
      <c r="F2666">
        <v>2</v>
      </c>
      <c r="G2666">
        <v>0.625</v>
      </c>
      <c r="I2666" t="str">
        <f>IF(COUNTIF($D$2:D2666, D2666) &gt; 1, "",D2666)</f>
        <v/>
      </c>
      <c r="J2666" t="str">
        <f t="shared" si="42"/>
        <v/>
      </c>
    </row>
    <row r="2667" spans="1:10" hidden="1">
      <c r="A2667" t="s">
        <v>690</v>
      </c>
      <c r="B2667" t="s">
        <v>691</v>
      </c>
      <c r="C2667" t="s">
        <v>2967</v>
      </c>
      <c r="D2667" t="s">
        <v>683</v>
      </c>
      <c r="E2667" t="s">
        <v>686</v>
      </c>
      <c r="F2667">
        <v>2</v>
      </c>
      <c r="G2667">
        <v>0.56603773584905659</v>
      </c>
      <c r="I2667" t="str">
        <f>IF(COUNTIF($D$2:D2667, D2667) &gt; 1, "",D2667)</f>
        <v/>
      </c>
      <c r="J2667" t="str">
        <f t="shared" si="42"/>
        <v/>
      </c>
    </row>
    <row r="2668" spans="1:10" hidden="1">
      <c r="A2668" t="s">
        <v>690</v>
      </c>
      <c r="B2668" t="s">
        <v>691</v>
      </c>
      <c r="C2668" t="s">
        <v>2967</v>
      </c>
      <c r="D2668" t="s">
        <v>685</v>
      </c>
      <c r="E2668" t="s">
        <v>686</v>
      </c>
      <c r="F2668">
        <v>2</v>
      </c>
      <c r="G2668">
        <v>0.55172413793103448</v>
      </c>
      <c r="I2668" t="str">
        <f>IF(COUNTIF($D$2:D2668, D2668) &gt; 1, "",D2668)</f>
        <v/>
      </c>
      <c r="J2668" t="str">
        <f t="shared" si="42"/>
        <v/>
      </c>
    </row>
    <row r="2669" spans="1:10" hidden="1">
      <c r="A2669" t="s">
        <v>690</v>
      </c>
      <c r="B2669" t="s">
        <v>691</v>
      </c>
      <c r="C2669" t="s">
        <v>2967</v>
      </c>
      <c r="D2669" t="s">
        <v>693</v>
      </c>
      <c r="E2669" t="s">
        <v>686</v>
      </c>
      <c r="F2669">
        <v>2</v>
      </c>
      <c r="G2669">
        <v>0.53731343283582089</v>
      </c>
      <c r="I2669" t="str">
        <f>IF(COUNTIF($D$2:D2669, D2669) &gt; 1, "",D2669)</f>
        <v/>
      </c>
      <c r="J2669" t="str">
        <f t="shared" si="42"/>
        <v/>
      </c>
    </row>
    <row r="2670" spans="1:10" hidden="1">
      <c r="A2670" t="s">
        <v>690</v>
      </c>
      <c r="B2670" t="s">
        <v>691</v>
      </c>
      <c r="C2670" t="s">
        <v>2967</v>
      </c>
      <c r="D2670" t="s">
        <v>694</v>
      </c>
      <c r="E2670" t="s">
        <v>686</v>
      </c>
      <c r="F2670">
        <v>1</v>
      </c>
      <c r="G2670">
        <v>0.44776119402985082</v>
      </c>
      <c r="I2670" t="str">
        <f>IF(COUNTIF($D$2:D2670, D2670) &gt; 1, "",D2670)</f>
        <v/>
      </c>
      <c r="J2670" t="str">
        <f t="shared" si="42"/>
        <v/>
      </c>
    </row>
    <row r="2671" spans="1:10" hidden="1">
      <c r="A2671" t="s">
        <v>690</v>
      </c>
      <c r="B2671" t="s">
        <v>691</v>
      </c>
      <c r="C2671" t="s">
        <v>2967</v>
      </c>
      <c r="D2671" t="s">
        <v>688</v>
      </c>
      <c r="E2671" t="s">
        <v>686</v>
      </c>
      <c r="F2671">
        <v>1</v>
      </c>
      <c r="G2671">
        <v>0.39393939393939392</v>
      </c>
      <c r="I2671" t="str">
        <f>IF(COUNTIF($D$2:D2671, D2671) &gt; 1, "",D2671)</f>
        <v/>
      </c>
      <c r="J2671" t="str">
        <f t="shared" si="42"/>
        <v/>
      </c>
    </row>
    <row r="2672" spans="1:10" hidden="1">
      <c r="A2672" t="s">
        <v>1426</v>
      </c>
      <c r="B2672" t="s">
        <v>1427</v>
      </c>
      <c r="C2672" t="s">
        <v>1426</v>
      </c>
      <c r="D2672" t="s">
        <v>1427</v>
      </c>
      <c r="E2672" t="s">
        <v>1428</v>
      </c>
      <c r="F2672">
        <v>5</v>
      </c>
      <c r="G2672">
        <v>1</v>
      </c>
      <c r="H2672" t="s">
        <v>1427</v>
      </c>
      <c r="I2672" t="str">
        <f>IF(COUNTIF($D$2:D2672, D2672) &gt; 1, "",D2672)</f>
        <v/>
      </c>
      <c r="J2672" t="str">
        <f t="shared" si="42"/>
        <v>Escola Básica Monsenhor Elísio Araújo, Vila Verde</v>
      </c>
    </row>
    <row r="2673" spans="1:10" hidden="1">
      <c r="A2673" t="s">
        <v>1426</v>
      </c>
      <c r="B2673" t="s">
        <v>1427</v>
      </c>
      <c r="C2673" t="s">
        <v>2967</v>
      </c>
      <c r="D2673" t="s">
        <v>1433</v>
      </c>
      <c r="E2673" t="s">
        <v>1428</v>
      </c>
      <c r="F2673">
        <v>2</v>
      </c>
      <c r="G2673">
        <v>0.64406779661016944</v>
      </c>
      <c r="I2673" t="str">
        <f>IF(COUNTIF($D$2:D2673, D2673) &gt; 1, "",D2673)</f>
        <v/>
      </c>
      <c r="J2673" t="str">
        <f t="shared" si="42"/>
        <v/>
      </c>
    </row>
    <row r="2674" spans="1:10" hidden="1">
      <c r="A2674" t="s">
        <v>1426</v>
      </c>
      <c r="B2674" t="s">
        <v>1427</v>
      </c>
      <c r="C2674" t="s">
        <v>2967</v>
      </c>
      <c r="D2674" t="s">
        <v>1431</v>
      </c>
      <c r="E2674" t="s">
        <v>1428</v>
      </c>
      <c r="F2674">
        <v>2</v>
      </c>
      <c r="G2674">
        <v>0.5714285714285714</v>
      </c>
      <c r="I2674" t="str">
        <f>IF(COUNTIF($D$2:D2674, D2674) &gt; 1, "",D2674)</f>
        <v/>
      </c>
      <c r="J2674" t="str">
        <f t="shared" si="42"/>
        <v/>
      </c>
    </row>
    <row r="2675" spans="1:10" hidden="1">
      <c r="A2675" t="s">
        <v>1426</v>
      </c>
      <c r="B2675" t="s">
        <v>1427</v>
      </c>
      <c r="C2675" t="s">
        <v>2967</v>
      </c>
      <c r="D2675" t="s">
        <v>1425</v>
      </c>
      <c r="E2675" t="s">
        <v>1428</v>
      </c>
      <c r="F2675">
        <v>2</v>
      </c>
      <c r="G2675">
        <v>0.5641025641025641</v>
      </c>
      <c r="I2675" t="str">
        <f>IF(COUNTIF($D$2:D2675, D2675) &gt; 1, "",D2675)</f>
        <v/>
      </c>
      <c r="J2675" t="str">
        <f t="shared" si="42"/>
        <v/>
      </c>
    </row>
    <row r="2676" spans="1:10" hidden="1">
      <c r="A2676" t="s">
        <v>1426</v>
      </c>
      <c r="B2676" t="s">
        <v>1427</v>
      </c>
      <c r="C2676" t="s">
        <v>2967</v>
      </c>
      <c r="D2676" t="s">
        <v>1429</v>
      </c>
      <c r="E2676" t="s">
        <v>1428</v>
      </c>
      <c r="F2676">
        <v>2</v>
      </c>
      <c r="G2676">
        <v>0.5</v>
      </c>
      <c r="I2676" t="str">
        <f>IF(COUNTIF($D$2:D2676, D2676) &gt; 1, "",D2676)</f>
        <v/>
      </c>
      <c r="J2676" t="str">
        <f t="shared" si="42"/>
        <v/>
      </c>
    </row>
    <row r="2677" spans="1:10" hidden="1">
      <c r="A2677" t="s">
        <v>1426</v>
      </c>
      <c r="B2677" t="s">
        <v>1427</v>
      </c>
      <c r="C2677" t="s">
        <v>2967</v>
      </c>
      <c r="D2677" t="s">
        <v>1435</v>
      </c>
      <c r="E2677" t="s">
        <v>1428</v>
      </c>
      <c r="F2677">
        <v>1</v>
      </c>
      <c r="G2677">
        <v>0.41095890410958902</v>
      </c>
      <c r="I2677" t="str">
        <f>IF(COUNTIF($D$2:D2677, D2677) &gt; 1, "",D2677)</f>
        <v/>
      </c>
      <c r="J2677" t="str">
        <f t="shared" si="42"/>
        <v/>
      </c>
    </row>
    <row r="2678" spans="1:10" hidden="1">
      <c r="A2678" t="s">
        <v>1426</v>
      </c>
      <c r="B2678" t="s">
        <v>1427</v>
      </c>
      <c r="C2678" t="s">
        <v>2967</v>
      </c>
      <c r="D2678" t="s">
        <v>1434</v>
      </c>
      <c r="E2678" t="s">
        <v>1428</v>
      </c>
      <c r="F2678">
        <v>1</v>
      </c>
      <c r="G2678">
        <v>0.38235294117647062</v>
      </c>
      <c r="I2678" t="str">
        <f>IF(COUNTIF($D$2:D2678, D2678) &gt; 1, "",D2678)</f>
        <v/>
      </c>
      <c r="J2678" t="str">
        <f t="shared" si="42"/>
        <v/>
      </c>
    </row>
    <row r="2679" spans="1:10" hidden="1">
      <c r="A2679" t="s">
        <v>1603</v>
      </c>
      <c r="B2679" t="s">
        <v>1604</v>
      </c>
      <c r="C2679" t="s">
        <v>1603</v>
      </c>
      <c r="D2679" t="s">
        <v>1604</v>
      </c>
      <c r="E2679" t="s">
        <v>1598</v>
      </c>
      <c r="F2679">
        <v>6</v>
      </c>
      <c r="G2679">
        <v>1</v>
      </c>
      <c r="H2679" t="s">
        <v>1604</v>
      </c>
      <c r="I2679" t="str">
        <f>IF(COUNTIF($D$2:D2679, D2679) &gt; 1, "",D2679)</f>
        <v/>
      </c>
      <c r="J2679" t="str">
        <f t="shared" si="42"/>
        <v>Escola Básica Monsenhor Miguel de Oliveira, Válega, Ovar</v>
      </c>
    </row>
    <row r="2680" spans="1:10" hidden="1">
      <c r="A2680" t="s">
        <v>1603</v>
      </c>
      <c r="B2680" t="s">
        <v>1604</v>
      </c>
      <c r="C2680" t="s">
        <v>2967</v>
      </c>
      <c r="D2680" t="s">
        <v>1596</v>
      </c>
      <c r="E2680" t="s">
        <v>1598</v>
      </c>
      <c r="F2680">
        <v>3</v>
      </c>
      <c r="G2680">
        <v>0.60465116279069764</v>
      </c>
      <c r="I2680" t="str">
        <f>IF(COUNTIF($D$2:D2680, D2680) &gt; 1, "",D2680)</f>
        <v/>
      </c>
      <c r="J2680" t="str">
        <f t="shared" si="42"/>
        <v/>
      </c>
    </row>
    <row r="2681" spans="1:10" hidden="1">
      <c r="A2681" t="s">
        <v>1603</v>
      </c>
      <c r="B2681" t="s">
        <v>1604</v>
      </c>
      <c r="C2681" t="s">
        <v>2967</v>
      </c>
      <c r="D2681" t="s">
        <v>1597</v>
      </c>
      <c r="E2681" t="s">
        <v>1598</v>
      </c>
      <c r="F2681">
        <v>2</v>
      </c>
      <c r="G2681">
        <v>0.45333333333333331</v>
      </c>
      <c r="I2681" t="str">
        <f>IF(COUNTIF($D$2:D2681, D2681) &gt; 1, "",D2681)</f>
        <v/>
      </c>
      <c r="J2681" t="str">
        <f t="shared" si="42"/>
        <v/>
      </c>
    </row>
    <row r="2682" spans="1:10" hidden="1">
      <c r="A2682" t="s">
        <v>1603</v>
      </c>
      <c r="B2682" t="s">
        <v>1604</v>
      </c>
      <c r="C2682" t="s">
        <v>2967</v>
      </c>
      <c r="D2682" t="s">
        <v>1600</v>
      </c>
      <c r="E2682" t="s">
        <v>1598</v>
      </c>
      <c r="F2682">
        <v>1</v>
      </c>
      <c r="G2682">
        <v>0.44186046511627908</v>
      </c>
      <c r="I2682" t="str">
        <f>IF(COUNTIF($D$2:D2682, D2682) &gt; 1, "",D2682)</f>
        <v/>
      </c>
      <c r="J2682" t="str">
        <f t="shared" si="42"/>
        <v/>
      </c>
    </row>
    <row r="2683" spans="1:10" hidden="1">
      <c r="A2683" t="s">
        <v>1603</v>
      </c>
      <c r="B2683" t="s">
        <v>1604</v>
      </c>
      <c r="C2683" t="s">
        <v>2967</v>
      </c>
      <c r="D2683" t="s">
        <v>1602</v>
      </c>
      <c r="E2683" t="s">
        <v>1598</v>
      </c>
      <c r="F2683">
        <v>1</v>
      </c>
      <c r="G2683">
        <v>0.39436619718309862</v>
      </c>
      <c r="I2683" t="str">
        <f>IF(COUNTIF($D$2:D2683, D2683) &gt; 1, "",D2683)</f>
        <v/>
      </c>
      <c r="J2683" t="str">
        <f t="shared" si="42"/>
        <v/>
      </c>
    </row>
    <row r="2684" spans="1:10" hidden="1">
      <c r="A2684" t="s">
        <v>576</v>
      </c>
      <c r="B2684" t="s">
        <v>577</v>
      </c>
      <c r="C2684" t="s">
        <v>576</v>
      </c>
      <c r="D2684" t="s">
        <v>577</v>
      </c>
      <c r="E2684" t="s">
        <v>574</v>
      </c>
      <c r="F2684">
        <v>5</v>
      </c>
      <c r="G2684">
        <v>1</v>
      </c>
      <c r="H2684" t="s">
        <v>577</v>
      </c>
      <c r="I2684" t="str">
        <f>IF(COUNTIF($D$2:D2684, D2684) &gt; 1, "",D2684)</f>
        <v/>
      </c>
      <c r="J2684" t="str">
        <f t="shared" si="42"/>
        <v>Escola Básica Mouzinho da Silveira, Baixa da Banheira, Moita</v>
      </c>
    </row>
    <row r="2685" spans="1:10" hidden="1">
      <c r="A2685" t="s">
        <v>576</v>
      </c>
      <c r="B2685" t="s">
        <v>577</v>
      </c>
      <c r="C2685" t="s">
        <v>2967</v>
      </c>
      <c r="D2685" t="s">
        <v>575</v>
      </c>
      <c r="E2685" t="s">
        <v>574</v>
      </c>
      <c r="F2685">
        <v>3</v>
      </c>
      <c r="G2685">
        <v>0.65671641791044777</v>
      </c>
      <c r="I2685" t="str">
        <f>IF(COUNTIF($D$2:D2685, D2685) &gt; 1, "",D2685)</f>
        <v/>
      </c>
      <c r="J2685" t="str">
        <f t="shared" si="42"/>
        <v/>
      </c>
    </row>
    <row r="2686" spans="1:10" hidden="1">
      <c r="A2686" t="s">
        <v>576</v>
      </c>
      <c r="B2686" t="s">
        <v>577</v>
      </c>
      <c r="C2686" t="s">
        <v>2967</v>
      </c>
      <c r="D2686" t="s">
        <v>573</v>
      </c>
      <c r="E2686" t="s">
        <v>574</v>
      </c>
      <c r="F2686">
        <v>2</v>
      </c>
      <c r="G2686">
        <v>0.59649122807017541</v>
      </c>
      <c r="I2686" t="str">
        <f>IF(COUNTIF($D$2:D2686, D2686) &gt; 1, "",D2686)</f>
        <v/>
      </c>
      <c r="J2686" t="str">
        <f t="shared" si="42"/>
        <v/>
      </c>
    </row>
    <row r="2687" spans="1:10" hidden="1">
      <c r="A2687" t="s">
        <v>576</v>
      </c>
      <c r="B2687" t="s">
        <v>577</v>
      </c>
      <c r="C2687" t="s">
        <v>2967</v>
      </c>
      <c r="D2687" t="s">
        <v>571</v>
      </c>
      <c r="E2687" t="s">
        <v>574</v>
      </c>
      <c r="F2687">
        <v>2</v>
      </c>
      <c r="G2687">
        <v>0.56666666666666665</v>
      </c>
      <c r="I2687" t="str">
        <f>IF(COUNTIF($D$2:D2687, D2687) &gt; 1, "",D2687)</f>
        <v/>
      </c>
      <c r="J2687" t="str">
        <f t="shared" si="42"/>
        <v/>
      </c>
    </row>
    <row r="2688" spans="1:10" hidden="1">
      <c r="A2688" t="s">
        <v>576</v>
      </c>
      <c r="B2688" t="s">
        <v>577</v>
      </c>
      <c r="C2688" t="s">
        <v>2967</v>
      </c>
      <c r="D2688" t="s">
        <v>581</v>
      </c>
      <c r="E2688" t="s">
        <v>574</v>
      </c>
      <c r="F2688">
        <v>2</v>
      </c>
      <c r="G2688">
        <v>0.52777777777777779</v>
      </c>
      <c r="I2688" t="str">
        <f>IF(COUNTIF($D$2:D2688, D2688) &gt; 1, "",D2688)</f>
        <v/>
      </c>
      <c r="J2688" t="str">
        <f t="shared" si="42"/>
        <v/>
      </c>
    </row>
    <row r="2689" spans="1:10" hidden="1">
      <c r="A2689" t="s">
        <v>576</v>
      </c>
      <c r="B2689" t="s">
        <v>577</v>
      </c>
      <c r="C2689" t="s">
        <v>2967</v>
      </c>
      <c r="D2689" t="s">
        <v>579</v>
      </c>
      <c r="E2689" t="s">
        <v>574</v>
      </c>
      <c r="F2689">
        <v>2</v>
      </c>
      <c r="G2689">
        <v>0.51948051948051943</v>
      </c>
      <c r="I2689" t="str">
        <f>IF(COUNTIF($D$2:D2689, D2689) &gt; 1, "",D2689)</f>
        <v/>
      </c>
      <c r="J2689" t="str">
        <f t="shared" si="42"/>
        <v/>
      </c>
    </row>
    <row r="2690" spans="1:10" hidden="1">
      <c r="A2690" t="s">
        <v>2447</v>
      </c>
      <c r="B2690" t="s">
        <v>2447</v>
      </c>
      <c r="C2690" t="s">
        <v>2447</v>
      </c>
      <c r="D2690" t="s">
        <v>2447</v>
      </c>
      <c r="E2690" t="s">
        <v>2448</v>
      </c>
      <c r="F2690">
        <v>6</v>
      </c>
      <c r="G2690">
        <v>1</v>
      </c>
      <c r="H2690" t="s">
        <v>2447</v>
      </c>
      <c r="I2690" t="str">
        <f>IF(COUNTIF($D$2:D2690, D2690) &gt; 1, "",D2690)</f>
        <v>Escola Básica n.º 1 de Alvito</v>
      </c>
      <c r="J2690" t="str">
        <f t="shared" si="42"/>
        <v>Escola Básica n.º 1 de Alvito</v>
      </c>
    </row>
    <row r="2691" spans="1:10" hidden="1">
      <c r="A2691" t="s">
        <v>2447</v>
      </c>
      <c r="B2691" t="s">
        <v>2447</v>
      </c>
      <c r="C2691" t="s">
        <v>2967</v>
      </c>
      <c r="D2691" t="s">
        <v>2449</v>
      </c>
      <c r="E2691" t="s">
        <v>2448</v>
      </c>
      <c r="F2691">
        <v>3</v>
      </c>
      <c r="G2691">
        <v>0.68965517241379315</v>
      </c>
      <c r="I2691" t="str">
        <f>IF(COUNTIF($D$2:D2691, D2691) &gt; 1, "",D2691)</f>
        <v>Escola Profissional de Alvito</v>
      </c>
      <c r="J2691" t="str">
        <f t="shared" si="42"/>
        <v/>
      </c>
    </row>
    <row r="2692" spans="1:10" hidden="1">
      <c r="A2692" t="s">
        <v>2450</v>
      </c>
      <c r="B2692" t="s">
        <v>2451</v>
      </c>
      <c r="C2692" t="s">
        <v>2452</v>
      </c>
      <c r="D2692" t="s">
        <v>2451</v>
      </c>
      <c r="E2692" t="s">
        <v>2453</v>
      </c>
      <c r="F2692">
        <v>8</v>
      </c>
      <c r="G2692">
        <v>1</v>
      </c>
      <c r="H2692" t="s">
        <v>2451</v>
      </c>
      <c r="I2692" t="str">
        <f>IF(COUNTIF($D$2:D2692, D2692) &gt; 1, "",D2692)</f>
        <v>Escola Básica n.º 1 de Cercal do Alentejo</v>
      </c>
      <c r="J2692" t="str">
        <f t="shared" si="42"/>
        <v>Escola Básica n.º 1 de Cercal do Alentejo, Santiago do Cacém</v>
      </c>
    </row>
    <row r="2693" spans="1:10" hidden="1">
      <c r="A2693" t="s">
        <v>2454</v>
      </c>
      <c r="B2693" t="s">
        <v>2454</v>
      </c>
      <c r="C2693" t="s">
        <v>2454</v>
      </c>
      <c r="D2693" t="s">
        <v>2454</v>
      </c>
      <c r="E2693" t="s">
        <v>379</v>
      </c>
      <c r="F2693">
        <v>6</v>
      </c>
      <c r="G2693">
        <v>1</v>
      </c>
      <c r="H2693" t="s">
        <v>2454</v>
      </c>
      <c r="I2693" t="str">
        <f>IF(COUNTIF($D$2:D2693, D2693) &gt; 1, "",D2693)</f>
        <v>Escola Básica n.º 1 de Elvas</v>
      </c>
      <c r="J2693" t="str">
        <f t="shared" si="42"/>
        <v>Escola Básica n.º 1 de Elvas</v>
      </c>
    </row>
    <row r="2694" spans="1:10" hidden="1">
      <c r="A2694" t="s">
        <v>2454</v>
      </c>
      <c r="B2694" t="s">
        <v>2454</v>
      </c>
      <c r="C2694" t="s">
        <v>2967</v>
      </c>
      <c r="D2694" t="s">
        <v>2455</v>
      </c>
      <c r="E2694" t="s">
        <v>379</v>
      </c>
      <c r="F2694">
        <v>5</v>
      </c>
      <c r="G2694">
        <v>0.9642857142857143</v>
      </c>
      <c r="I2694" t="str">
        <f>IF(COUNTIF($D$2:D2694, D2694) &gt; 1, "",D2694)</f>
        <v>Escola Básica n.º 2 de Elvas</v>
      </c>
      <c r="J2694" t="str">
        <f t="shared" si="42"/>
        <v/>
      </c>
    </row>
    <row r="2695" spans="1:10" hidden="1">
      <c r="A2695" t="s">
        <v>2454</v>
      </c>
      <c r="B2695" t="s">
        <v>2454</v>
      </c>
      <c r="C2695" t="s">
        <v>2967</v>
      </c>
      <c r="D2695" t="s">
        <v>2458</v>
      </c>
      <c r="E2695" t="s">
        <v>379</v>
      </c>
      <c r="F2695">
        <v>3</v>
      </c>
      <c r="G2695">
        <v>0.70370370370370372</v>
      </c>
      <c r="I2695" t="str">
        <f>IF(COUNTIF($D$2:D2695, D2695) &gt; 1, "",D2695)</f>
        <v>Escola Básica de Vila Boim</v>
      </c>
      <c r="J2695" t="str">
        <f t="shared" si="42"/>
        <v/>
      </c>
    </row>
    <row r="2696" spans="1:10" hidden="1">
      <c r="A2696" t="s">
        <v>2454</v>
      </c>
      <c r="B2696" t="s">
        <v>2454</v>
      </c>
      <c r="C2696" t="s">
        <v>2967</v>
      </c>
      <c r="D2696" t="s">
        <v>2457</v>
      </c>
      <c r="E2696" t="s">
        <v>379</v>
      </c>
      <c r="F2696">
        <v>1</v>
      </c>
      <c r="G2696">
        <v>0.44827586206896552</v>
      </c>
      <c r="I2696" t="str">
        <f>IF(COUNTIF($D$2:D2696, D2696) &gt; 1, "",D2696)</f>
        <v>Escola Secundária D. Sancho II</v>
      </c>
      <c r="J2696" t="str">
        <f t="shared" si="42"/>
        <v/>
      </c>
    </row>
    <row r="2697" spans="1:10" hidden="1">
      <c r="A2697" t="s">
        <v>2459</v>
      </c>
      <c r="B2697" t="s">
        <v>2459</v>
      </c>
      <c r="C2697" t="s">
        <v>2463</v>
      </c>
      <c r="D2697" t="s">
        <v>2463</v>
      </c>
      <c r="E2697" t="s">
        <v>2461</v>
      </c>
      <c r="F2697">
        <v>5</v>
      </c>
      <c r="G2697">
        <v>0.9642857142857143</v>
      </c>
      <c r="I2697" t="str">
        <f>IF(COUNTIF($D$2:D2697, D2697) &gt; 1, "",D2697)</f>
        <v>Escola Básica n.º 1 da Lousã</v>
      </c>
      <c r="J2697" t="str">
        <f t="shared" si="42"/>
        <v>Escola Básica n.º 1 da Lousã</v>
      </c>
    </row>
    <row r="2698" spans="1:10" hidden="1">
      <c r="A2698" t="s">
        <v>2459</v>
      </c>
      <c r="B2698" t="s">
        <v>2459</v>
      </c>
      <c r="C2698" t="s">
        <v>2967</v>
      </c>
      <c r="D2698" t="s">
        <v>2462</v>
      </c>
      <c r="E2698" t="s">
        <v>2461</v>
      </c>
      <c r="F2698">
        <v>4</v>
      </c>
      <c r="G2698">
        <v>0.9285714285714286</v>
      </c>
      <c r="I2698" t="str">
        <f>IF(COUNTIF($D$2:D2698, D2698) &gt; 1, "",D2698)</f>
        <v>Escola Básica n.º 2 da Lousã</v>
      </c>
      <c r="J2698" t="str">
        <f t="shared" si="42"/>
        <v/>
      </c>
    </row>
    <row r="2699" spans="1:10" hidden="1">
      <c r="A2699" t="s">
        <v>2459</v>
      </c>
      <c r="B2699" t="s">
        <v>2459</v>
      </c>
      <c r="C2699" t="s">
        <v>2967</v>
      </c>
      <c r="D2699" t="s">
        <v>2460</v>
      </c>
      <c r="E2699" t="s">
        <v>2461</v>
      </c>
      <c r="F2699">
        <v>2</v>
      </c>
      <c r="G2699">
        <v>0.66666666666666663</v>
      </c>
      <c r="I2699" t="str">
        <f>IF(COUNTIF($D$2:D2699, D2699) &gt; 1, "",D2699)</f>
        <v>Escola Secundária da Lousã</v>
      </c>
      <c r="J2699" t="str">
        <f t="shared" si="42"/>
        <v/>
      </c>
    </row>
    <row r="2700" spans="1:10" hidden="1">
      <c r="A2700" t="s">
        <v>2459</v>
      </c>
      <c r="B2700" t="s">
        <v>2459</v>
      </c>
      <c r="C2700" t="s">
        <v>2967</v>
      </c>
      <c r="D2700" t="s">
        <v>2464</v>
      </c>
      <c r="E2700" t="s">
        <v>2461</v>
      </c>
      <c r="F2700">
        <v>2</v>
      </c>
      <c r="G2700">
        <v>0.6428571428571429</v>
      </c>
      <c r="I2700" t="str">
        <f>IF(COUNTIF($D$2:D2700, D2700) &gt; 1, "",D2700)</f>
        <v>Escola Profissional da Lousã</v>
      </c>
      <c r="J2700" t="str">
        <f t="shared" si="42"/>
        <v/>
      </c>
    </row>
    <row r="2701" spans="1:10" hidden="1">
      <c r="A2701" t="s">
        <v>2465</v>
      </c>
      <c r="B2701" t="s">
        <v>2465</v>
      </c>
      <c r="C2701" t="s">
        <v>2466</v>
      </c>
      <c r="D2701" t="s">
        <v>2467</v>
      </c>
      <c r="E2701" t="s">
        <v>2468</v>
      </c>
      <c r="F2701">
        <v>2</v>
      </c>
      <c r="G2701">
        <v>0.52173913043478259</v>
      </c>
      <c r="I2701" t="str">
        <f>IF(COUNTIF($D$2:D2701, D2701) &gt; 1, "",D2701)</f>
        <v>Escola Básica João Maria Botas Carriço</v>
      </c>
      <c r="J2701" t="str">
        <f t="shared" si="42"/>
        <v>Escola Básica João Maria Botas Carriço, Monforte</v>
      </c>
    </row>
    <row r="2702" spans="1:10" hidden="1">
      <c r="A2702" t="s">
        <v>2469</v>
      </c>
      <c r="B2702" t="s">
        <v>2470</v>
      </c>
      <c r="C2702" t="s">
        <v>2469</v>
      </c>
      <c r="D2702" t="s">
        <v>2470</v>
      </c>
      <c r="E2702" t="s">
        <v>2471</v>
      </c>
      <c r="F2702">
        <v>6</v>
      </c>
      <c r="G2702">
        <v>1</v>
      </c>
      <c r="H2702" t="s">
        <v>2470</v>
      </c>
      <c r="I2702" t="str">
        <f>IF(COUNTIF($D$2:D2702, D2702) &gt; 1, "",D2702)</f>
        <v>Escola Básica n.º 1 de Montargil</v>
      </c>
      <c r="J2702" t="str">
        <f t="shared" si="42"/>
        <v>Escola Básica n.º 1 de Montargil, Ponte de Sor</v>
      </c>
    </row>
    <row r="2703" spans="1:10" hidden="1">
      <c r="A2703" t="s">
        <v>2472</v>
      </c>
      <c r="B2703" t="s">
        <v>2473</v>
      </c>
      <c r="C2703" t="s">
        <v>2472</v>
      </c>
      <c r="D2703" t="s">
        <v>2473</v>
      </c>
      <c r="E2703" t="s">
        <v>2474</v>
      </c>
      <c r="F2703">
        <v>6</v>
      </c>
      <c r="G2703">
        <v>1</v>
      </c>
      <c r="H2703" t="s">
        <v>2473</v>
      </c>
      <c r="I2703" t="str">
        <f>IF(COUNTIF($D$2:D2703, D2703) &gt; 1, "",D2703)</f>
        <v>Escola Básica n.º 1 de Sabóia</v>
      </c>
      <c r="J2703" t="str">
        <f t="shared" si="42"/>
        <v>Escola Básica n.º 1 de Sabóia, Odemira</v>
      </c>
    </row>
    <row r="2704" spans="1:10" hidden="1">
      <c r="A2704" t="s">
        <v>1089</v>
      </c>
      <c r="B2704" t="s">
        <v>1090</v>
      </c>
      <c r="C2704" t="s">
        <v>1089</v>
      </c>
      <c r="D2704" t="s">
        <v>1090</v>
      </c>
      <c r="E2704" t="s">
        <v>1085</v>
      </c>
      <c r="F2704">
        <v>9</v>
      </c>
      <c r="G2704">
        <v>1</v>
      </c>
      <c r="H2704" t="s">
        <v>1090</v>
      </c>
      <c r="I2704" t="str">
        <f>IF(COUNTIF($D$2:D2704, D2704) &gt; 1, "",D2704)</f>
        <v/>
      </c>
      <c r="J2704" t="str">
        <f t="shared" si="42"/>
        <v>Escola Básica n.º 1 de Vila Nova de S. Bento, Serpa</v>
      </c>
    </row>
    <row r="2705" spans="1:10" hidden="1">
      <c r="A2705" t="s">
        <v>1089</v>
      </c>
      <c r="B2705" t="s">
        <v>1090</v>
      </c>
      <c r="C2705" t="s">
        <v>2967</v>
      </c>
      <c r="D2705" t="s">
        <v>1087</v>
      </c>
      <c r="E2705" t="s">
        <v>1085</v>
      </c>
      <c r="F2705">
        <v>3</v>
      </c>
      <c r="G2705">
        <v>0.58461538461538465</v>
      </c>
      <c r="I2705" t="str">
        <f>IF(COUNTIF($D$2:D2705, D2705) &gt; 1, "",D2705)</f>
        <v/>
      </c>
      <c r="J2705" t="str">
        <f t="shared" si="42"/>
        <v/>
      </c>
    </row>
    <row r="2706" spans="1:10" hidden="1">
      <c r="A2706" t="s">
        <v>1089</v>
      </c>
      <c r="B2706" t="s">
        <v>1090</v>
      </c>
      <c r="C2706" t="s">
        <v>2967</v>
      </c>
      <c r="D2706" t="s">
        <v>1084</v>
      </c>
      <c r="E2706" t="s">
        <v>1085</v>
      </c>
      <c r="F2706">
        <v>3</v>
      </c>
      <c r="G2706">
        <v>0.57831325301204817</v>
      </c>
      <c r="I2706" t="str">
        <f>IF(COUNTIF($D$2:D2706, D2706) &gt; 1, "",D2706)</f>
        <v/>
      </c>
      <c r="J2706" t="str">
        <f t="shared" si="42"/>
        <v/>
      </c>
    </row>
    <row r="2707" spans="1:10" hidden="1">
      <c r="A2707" t="s">
        <v>1089</v>
      </c>
      <c r="B2707" t="s">
        <v>1090</v>
      </c>
      <c r="C2707" t="s">
        <v>2967</v>
      </c>
      <c r="D2707" t="s">
        <v>1088</v>
      </c>
      <c r="E2707" t="s">
        <v>1085</v>
      </c>
      <c r="F2707">
        <v>2</v>
      </c>
      <c r="G2707">
        <v>0.45714285714285707</v>
      </c>
      <c r="I2707" t="str">
        <f>IF(COUNTIF($D$2:D2707, D2707) &gt; 1, "",D2707)</f>
        <v/>
      </c>
      <c r="J2707" t="str">
        <f t="shared" si="42"/>
        <v/>
      </c>
    </row>
    <row r="2708" spans="1:10" hidden="1">
      <c r="A2708" t="s">
        <v>2475</v>
      </c>
      <c r="B2708" t="s">
        <v>2475</v>
      </c>
      <c r="C2708" t="s">
        <v>2475</v>
      </c>
      <c r="D2708" t="s">
        <v>2475</v>
      </c>
      <c r="E2708" t="s">
        <v>2476</v>
      </c>
      <c r="F2708">
        <v>6</v>
      </c>
      <c r="G2708">
        <v>1</v>
      </c>
      <c r="H2708" t="s">
        <v>2475</v>
      </c>
      <c r="I2708" t="str">
        <f>IF(COUNTIF($D$2:D2708, D2708) &gt; 1, "",D2708)</f>
        <v>Escola Básica n.º 2 de Arganil</v>
      </c>
      <c r="J2708" t="str">
        <f t="shared" si="42"/>
        <v>Escola Básica n.º 2 de Arganil</v>
      </c>
    </row>
    <row r="2709" spans="1:10" hidden="1">
      <c r="A2709" t="s">
        <v>2107</v>
      </c>
      <c r="B2709" t="s">
        <v>2108</v>
      </c>
      <c r="C2709" t="s">
        <v>2107</v>
      </c>
      <c r="D2709" t="s">
        <v>2108</v>
      </c>
      <c r="E2709" t="s">
        <v>2109</v>
      </c>
      <c r="F2709">
        <v>6</v>
      </c>
      <c r="G2709">
        <v>1</v>
      </c>
      <c r="H2709" t="s">
        <v>2108</v>
      </c>
      <c r="I2709" t="str">
        <f>IF(COUNTIF($D$2:D2709, D2709) &gt; 1, "",D2709)</f>
        <v/>
      </c>
      <c r="J2709" t="str">
        <f t="shared" si="42"/>
        <v>Escola Básica n.º 2 de Avelar, Ansião</v>
      </c>
    </row>
    <row r="2710" spans="1:10" hidden="1">
      <c r="A2710" t="s">
        <v>2107</v>
      </c>
      <c r="B2710" t="s">
        <v>2108</v>
      </c>
      <c r="C2710" t="s">
        <v>2967</v>
      </c>
      <c r="D2710" t="s">
        <v>2106</v>
      </c>
      <c r="E2710" t="s">
        <v>2109</v>
      </c>
      <c r="F2710">
        <v>3</v>
      </c>
      <c r="G2710">
        <v>0.5679012345679012</v>
      </c>
      <c r="I2710" t="str">
        <f>IF(COUNTIF($D$2:D2710, D2710) &gt; 1, "",D2710)</f>
        <v/>
      </c>
      <c r="J2710" t="str">
        <f t="shared" si="42"/>
        <v/>
      </c>
    </row>
    <row r="2711" spans="1:10" hidden="1">
      <c r="A2711" t="s">
        <v>2455</v>
      </c>
      <c r="B2711" t="s">
        <v>2455</v>
      </c>
      <c r="C2711" t="s">
        <v>2455</v>
      </c>
      <c r="D2711" t="s">
        <v>2455</v>
      </c>
      <c r="E2711" t="s">
        <v>379</v>
      </c>
      <c r="F2711">
        <v>6</v>
      </c>
      <c r="G2711">
        <v>1</v>
      </c>
      <c r="H2711" t="s">
        <v>2455</v>
      </c>
      <c r="I2711" t="str">
        <f>IF(COUNTIF($D$2:D2711, D2711) &gt; 1, "",D2711)</f>
        <v/>
      </c>
      <c r="J2711" t="str">
        <f t="shared" si="42"/>
        <v>Escola Básica n.º 2 de Elvas</v>
      </c>
    </row>
    <row r="2712" spans="1:10" hidden="1">
      <c r="A2712" t="s">
        <v>2455</v>
      </c>
      <c r="B2712" t="s">
        <v>2455</v>
      </c>
      <c r="C2712" t="s">
        <v>2967</v>
      </c>
      <c r="D2712" t="s">
        <v>2454</v>
      </c>
      <c r="E2712" t="s">
        <v>379</v>
      </c>
      <c r="F2712">
        <v>5</v>
      </c>
      <c r="G2712">
        <v>0.9642857142857143</v>
      </c>
      <c r="I2712" t="str">
        <f>IF(COUNTIF($D$2:D2712, D2712) &gt; 1, "",D2712)</f>
        <v/>
      </c>
      <c r="J2712" t="str">
        <f t="shared" si="42"/>
        <v/>
      </c>
    </row>
    <row r="2713" spans="1:10" hidden="1">
      <c r="A2713" t="s">
        <v>2455</v>
      </c>
      <c r="B2713" t="s">
        <v>2455</v>
      </c>
      <c r="C2713" t="s">
        <v>2967</v>
      </c>
      <c r="D2713" t="s">
        <v>2458</v>
      </c>
      <c r="E2713" t="s">
        <v>379</v>
      </c>
      <c r="F2713">
        <v>3</v>
      </c>
      <c r="G2713">
        <v>0.70370370370370372</v>
      </c>
      <c r="I2713" t="str">
        <f>IF(COUNTIF($D$2:D2713, D2713) &gt; 1, "",D2713)</f>
        <v/>
      </c>
      <c r="J2713" t="str">
        <f t="shared" si="42"/>
        <v/>
      </c>
    </row>
    <row r="2714" spans="1:10" hidden="1">
      <c r="A2714" t="s">
        <v>2455</v>
      </c>
      <c r="B2714" t="s">
        <v>2455</v>
      </c>
      <c r="C2714" t="s">
        <v>2967</v>
      </c>
      <c r="D2714" t="s">
        <v>2457</v>
      </c>
      <c r="E2714" t="s">
        <v>379</v>
      </c>
      <c r="F2714">
        <v>1</v>
      </c>
      <c r="G2714">
        <v>0.44827586206896552</v>
      </c>
      <c r="I2714" t="str">
        <f>IF(COUNTIF($D$2:D2714, D2714) &gt; 1, "",D2714)</f>
        <v/>
      </c>
      <c r="J2714" t="str">
        <f t="shared" si="42"/>
        <v/>
      </c>
    </row>
    <row r="2715" spans="1:10" hidden="1">
      <c r="A2715" t="s">
        <v>2477</v>
      </c>
      <c r="B2715" t="s">
        <v>2478</v>
      </c>
      <c r="C2715" t="s">
        <v>2477</v>
      </c>
      <c r="D2715" t="s">
        <v>2478</v>
      </c>
      <c r="E2715" t="s">
        <v>443</v>
      </c>
      <c r="F2715">
        <v>6</v>
      </c>
      <c r="G2715">
        <v>1</v>
      </c>
      <c r="H2715" t="s">
        <v>2478</v>
      </c>
      <c r="I2715" t="str">
        <f>IF(COUNTIF($D$2:D2715, D2715) &gt; 1, "",D2715)</f>
        <v>Escola Básica n.º 2 de Marrazes</v>
      </c>
      <c r="J2715" t="str">
        <f t="shared" si="42"/>
        <v>Escola Básica n.º 2 de Marrazes, Leiria</v>
      </c>
    </row>
    <row r="2716" spans="1:10" hidden="1">
      <c r="A2716" t="s">
        <v>2479</v>
      </c>
      <c r="B2716" t="s">
        <v>2479</v>
      </c>
      <c r="C2716" t="s">
        <v>1485</v>
      </c>
      <c r="D2716" t="s">
        <v>1485</v>
      </c>
      <c r="E2716" t="s">
        <v>1484</v>
      </c>
      <c r="F2716">
        <v>6</v>
      </c>
      <c r="G2716">
        <v>0.92500000000000004</v>
      </c>
      <c r="I2716" t="str">
        <f>IF(COUNTIF($D$2:D2716, D2716) &gt; 1, "",D2716)</f>
        <v/>
      </c>
      <c r="J2716" t="str">
        <f t="shared" si="42"/>
        <v>Escola Básica de Oliveira do Hospital</v>
      </c>
    </row>
    <row r="2717" spans="1:10" hidden="1">
      <c r="A2717" t="s">
        <v>2479</v>
      </c>
      <c r="B2717" t="s">
        <v>2479</v>
      </c>
      <c r="C2717" t="s">
        <v>2967</v>
      </c>
      <c r="D2717" t="s">
        <v>1483</v>
      </c>
      <c r="E2717" t="s">
        <v>1484</v>
      </c>
      <c r="F2717">
        <v>5</v>
      </c>
      <c r="G2717">
        <v>0.80952380952380953</v>
      </c>
      <c r="I2717" t="str">
        <f>IF(COUNTIF($D$2:D2717, D2717) &gt; 1, "",D2717)</f>
        <v/>
      </c>
      <c r="J2717" t="str">
        <f t="shared" ref="J2717:J2780" si="43">IF(B2717=B2716, "", C2717)</f>
        <v/>
      </c>
    </row>
    <row r="2718" spans="1:10" hidden="1">
      <c r="A2718" t="s">
        <v>2479</v>
      </c>
      <c r="B2718" t="s">
        <v>2479</v>
      </c>
      <c r="C2718" t="s">
        <v>2967</v>
      </c>
      <c r="D2718" t="s">
        <v>1482</v>
      </c>
      <c r="E2718" t="s">
        <v>1484</v>
      </c>
      <c r="F2718">
        <v>3</v>
      </c>
      <c r="G2718">
        <v>0.53012048192771088</v>
      </c>
      <c r="I2718" t="str">
        <f>IF(COUNTIF($D$2:D2718, D2718) &gt; 1, "",D2718)</f>
        <v/>
      </c>
      <c r="J2718" t="str">
        <f t="shared" si="43"/>
        <v/>
      </c>
    </row>
    <row r="2719" spans="1:10" hidden="1">
      <c r="A2719" t="s">
        <v>2480</v>
      </c>
      <c r="B2719" t="s">
        <v>2481</v>
      </c>
      <c r="C2719" t="s">
        <v>2480</v>
      </c>
      <c r="D2719" t="s">
        <v>2481</v>
      </c>
      <c r="E2719" t="s">
        <v>2483</v>
      </c>
      <c r="F2719">
        <v>6</v>
      </c>
      <c r="G2719">
        <v>1</v>
      </c>
      <c r="H2719" t="s">
        <v>2481</v>
      </c>
      <c r="I2719" t="str">
        <f>IF(COUNTIF($D$2:D2719, D2719) &gt; 1, "",D2719)</f>
        <v>Escola Básica n.º 2 de Pampilhosa</v>
      </c>
      <c r="J2719" t="str">
        <f t="shared" si="43"/>
        <v>Escola Básica n.º 2 de Pampilhosa, Mealhada</v>
      </c>
    </row>
    <row r="2720" spans="1:10" hidden="1">
      <c r="A2720" t="s">
        <v>2480</v>
      </c>
      <c r="B2720" t="s">
        <v>2481</v>
      </c>
      <c r="C2720" t="s">
        <v>2967</v>
      </c>
      <c r="D2720" t="s">
        <v>2484</v>
      </c>
      <c r="E2720" t="s">
        <v>2483</v>
      </c>
      <c r="F2720">
        <v>5</v>
      </c>
      <c r="G2720">
        <v>0.84375</v>
      </c>
      <c r="I2720" t="str">
        <f>IF(COUNTIF($D$2:D2720, D2720) &gt; 1, "",D2720)</f>
        <v>Escola Básica n.º 2 de Mealhada</v>
      </c>
      <c r="J2720" t="str">
        <f t="shared" si="43"/>
        <v/>
      </c>
    </row>
    <row r="2721" spans="1:10" hidden="1">
      <c r="A2721" t="s">
        <v>2480</v>
      </c>
      <c r="B2721" t="s">
        <v>2481</v>
      </c>
      <c r="C2721" t="s">
        <v>2967</v>
      </c>
      <c r="D2721" t="s">
        <v>2482</v>
      </c>
      <c r="E2721" t="s">
        <v>2483</v>
      </c>
      <c r="F2721">
        <v>2</v>
      </c>
      <c r="G2721">
        <v>0.58064516129032262</v>
      </c>
      <c r="I2721" t="str">
        <f>IF(COUNTIF($D$2:D2721, D2721) &gt; 1, "",D2721)</f>
        <v>Escola Secundária de Mealhada</v>
      </c>
      <c r="J2721" t="str">
        <f t="shared" si="43"/>
        <v/>
      </c>
    </row>
    <row r="2722" spans="1:10" hidden="1">
      <c r="A2722" t="s">
        <v>2480</v>
      </c>
      <c r="B2722" t="s">
        <v>2481</v>
      </c>
      <c r="C2722" t="s">
        <v>2967</v>
      </c>
      <c r="D2722" t="s">
        <v>2485</v>
      </c>
      <c r="E2722" t="s">
        <v>2483</v>
      </c>
      <c r="F2722">
        <v>1</v>
      </c>
      <c r="G2722">
        <v>0.30399999999999999</v>
      </c>
      <c r="I2722" t="str">
        <f>IF(COUNTIF($D$2:D2722, D2722) &gt; 1, "",D2722)</f>
        <v>Escola Profissional Vasconcellos Lebre (Propriedade da Escola Profissional da Mealhada Ldª.)</v>
      </c>
      <c r="J2722" t="str">
        <f t="shared" si="43"/>
        <v/>
      </c>
    </row>
    <row r="2723" spans="1:10" hidden="1">
      <c r="A2723" t="s">
        <v>2486</v>
      </c>
      <c r="B2723" t="s">
        <v>2487</v>
      </c>
      <c r="C2723" t="s">
        <v>2486</v>
      </c>
      <c r="D2723" t="s">
        <v>2487</v>
      </c>
      <c r="E2723" t="s">
        <v>2488</v>
      </c>
      <c r="F2723">
        <v>6</v>
      </c>
      <c r="G2723">
        <v>1</v>
      </c>
      <c r="H2723" t="s">
        <v>2487</v>
      </c>
      <c r="I2723" t="str">
        <f>IF(COUNTIF($D$2:D2723, D2723) &gt; 1, "",D2723)</f>
        <v>Escola Básica n.º 2 de Paúl</v>
      </c>
      <c r="J2723" t="str">
        <f t="shared" si="43"/>
        <v>Escola Básica n.º 2 de Paúl, Covilhã</v>
      </c>
    </row>
    <row r="2724" spans="1:10" hidden="1">
      <c r="A2724" t="s">
        <v>2489</v>
      </c>
      <c r="B2724" t="s">
        <v>2490</v>
      </c>
      <c r="C2724" t="s">
        <v>2489</v>
      </c>
      <c r="D2724" t="s">
        <v>2490</v>
      </c>
      <c r="E2724" t="s">
        <v>2491</v>
      </c>
      <c r="F2724">
        <v>7</v>
      </c>
      <c r="G2724">
        <v>1</v>
      </c>
      <c r="H2724" t="s">
        <v>2490</v>
      </c>
      <c r="I2724" t="str">
        <f>IF(COUNTIF($D$2:D2724, D2724) &gt; 1, "",D2724)</f>
        <v>Escola Básica n.º 2 de São Silvestre</v>
      </c>
      <c r="J2724" t="str">
        <f t="shared" si="43"/>
        <v>Escola Básica n.º 2 de São Silvestre, Coimbra</v>
      </c>
    </row>
    <row r="2725" spans="1:10" hidden="1">
      <c r="A2725" t="s">
        <v>2492</v>
      </c>
      <c r="B2725" t="s">
        <v>2493</v>
      </c>
      <c r="C2725" s="8" t="s">
        <v>2492</v>
      </c>
      <c r="D2725" t="s">
        <v>2497</v>
      </c>
      <c r="E2725" t="s">
        <v>2496</v>
      </c>
      <c r="F2725">
        <v>3</v>
      </c>
      <c r="G2725">
        <v>0.75862068965517238</v>
      </c>
      <c r="I2725" t="str">
        <f>IF(COUNTIF($D$2:D2725, D2725) &gt; 1, "",D2725)</f>
        <v>Escola Básica Inês de Castro</v>
      </c>
      <c r="J2725" t="str">
        <f t="shared" si="43"/>
        <v>Escola Básica n.º 2 de Taveiro, Coimbra</v>
      </c>
    </row>
    <row r="2726" spans="1:10" hidden="1">
      <c r="A2726" t="s">
        <v>2492</v>
      </c>
      <c r="B2726" t="s">
        <v>2493</v>
      </c>
      <c r="C2726" t="s">
        <v>2967</v>
      </c>
      <c r="D2726" t="s">
        <v>2499</v>
      </c>
      <c r="E2726" t="s">
        <v>2496</v>
      </c>
      <c r="F2726">
        <v>2</v>
      </c>
      <c r="G2726">
        <v>0.6</v>
      </c>
      <c r="I2726" t="str">
        <f>IF(COUNTIF($D$2:D2726, D2726) &gt; 1, "",D2726)</f>
        <v>Escola Básica Poeta Manuel da Silva Gaio</v>
      </c>
      <c r="J2726" t="str">
        <f t="shared" si="43"/>
        <v/>
      </c>
    </row>
    <row r="2727" spans="1:10" hidden="1">
      <c r="A2727" t="s">
        <v>2492</v>
      </c>
      <c r="B2727" t="s">
        <v>2493</v>
      </c>
      <c r="C2727" t="s">
        <v>2967</v>
      </c>
      <c r="D2727" t="s">
        <v>2495</v>
      </c>
      <c r="E2727" t="s">
        <v>2496</v>
      </c>
      <c r="F2727">
        <v>1</v>
      </c>
      <c r="G2727">
        <v>0.49122807017543862</v>
      </c>
      <c r="I2727" t="str">
        <f>IF(COUNTIF($D$2:D2727, D2727) &gt; 1, "",D2727)</f>
        <v>Escola Secundária D. Duarte</v>
      </c>
      <c r="J2727" t="str">
        <f t="shared" si="43"/>
        <v/>
      </c>
    </row>
    <row r="2728" spans="1:10" hidden="1">
      <c r="A2728" t="s">
        <v>1575</v>
      </c>
      <c r="B2728" t="s">
        <v>1576</v>
      </c>
      <c r="C2728" t="s">
        <v>1575</v>
      </c>
      <c r="D2728" t="s">
        <v>1576</v>
      </c>
      <c r="E2728" t="s">
        <v>1573</v>
      </c>
      <c r="F2728">
        <v>6</v>
      </c>
      <c r="G2728">
        <v>1</v>
      </c>
      <c r="H2728" t="s">
        <v>1576</v>
      </c>
      <c r="I2728" t="str">
        <f>IF(COUNTIF($D$2:D2728, D2728) &gt; 1, "",D2728)</f>
        <v/>
      </c>
      <c r="J2728" t="str">
        <f t="shared" si="43"/>
        <v>Escola Básica n.º 2 de Teixoso, Covilhã</v>
      </c>
    </row>
    <row r="2729" spans="1:10" hidden="1">
      <c r="A2729" t="s">
        <v>1575</v>
      </c>
      <c r="B2729" t="s">
        <v>1576</v>
      </c>
      <c r="C2729" t="s">
        <v>2967</v>
      </c>
      <c r="D2729" t="s">
        <v>1572</v>
      </c>
      <c r="E2729" t="s">
        <v>1573</v>
      </c>
      <c r="F2729">
        <v>3</v>
      </c>
      <c r="G2729">
        <v>0.73684210526315785</v>
      </c>
      <c r="I2729" t="str">
        <f>IF(COUNTIF($D$2:D2729, D2729) &gt; 1, "",D2729)</f>
        <v/>
      </c>
      <c r="J2729" t="str">
        <f t="shared" si="43"/>
        <v/>
      </c>
    </row>
    <row r="2730" spans="1:10" hidden="1">
      <c r="A2730" t="s">
        <v>1575</v>
      </c>
      <c r="B2730" t="s">
        <v>1576</v>
      </c>
      <c r="C2730" t="s">
        <v>2967</v>
      </c>
      <c r="D2730" t="s">
        <v>1570</v>
      </c>
      <c r="E2730" t="s">
        <v>1573</v>
      </c>
      <c r="F2730">
        <v>3</v>
      </c>
      <c r="G2730">
        <v>0.67796610169491522</v>
      </c>
      <c r="I2730" t="str">
        <f>IF(COUNTIF($D$2:D2730, D2730) &gt; 1, "",D2730)</f>
        <v/>
      </c>
      <c r="J2730" t="str">
        <f t="shared" si="43"/>
        <v/>
      </c>
    </row>
    <row r="2731" spans="1:10" hidden="1">
      <c r="A2731" t="s">
        <v>1575</v>
      </c>
      <c r="B2731" t="s">
        <v>1576</v>
      </c>
      <c r="C2731" t="s">
        <v>2967</v>
      </c>
      <c r="D2731" t="s">
        <v>1577</v>
      </c>
      <c r="E2731" t="s">
        <v>1573</v>
      </c>
      <c r="F2731">
        <v>1</v>
      </c>
      <c r="G2731">
        <v>0.47368421052631582</v>
      </c>
      <c r="I2731" t="str">
        <f>IF(COUNTIF($D$2:D2731, D2731) &gt; 1, "",D2731)</f>
        <v/>
      </c>
      <c r="J2731" t="str">
        <f t="shared" si="43"/>
        <v/>
      </c>
    </row>
    <row r="2732" spans="1:10" hidden="1">
      <c r="A2732" t="s">
        <v>1575</v>
      </c>
      <c r="B2732" t="s">
        <v>1576</v>
      </c>
      <c r="C2732" t="s">
        <v>2967</v>
      </c>
      <c r="D2732" t="s">
        <v>1578</v>
      </c>
      <c r="E2732" t="s">
        <v>1573</v>
      </c>
      <c r="F2732">
        <v>1</v>
      </c>
      <c r="G2732">
        <v>0.30136986301369861</v>
      </c>
      <c r="I2732" t="str">
        <f>IF(COUNTIF($D$2:D2732, D2732) &gt; 1, "",D2732)</f>
        <v/>
      </c>
      <c r="J2732" t="str">
        <f t="shared" si="43"/>
        <v/>
      </c>
    </row>
    <row r="2733" spans="1:10" hidden="1">
      <c r="A2733" t="s">
        <v>2500</v>
      </c>
      <c r="B2733" t="s">
        <v>2501</v>
      </c>
      <c r="C2733" s="8" t="s">
        <v>2500</v>
      </c>
      <c r="D2733" t="s">
        <v>871</v>
      </c>
      <c r="E2733" t="s">
        <v>177</v>
      </c>
      <c r="F2733">
        <v>2</v>
      </c>
      <c r="G2733">
        <v>0.64406779661016944</v>
      </c>
      <c r="I2733" t="str">
        <f>IF(COUNTIF($D$2:D2733, D2733) &gt; 1, "",D2733)</f>
        <v/>
      </c>
      <c r="J2733" t="str">
        <f t="shared" si="43"/>
        <v>Escola Básica n.º 3 de Mundão, Viseu</v>
      </c>
    </row>
    <row r="2734" spans="1:10" hidden="1">
      <c r="A2734" t="s">
        <v>2500</v>
      </c>
      <c r="B2734" t="s">
        <v>2501</v>
      </c>
      <c r="C2734" t="s">
        <v>2967</v>
      </c>
      <c r="D2734" t="s">
        <v>873</v>
      </c>
      <c r="E2734" t="s">
        <v>177</v>
      </c>
      <c r="F2734">
        <v>2</v>
      </c>
      <c r="G2734">
        <v>0.60377358490566035</v>
      </c>
      <c r="I2734" t="str">
        <f>IF(COUNTIF($D$2:D2734, D2734) &gt; 1, "",D2734)</f>
        <v/>
      </c>
      <c r="J2734" t="str">
        <f t="shared" si="43"/>
        <v/>
      </c>
    </row>
    <row r="2735" spans="1:10" hidden="1">
      <c r="A2735" t="s">
        <v>2500</v>
      </c>
      <c r="B2735" t="s">
        <v>2501</v>
      </c>
      <c r="C2735" t="s">
        <v>2967</v>
      </c>
      <c r="D2735" t="s">
        <v>875</v>
      </c>
      <c r="E2735" t="s">
        <v>177</v>
      </c>
      <c r="F2735">
        <v>1</v>
      </c>
      <c r="G2735">
        <v>0.39344262295081972</v>
      </c>
      <c r="I2735" t="str">
        <f>IF(COUNTIF($D$2:D2735, D2735) &gt; 1, "",D2735)</f>
        <v/>
      </c>
      <c r="J2735" t="str">
        <f t="shared" si="43"/>
        <v/>
      </c>
    </row>
    <row r="2736" spans="1:10" hidden="1">
      <c r="A2736" t="s">
        <v>2500</v>
      </c>
      <c r="B2736" t="s">
        <v>2501</v>
      </c>
      <c r="C2736" t="s">
        <v>2967</v>
      </c>
      <c r="D2736" t="s">
        <v>876</v>
      </c>
      <c r="E2736" t="s">
        <v>177</v>
      </c>
      <c r="F2736">
        <v>1</v>
      </c>
      <c r="G2736">
        <v>0.38095238095238088</v>
      </c>
      <c r="I2736" t="str">
        <f>IF(COUNTIF($D$2:D2736, D2736) &gt; 1, "",D2736)</f>
        <v/>
      </c>
      <c r="J2736" t="str">
        <f t="shared" si="43"/>
        <v/>
      </c>
    </row>
    <row r="2737" spans="1:10" hidden="1">
      <c r="A2737" t="s">
        <v>2500</v>
      </c>
      <c r="B2737" t="s">
        <v>2501</v>
      </c>
      <c r="C2737" t="s">
        <v>2967</v>
      </c>
      <c r="D2737" t="s">
        <v>1681</v>
      </c>
      <c r="E2737" t="s">
        <v>177</v>
      </c>
      <c r="F2737">
        <v>1</v>
      </c>
      <c r="G2737">
        <v>0.31578947368421051</v>
      </c>
      <c r="I2737" t="str">
        <f>IF(COUNTIF($D$2:D2737, D2737) &gt; 1, "",D2737)</f>
        <v/>
      </c>
      <c r="J2737" t="str">
        <f t="shared" si="43"/>
        <v/>
      </c>
    </row>
    <row r="2738" spans="1:10" hidden="1">
      <c r="A2738" t="s">
        <v>2502</v>
      </c>
      <c r="B2738" t="s">
        <v>2503</v>
      </c>
      <c r="C2738" t="s">
        <v>2502</v>
      </c>
      <c r="D2738" t="s">
        <v>2503</v>
      </c>
      <c r="E2738" t="s">
        <v>2506</v>
      </c>
      <c r="F2738">
        <v>5</v>
      </c>
      <c r="G2738">
        <v>1</v>
      </c>
      <c r="H2738" t="s">
        <v>2503</v>
      </c>
      <c r="I2738" t="str">
        <f>IF(COUNTIF($D$2:D2738, D2738) &gt; 1, "",D2738)</f>
        <v>Escola Básica Navegador Rodrigues Soromenho</v>
      </c>
      <c r="J2738" t="str">
        <f t="shared" si="43"/>
        <v>Escola Básica Navegador Rodrigues Soromenho, Sesimbra</v>
      </c>
    </row>
    <row r="2739" spans="1:10" hidden="1">
      <c r="A2739" t="s">
        <v>2502</v>
      </c>
      <c r="B2739" t="s">
        <v>2503</v>
      </c>
      <c r="C2739" t="s">
        <v>2967</v>
      </c>
      <c r="D2739" t="s">
        <v>2507</v>
      </c>
      <c r="E2739" t="s">
        <v>2506</v>
      </c>
      <c r="F2739">
        <v>2</v>
      </c>
      <c r="G2739">
        <v>0.53731343283582089</v>
      </c>
      <c r="I2739" t="str">
        <f>IF(COUNTIF($D$2:D2739, D2739) &gt; 1, "",D2739)</f>
        <v>Escola Básica do Castelo</v>
      </c>
      <c r="J2739" t="str">
        <f t="shared" si="43"/>
        <v/>
      </c>
    </row>
    <row r="2740" spans="1:10" hidden="1">
      <c r="A2740" t="s">
        <v>2502</v>
      </c>
      <c r="B2740" t="s">
        <v>2503</v>
      </c>
      <c r="C2740" t="s">
        <v>2967</v>
      </c>
      <c r="D2740" t="s">
        <v>2505</v>
      </c>
      <c r="E2740" t="s">
        <v>2506</v>
      </c>
      <c r="F2740">
        <v>1</v>
      </c>
      <c r="G2740">
        <v>0.42253521126760563</v>
      </c>
      <c r="I2740" t="str">
        <f>IF(COUNTIF($D$2:D2740, D2740) &gt; 1, "",D2740)</f>
        <v>Escola Secundária de Sampaio</v>
      </c>
      <c r="J2740" t="str">
        <f t="shared" si="43"/>
        <v/>
      </c>
    </row>
    <row r="2741" spans="1:10" hidden="1">
      <c r="A2741" t="s">
        <v>987</v>
      </c>
      <c r="B2741" t="s">
        <v>988</v>
      </c>
      <c r="C2741" s="8" t="s">
        <v>987</v>
      </c>
      <c r="D2741" t="s">
        <v>986</v>
      </c>
      <c r="E2741" t="s">
        <v>10</v>
      </c>
      <c r="F2741">
        <v>2</v>
      </c>
      <c r="G2741">
        <v>0.62745098039215685</v>
      </c>
      <c r="I2741" t="str">
        <f>IF(COUNTIF($D$2:D2741, D2741) &gt; 1, "",D2741)</f>
        <v/>
      </c>
      <c r="J2741" t="str">
        <f t="shared" si="43"/>
        <v>Escola Básica Nicolau Nasoni, Porto</v>
      </c>
    </row>
    <row r="2742" spans="1:10" hidden="1">
      <c r="A2742" t="s">
        <v>987</v>
      </c>
      <c r="B2742" t="s">
        <v>988</v>
      </c>
      <c r="C2742" t="s">
        <v>2967</v>
      </c>
      <c r="D2742" t="s">
        <v>9</v>
      </c>
      <c r="E2742" t="s">
        <v>10</v>
      </c>
      <c r="F2742">
        <v>2</v>
      </c>
      <c r="G2742">
        <v>0.56666666666666665</v>
      </c>
      <c r="I2742" t="str">
        <f>IF(COUNTIF($D$2:D2742, D2742) &gt; 1, "",D2742)</f>
        <v/>
      </c>
      <c r="J2742" t="str">
        <f t="shared" si="43"/>
        <v/>
      </c>
    </row>
    <row r="2743" spans="1:10" hidden="1">
      <c r="A2743" t="s">
        <v>987</v>
      </c>
      <c r="B2743" t="s">
        <v>988</v>
      </c>
      <c r="C2743" t="s">
        <v>2967</v>
      </c>
      <c r="D2743" t="s">
        <v>2323</v>
      </c>
      <c r="E2743" t="s">
        <v>10</v>
      </c>
      <c r="F2743">
        <v>1</v>
      </c>
      <c r="G2743">
        <v>0.5423728813559322</v>
      </c>
      <c r="I2743" t="str">
        <f>IF(COUNTIF($D$2:D2743, D2743) &gt; 1, "",D2743)</f>
        <v/>
      </c>
      <c r="J2743" t="str">
        <f t="shared" si="43"/>
        <v/>
      </c>
    </row>
    <row r="2744" spans="1:10" hidden="1">
      <c r="A2744" t="s">
        <v>987</v>
      </c>
      <c r="B2744" t="s">
        <v>988</v>
      </c>
      <c r="C2744" t="s">
        <v>2967</v>
      </c>
      <c r="D2744" t="s">
        <v>14</v>
      </c>
      <c r="E2744" t="s">
        <v>10</v>
      </c>
      <c r="F2744">
        <v>1</v>
      </c>
      <c r="G2744">
        <v>0.50793650793650791</v>
      </c>
      <c r="I2744" t="str">
        <f>IF(COUNTIF($D$2:D2744, D2744) &gt; 1, "",D2744)</f>
        <v/>
      </c>
      <c r="J2744" t="str">
        <f t="shared" si="43"/>
        <v/>
      </c>
    </row>
    <row r="2745" spans="1:10" hidden="1">
      <c r="A2745" t="s">
        <v>987</v>
      </c>
      <c r="B2745" t="s">
        <v>988</v>
      </c>
      <c r="C2745" t="s">
        <v>2967</v>
      </c>
      <c r="D2745" t="s">
        <v>2324</v>
      </c>
      <c r="E2745" t="s">
        <v>10</v>
      </c>
      <c r="F2745">
        <v>1</v>
      </c>
      <c r="G2745">
        <v>0.34567901234567899</v>
      </c>
      <c r="I2745" t="str">
        <f>IF(COUNTIF($D$2:D2745, D2745) &gt; 1, "",D2745)</f>
        <v/>
      </c>
      <c r="J2745" t="str">
        <f t="shared" si="43"/>
        <v/>
      </c>
    </row>
    <row r="2746" spans="1:10" hidden="1">
      <c r="A2746" t="s">
        <v>2508</v>
      </c>
      <c r="B2746" t="s">
        <v>2509</v>
      </c>
      <c r="C2746" t="s">
        <v>713</v>
      </c>
      <c r="D2746" t="s">
        <v>714</v>
      </c>
      <c r="E2746" t="s">
        <v>108</v>
      </c>
      <c r="F2746">
        <v>2</v>
      </c>
      <c r="G2746">
        <v>0.96</v>
      </c>
      <c r="I2746" t="str">
        <f>IF(COUNTIF($D$2:D2746, D2746) &gt; 1, "",D2746)</f>
        <v/>
      </c>
      <c r="J2746" t="str">
        <f t="shared" si="43"/>
        <v>Escola Básica Nun’Álvares, Arrentela, Seixal</v>
      </c>
    </row>
    <row r="2747" spans="1:10" hidden="1">
      <c r="A2747" t="s">
        <v>2508</v>
      </c>
      <c r="B2747" t="s">
        <v>2509</v>
      </c>
      <c r="C2747" t="s">
        <v>2967</v>
      </c>
      <c r="D2747" t="s">
        <v>712</v>
      </c>
      <c r="E2747" t="s">
        <v>108</v>
      </c>
      <c r="F2747">
        <v>2</v>
      </c>
      <c r="G2747">
        <v>0.64150943396226412</v>
      </c>
      <c r="I2747" t="str">
        <f>IF(COUNTIF($D$2:D2747, D2747) &gt; 1, "",D2747)</f>
        <v/>
      </c>
      <c r="J2747" t="str">
        <f t="shared" si="43"/>
        <v/>
      </c>
    </row>
    <row r="2748" spans="1:10" hidden="1">
      <c r="A2748" t="s">
        <v>2508</v>
      </c>
      <c r="B2748" t="s">
        <v>2509</v>
      </c>
      <c r="C2748" t="s">
        <v>2967</v>
      </c>
      <c r="D2748" t="s">
        <v>716</v>
      </c>
      <c r="E2748" t="s">
        <v>108</v>
      </c>
      <c r="F2748">
        <v>2</v>
      </c>
      <c r="G2748">
        <v>0.5</v>
      </c>
      <c r="I2748" t="str">
        <f>IF(COUNTIF($D$2:D2748, D2748) &gt; 1, "",D2748)</f>
        <v/>
      </c>
      <c r="J2748" t="str">
        <f t="shared" si="43"/>
        <v/>
      </c>
    </row>
    <row r="2749" spans="1:10" hidden="1">
      <c r="A2749" t="s">
        <v>2508</v>
      </c>
      <c r="B2749" t="s">
        <v>2509</v>
      </c>
      <c r="C2749" t="s">
        <v>2967</v>
      </c>
      <c r="D2749" t="s">
        <v>718</v>
      </c>
      <c r="E2749" t="s">
        <v>108</v>
      </c>
      <c r="F2749">
        <v>1</v>
      </c>
      <c r="G2749">
        <v>0.44827586206896552</v>
      </c>
      <c r="I2749" t="str">
        <f>IF(COUNTIF($D$2:D2749, D2749) &gt; 1, "",D2749)</f>
        <v/>
      </c>
      <c r="J2749" t="str">
        <f t="shared" si="43"/>
        <v/>
      </c>
    </row>
    <row r="2750" spans="1:10" hidden="1">
      <c r="A2750" t="s">
        <v>2508</v>
      </c>
      <c r="B2750" t="s">
        <v>2509</v>
      </c>
      <c r="C2750" t="s">
        <v>2967</v>
      </c>
      <c r="D2750" t="s">
        <v>721</v>
      </c>
      <c r="E2750" t="s">
        <v>108</v>
      </c>
      <c r="F2750">
        <v>1</v>
      </c>
      <c r="G2750">
        <v>0.42424242424242431</v>
      </c>
      <c r="I2750" t="str">
        <f>IF(COUNTIF($D$2:D2750, D2750) &gt; 1, "",D2750)</f>
        <v/>
      </c>
      <c r="J2750" t="str">
        <f t="shared" si="43"/>
        <v/>
      </c>
    </row>
    <row r="2751" spans="1:10" hidden="1">
      <c r="A2751" t="s">
        <v>2508</v>
      </c>
      <c r="B2751" t="s">
        <v>2509</v>
      </c>
      <c r="C2751" t="s">
        <v>2967</v>
      </c>
      <c r="D2751" t="s">
        <v>720</v>
      </c>
      <c r="E2751" t="s">
        <v>108</v>
      </c>
      <c r="F2751">
        <v>1</v>
      </c>
      <c r="G2751">
        <v>0.41176470588235292</v>
      </c>
      <c r="I2751" t="str">
        <f>IF(COUNTIF($D$2:D2751, D2751) &gt; 1, "",D2751)</f>
        <v/>
      </c>
      <c r="J2751" t="str">
        <f t="shared" si="43"/>
        <v/>
      </c>
    </row>
    <row r="2752" spans="1:10" hidden="1">
      <c r="A2752" t="s">
        <v>860</v>
      </c>
      <c r="B2752" t="s">
        <v>861</v>
      </c>
      <c r="C2752" t="s">
        <v>860</v>
      </c>
      <c r="D2752" t="s">
        <v>861</v>
      </c>
      <c r="E2752" t="s">
        <v>393</v>
      </c>
      <c r="F2752">
        <v>5</v>
      </c>
      <c r="G2752">
        <v>1</v>
      </c>
      <c r="H2752" t="s">
        <v>861</v>
      </c>
      <c r="I2752" t="str">
        <f>IF(COUNTIF($D$2:D2752, D2752) &gt; 1, "",D2752)</f>
        <v/>
      </c>
      <c r="J2752" t="str">
        <f t="shared" si="43"/>
        <v>Escola Básica Padre Abílio Mendes, Barreiro</v>
      </c>
    </row>
    <row r="2753" spans="1:10" hidden="1">
      <c r="A2753" t="s">
        <v>860</v>
      </c>
      <c r="B2753" t="s">
        <v>861</v>
      </c>
      <c r="C2753" t="s">
        <v>2967</v>
      </c>
      <c r="D2753" t="s">
        <v>858</v>
      </c>
      <c r="E2753" t="s">
        <v>393</v>
      </c>
      <c r="F2753">
        <v>2</v>
      </c>
      <c r="G2753">
        <v>0.56756756756756754</v>
      </c>
      <c r="I2753" t="str">
        <f>IF(COUNTIF($D$2:D2753, D2753) &gt; 1, "",D2753)</f>
        <v/>
      </c>
      <c r="J2753" t="str">
        <f t="shared" si="43"/>
        <v/>
      </c>
    </row>
    <row r="2754" spans="1:10" hidden="1">
      <c r="A2754" t="s">
        <v>860</v>
      </c>
      <c r="B2754" t="s">
        <v>861</v>
      </c>
      <c r="C2754" t="s">
        <v>2967</v>
      </c>
      <c r="D2754" t="s">
        <v>867</v>
      </c>
      <c r="E2754" t="s">
        <v>393</v>
      </c>
      <c r="F2754">
        <v>2</v>
      </c>
      <c r="G2754">
        <v>0.55384615384615388</v>
      </c>
      <c r="I2754" t="str">
        <f>IF(COUNTIF($D$2:D2754, D2754) &gt; 1, "",D2754)</f>
        <v/>
      </c>
      <c r="J2754" t="str">
        <f t="shared" si="43"/>
        <v/>
      </c>
    </row>
    <row r="2755" spans="1:10" hidden="1">
      <c r="A2755" t="s">
        <v>860</v>
      </c>
      <c r="B2755" t="s">
        <v>861</v>
      </c>
      <c r="C2755" t="s">
        <v>2967</v>
      </c>
      <c r="D2755" t="s">
        <v>863</v>
      </c>
      <c r="E2755" t="s">
        <v>393</v>
      </c>
      <c r="F2755">
        <v>1</v>
      </c>
      <c r="G2755">
        <v>0.53125</v>
      </c>
      <c r="I2755" t="str">
        <f>IF(COUNTIF($D$2:D2755, D2755) &gt; 1, "",D2755)</f>
        <v/>
      </c>
      <c r="J2755" t="str">
        <f t="shared" si="43"/>
        <v/>
      </c>
    </row>
    <row r="2756" spans="1:10" hidden="1">
      <c r="A2756" t="s">
        <v>860</v>
      </c>
      <c r="B2756" t="s">
        <v>861</v>
      </c>
      <c r="C2756" t="s">
        <v>2967</v>
      </c>
      <c r="D2756" t="s">
        <v>556</v>
      </c>
      <c r="E2756" t="s">
        <v>393</v>
      </c>
      <c r="F2756">
        <v>2</v>
      </c>
      <c r="G2756">
        <v>0.52631578947368418</v>
      </c>
      <c r="I2756" t="str">
        <f>IF(COUNTIF($D$2:D2756, D2756) &gt; 1, "",D2756)</f>
        <v/>
      </c>
      <c r="J2756" t="str">
        <f t="shared" si="43"/>
        <v/>
      </c>
    </row>
    <row r="2757" spans="1:10" hidden="1">
      <c r="A2757" t="s">
        <v>860</v>
      </c>
      <c r="B2757" t="s">
        <v>861</v>
      </c>
      <c r="C2757" t="s">
        <v>2967</v>
      </c>
      <c r="D2757" t="s">
        <v>865</v>
      </c>
      <c r="E2757" t="s">
        <v>393</v>
      </c>
      <c r="F2757">
        <v>2</v>
      </c>
      <c r="G2757">
        <v>0.51428571428571423</v>
      </c>
      <c r="I2757" t="str">
        <f>IF(COUNTIF($D$2:D2757, D2757) &gt; 1, "",D2757)</f>
        <v/>
      </c>
      <c r="J2757" t="str">
        <f t="shared" si="43"/>
        <v/>
      </c>
    </row>
    <row r="2758" spans="1:10" hidden="1">
      <c r="A2758" t="s">
        <v>860</v>
      </c>
      <c r="B2758" t="s">
        <v>861</v>
      </c>
      <c r="C2758" t="s">
        <v>2967</v>
      </c>
      <c r="D2758" t="s">
        <v>721</v>
      </c>
      <c r="E2758" t="s">
        <v>393</v>
      </c>
      <c r="F2758">
        <v>1</v>
      </c>
      <c r="G2758">
        <v>0.43243243243243251</v>
      </c>
      <c r="I2758" t="str">
        <f>IF(COUNTIF($D$2:D2758, D2758) &gt; 1, "",D2758)</f>
        <v/>
      </c>
      <c r="J2758" t="str">
        <f t="shared" si="43"/>
        <v/>
      </c>
    </row>
    <row r="2759" spans="1:10" hidden="1">
      <c r="A2759" t="s">
        <v>860</v>
      </c>
      <c r="B2759" t="s">
        <v>861</v>
      </c>
      <c r="C2759" t="s">
        <v>2967</v>
      </c>
      <c r="D2759" t="s">
        <v>868</v>
      </c>
      <c r="E2759" t="s">
        <v>393</v>
      </c>
      <c r="F2759">
        <v>1</v>
      </c>
      <c r="G2759">
        <v>0.43076923076923079</v>
      </c>
      <c r="I2759" t="str">
        <f>IF(COUNTIF($D$2:D2759, D2759) &gt; 1, "",D2759)</f>
        <v/>
      </c>
      <c r="J2759" t="str">
        <f t="shared" si="43"/>
        <v/>
      </c>
    </row>
    <row r="2760" spans="1:10" hidden="1">
      <c r="A2760" t="s">
        <v>860</v>
      </c>
      <c r="B2760" t="s">
        <v>861</v>
      </c>
      <c r="C2760" t="s">
        <v>2967</v>
      </c>
      <c r="D2760" t="s">
        <v>859</v>
      </c>
      <c r="E2760" t="s">
        <v>393</v>
      </c>
      <c r="F2760">
        <v>1</v>
      </c>
      <c r="G2760">
        <v>0.42424242424242431</v>
      </c>
      <c r="I2760" t="str">
        <f>IF(COUNTIF($D$2:D2760, D2760) &gt; 1, "",D2760)</f>
        <v/>
      </c>
      <c r="J2760" t="str">
        <f t="shared" si="43"/>
        <v/>
      </c>
    </row>
    <row r="2761" spans="1:10" hidden="1">
      <c r="A2761" t="s">
        <v>551</v>
      </c>
      <c r="B2761" t="s">
        <v>552</v>
      </c>
      <c r="C2761" t="s">
        <v>551</v>
      </c>
      <c r="D2761" t="s">
        <v>552</v>
      </c>
      <c r="E2761" t="s">
        <v>323</v>
      </c>
      <c r="F2761">
        <v>5</v>
      </c>
      <c r="G2761">
        <v>1</v>
      </c>
      <c r="H2761" t="s">
        <v>552</v>
      </c>
      <c r="I2761" t="str">
        <f>IF(COUNTIF($D$2:D2761, D2761) &gt; 1, "",D2761)</f>
        <v/>
      </c>
      <c r="J2761" t="str">
        <f t="shared" si="43"/>
        <v>Escola Básica Padre Alberto Neto, Rio de Mouro, Sintra</v>
      </c>
    </row>
    <row r="2762" spans="1:10" hidden="1">
      <c r="A2762" t="s">
        <v>551</v>
      </c>
      <c r="B2762" t="s">
        <v>552</v>
      </c>
      <c r="C2762" t="s">
        <v>2967</v>
      </c>
      <c r="D2762" t="s">
        <v>556</v>
      </c>
      <c r="E2762" t="s">
        <v>323</v>
      </c>
      <c r="F2762">
        <v>2</v>
      </c>
      <c r="G2762">
        <v>0.56000000000000005</v>
      </c>
      <c r="I2762" t="str">
        <f>IF(COUNTIF($D$2:D2762, D2762) &gt; 1, "",D2762)</f>
        <v/>
      </c>
      <c r="J2762" t="str">
        <f t="shared" si="43"/>
        <v/>
      </c>
    </row>
    <row r="2763" spans="1:10" hidden="1">
      <c r="A2763" t="s">
        <v>551</v>
      </c>
      <c r="B2763" t="s">
        <v>552</v>
      </c>
      <c r="C2763" t="s">
        <v>2967</v>
      </c>
      <c r="D2763" t="s">
        <v>325</v>
      </c>
      <c r="E2763" t="s">
        <v>323</v>
      </c>
      <c r="F2763">
        <v>2</v>
      </c>
      <c r="G2763">
        <v>0.53333333333333333</v>
      </c>
      <c r="I2763" t="str">
        <f>IF(COUNTIF($D$2:D2763, D2763) &gt; 1, "",D2763)</f>
        <v/>
      </c>
      <c r="J2763" t="str">
        <f t="shared" si="43"/>
        <v/>
      </c>
    </row>
    <row r="2764" spans="1:10" hidden="1">
      <c r="A2764" t="s">
        <v>551</v>
      </c>
      <c r="B2764" t="s">
        <v>552</v>
      </c>
      <c r="C2764" t="s">
        <v>2967</v>
      </c>
      <c r="D2764" t="s">
        <v>554</v>
      </c>
      <c r="E2764" t="s">
        <v>323</v>
      </c>
      <c r="F2764">
        <v>1</v>
      </c>
      <c r="G2764">
        <v>0.53125</v>
      </c>
      <c r="I2764" t="str">
        <f>IF(COUNTIF($D$2:D2764, D2764) &gt; 1, "",D2764)</f>
        <v/>
      </c>
      <c r="J2764" t="str">
        <f t="shared" si="43"/>
        <v/>
      </c>
    </row>
    <row r="2765" spans="1:10" hidden="1">
      <c r="A2765" t="s">
        <v>2510</v>
      </c>
      <c r="B2765" t="s">
        <v>2511</v>
      </c>
      <c r="C2765" t="s">
        <v>2510</v>
      </c>
      <c r="D2765" t="s">
        <v>2511</v>
      </c>
      <c r="E2765" t="s">
        <v>2512</v>
      </c>
      <c r="F2765">
        <v>6</v>
      </c>
      <c r="G2765">
        <v>1</v>
      </c>
      <c r="H2765" t="s">
        <v>2511</v>
      </c>
      <c r="I2765" t="str">
        <f>IF(COUNTIF($D$2:D2765, D2765) &gt; 1, "",D2765)</f>
        <v>Escola Básica Padre António Lourenço Farinha</v>
      </c>
      <c r="J2765" t="str">
        <f t="shared" si="43"/>
        <v>Escola Básica Padre António Lourenço Farinha, Sertã</v>
      </c>
    </row>
    <row r="2766" spans="1:10" hidden="1">
      <c r="A2766" t="s">
        <v>2510</v>
      </c>
      <c r="B2766" t="s">
        <v>2511</v>
      </c>
      <c r="C2766" t="s">
        <v>2967</v>
      </c>
      <c r="D2766" t="s">
        <v>2513</v>
      </c>
      <c r="E2766" t="s">
        <v>2512</v>
      </c>
      <c r="F2766">
        <v>2</v>
      </c>
      <c r="G2766">
        <v>0.54545454545454541</v>
      </c>
      <c r="I2766" t="str">
        <f>IF(COUNTIF($D$2:D2766, D2766) &gt; 1, "",D2766)</f>
        <v>Escola Básica de Sertã</v>
      </c>
      <c r="J2766" t="str">
        <f t="shared" si="43"/>
        <v/>
      </c>
    </row>
    <row r="2767" spans="1:10" hidden="1">
      <c r="A2767" t="s">
        <v>2514</v>
      </c>
      <c r="B2767" t="s">
        <v>2515</v>
      </c>
      <c r="C2767" t="s">
        <v>2424</v>
      </c>
      <c r="D2767" t="s">
        <v>2425</v>
      </c>
      <c r="E2767" t="s">
        <v>360</v>
      </c>
      <c r="F2767">
        <v>5</v>
      </c>
      <c r="G2767">
        <v>0.97499999999999998</v>
      </c>
      <c r="I2767" t="str">
        <f>IF(COUNTIF($D$2:D2767, D2767) &gt; 1, "",D2767)</f>
        <v/>
      </c>
      <c r="J2767" t="str">
        <f t="shared" si="43"/>
        <v>Escola Básica Padre António Luís Moreira, Carvalhos, Vila Nova de Gaia</v>
      </c>
    </row>
    <row r="2768" spans="1:10" hidden="1">
      <c r="A2768" t="s">
        <v>2514</v>
      </c>
      <c r="B2768" t="s">
        <v>2515</v>
      </c>
      <c r="C2768" t="s">
        <v>2967</v>
      </c>
      <c r="D2768" t="s">
        <v>2421</v>
      </c>
      <c r="E2768" t="s">
        <v>360</v>
      </c>
      <c r="F2768">
        <v>2</v>
      </c>
      <c r="G2768">
        <v>0.60317460317460314</v>
      </c>
      <c r="I2768" t="str">
        <f>IF(COUNTIF($D$2:D2768, D2768) &gt; 1, "",D2768)</f>
        <v/>
      </c>
      <c r="J2768" t="str">
        <f t="shared" si="43"/>
        <v/>
      </c>
    </row>
    <row r="2769" spans="1:10" hidden="1">
      <c r="A2769" t="s">
        <v>2514</v>
      </c>
      <c r="B2769" t="s">
        <v>2515</v>
      </c>
      <c r="C2769" t="s">
        <v>2967</v>
      </c>
      <c r="D2769" t="s">
        <v>2418</v>
      </c>
      <c r="E2769" t="s">
        <v>360</v>
      </c>
      <c r="F2769">
        <v>2</v>
      </c>
      <c r="G2769">
        <v>0.58461538461538465</v>
      </c>
      <c r="I2769" t="str">
        <f>IF(COUNTIF($D$2:D2769, D2769) &gt; 1, "",D2769)</f>
        <v/>
      </c>
      <c r="J2769" t="str">
        <f t="shared" si="43"/>
        <v/>
      </c>
    </row>
    <row r="2770" spans="1:10" hidden="1">
      <c r="A2770" t="s">
        <v>2514</v>
      </c>
      <c r="B2770" t="s">
        <v>2515</v>
      </c>
      <c r="C2770" t="s">
        <v>2967</v>
      </c>
      <c r="D2770" t="s">
        <v>2423</v>
      </c>
      <c r="E2770" t="s">
        <v>360</v>
      </c>
      <c r="F2770">
        <v>1</v>
      </c>
      <c r="G2770">
        <v>0.45714285714285707</v>
      </c>
      <c r="I2770" t="str">
        <f>IF(COUNTIF($D$2:D2770, D2770) &gt; 1, "",D2770)</f>
        <v/>
      </c>
      <c r="J2770" t="str">
        <f t="shared" si="43"/>
        <v/>
      </c>
    </row>
    <row r="2771" spans="1:10" hidden="1">
      <c r="A2771" t="s">
        <v>2514</v>
      </c>
      <c r="B2771" t="s">
        <v>2515</v>
      </c>
      <c r="C2771" t="s">
        <v>2967</v>
      </c>
      <c r="D2771" t="s">
        <v>2420</v>
      </c>
      <c r="E2771" t="s">
        <v>360</v>
      </c>
      <c r="F2771">
        <v>1</v>
      </c>
      <c r="G2771">
        <v>0.41095890410958902</v>
      </c>
      <c r="I2771" t="str">
        <f>IF(COUNTIF($D$2:D2771, D2771) &gt; 1, "",D2771)</f>
        <v/>
      </c>
      <c r="J2771" t="str">
        <f t="shared" si="43"/>
        <v/>
      </c>
    </row>
    <row r="2772" spans="1:10" hidden="1">
      <c r="A2772" t="s">
        <v>2516</v>
      </c>
      <c r="B2772" t="s">
        <v>2517</v>
      </c>
      <c r="C2772" t="s">
        <v>2516</v>
      </c>
      <c r="D2772" t="s">
        <v>2517</v>
      </c>
      <c r="E2772" t="s">
        <v>2518</v>
      </c>
      <c r="F2772">
        <v>5</v>
      </c>
      <c r="G2772">
        <v>1</v>
      </c>
      <c r="H2772" t="s">
        <v>2517</v>
      </c>
      <c r="I2772" t="str">
        <f>IF(COUNTIF($D$2:D2772, D2772) &gt; 1, "",D2772)</f>
        <v>Escola Básica Padre Bento Pereira</v>
      </c>
      <c r="J2772" t="str">
        <f t="shared" si="43"/>
        <v>Escola Básica Padre Bento Pereira, Borba</v>
      </c>
    </row>
    <row r="2773" spans="1:10" hidden="1">
      <c r="A2773" t="s">
        <v>2319</v>
      </c>
      <c r="B2773" t="s">
        <v>2320</v>
      </c>
      <c r="C2773" t="s">
        <v>2319</v>
      </c>
      <c r="D2773" t="s">
        <v>2320</v>
      </c>
      <c r="E2773" t="s">
        <v>2316</v>
      </c>
      <c r="F2773">
        <v>6</v>
      </c>
      <c r="G2773">
        <v>1</v>
      </c>
      <c r="H2773" t="s">
        <v>2320</v>
      </c>
      <c r="I2773" t="str">
        <f>IF(COUNTIF($D$2:D2773, D2773) &gt; 1, "",D2773)</f>
        <v/>
      </c>
      <c r="J2773" t="str">
        <f t="shared" si="43"/>
        <v>Escola Básica Padre João Coelho Cabanita, Loulé</v>
      </c>
    </row>
    <row r="2774" spans="1:10" hidden="1">
      <c r="A2774" t="s">
        <v>2319</v>
      </c>
      <c r="B2774" t="s">
        <v>2320</v>
      </c>
      <c r="C2774" t="s">
        <v>2967</v>
      </c>
      <c r="D2774" t="s">
        <v>2315</v>
      </c>
      <c r="E2774" t="s">
        <v>2316</v>
      </c>
      <c r="F2774">
        <v>2</v>
      </c>
      <c r="G2774">
        <v>0.55421686746987953</v>
      </c>
      <c r="I2774" t="str">
        <f>IF(COUNTIF($D$2:D2774, D2774) &gt; 1, "",D2774)</f>
        <v/>
      </c>
      <c r="J2774" t="str">
        <f t="shared" si="43"/>
        <v/>
      </c>
    </row>
    <row r="2775" spans="1:10" hidden="1">
      <c r="A2775" t="s">
        <v>2319</v>
      </c>
      <c r="B2775" t="s">
        <v>2320</v>
      </c>
      <c r="C2775" t="s">
        <v>2967</v>
      </c>
      <c r="D2775" t="s">
        <v>2318</v>
      </c>
      <c r="E2775" t="s">
        <v>2316</v>
      </c>
      <c r="F2775">
        <v>2</v>
      </c>
      <c r="G2775">
        <v>0.4946236559139785</v>
      </c>
      <c r="I2775" t="str">
        <f>IF(COUNTIF($D$2:D2775, D2775) &gt; 1, "",D2775)</f>
        <v/>
      </c>
      <c r="J2775" t="str">
        <f t="shared" si="43"/>
        <v/>
      </c>
    </row>
    <row r="2776" spans="1:10" hidden="1">
      <c r="A2776" t="s">
        <v>2319</v>
      </c>
      <c r="B2776" t="s">
        <v>2320</v>
      </c>
      <c r="C2776" t="s">
        <v>2967</v>
      </c>
      <c r="D2776" t="s">
        <v>2313</v>
      </c>
      <c r="E2776" t="s">
        <v>2316</v>
      </c>
      <c r="F2776">
        <v>2</v>
      </c>
      <c r="G2776">
        <v>0.49315068493150682</v>
      </c>
      <c r="I2776" t="str">
        <f>IF(COUNTIF($D$2:D2776, D2776) &gt; 1, "",D2776)</f>
        <v/>
      </c>
      <c r="J2776" t="str">
        <f t="shared" si="43"/>
        <v/>
      </c>
    </row>
    <row r="2777" spans="1:10" hidden="1">
      <c r="A2777" t="s">
        <v>2319</v>
      </c>
      <c r="B2777" t="s">
        <v>2320</v>
      </c>
      <c r="C2777" t="s">
        <v>2967</v>
      </c>
      <c r="D2777" t="s">
        <v>2321</v>
      </c>
      <c r="E2777" t="s">
        <v>2316</v>
      </c>
      <c r="F2777">
        <v>1</v>
      </c>
      <c r="G2777">
        <v>0.38961038961038957</v>
      </c>
      <c r="I2777" t="str">
        <f>IF(COUNTIF($D$2:D2777, D2777) &gt; 1, "",D2777)</f>
        <v/>
      </c>
      <c r="J2777" t="str">
        <f t="shared" si="43"/>
        <v/>
      </c>
    </row>
    <row r="2778" spans="1:10" hidden="1">
      <c r="A2778" t="s">
        <v>2519</v>
      </c>
      <c r="B2778" t="s">
        <v>2520</v>
      </c>
      <c r="C2778" t="s">
        <v>2521</v>
      </c>
      <c r="D2778" t="s">
        <v>2522</v>
      </c>
      <c r="E2778" t="s">
        <v>2523</v>
      </c>
      <c r="F2778">
        <v>5</v>
      </c>
      <c r="G2778">
        <v>0.83950617283950613</v>
      </c>
      <c r="I2778" t="str">
        <f>IF(COUNTIF($D$2:D2778, D2778) &gt; 1, "",D2778)</f>
        <v>Escola Básica e Secundária Padre João Rodrigues</v>
      </c>
      <c r="J2778" t="str">
        <f t="shared" si="43"/>
        <v>Escola Básica e Secundária Padre João Rodrigues, Veiga, Sernancelhe</v>
      </c>
    </row>
    <row r="2779" spans="1:10" hidden="1">
      <c r="A2779" t="s">
        <v>1908</v>
      </c>
      <c r="B2779" t="s">
        <v>1909</v>
      </c>
      <c r="C2779" t="s">
        <v>1908</v>
      </c>
      <c r="D2779" t="s">
        <v>1909</v>
      </c>
      <c r="E2779" t="s">
        <v>1905</v>
      </c>
      <c r="F2779">
        <v>5</v>
      </c>
      <c r="G2779">
        <v>1</v>
      </c>
      <c r="H2779" t="s">
        <v>1909</v>
      </c>
      <c r="I2779" t="str">
        <f>IF(COUNTIF($D$2:D2779, D2779) &gt; 1, "",D2779)</f>
        <v/>
      </c>
      <c r="J2779" t="str">
        <f t="shared" si="43"/>
        <v>Escola Básica Padre José Rota, Forte da Casa, Vila Franca de Xira</v>
      </c>
    </row>
    <row r="2780" spans="1:10" hidden="1">
      <c r="A2780" t="s">
        <v>1908</v>
      </c>
      <c r="B2780" t="s">
        <v>1909</v>
      </c>
      <c r="C2780" t="s">
        <v>2967</v>
      </c>
      <c r="D2780" t="s">
        <v>651</v>
      </c>
      <c r="E2780" t="s">
        <v>1905</v>
      </c>
      <c r="F2780">
        <v>2</v>
      </c>
      <c r="G2780">
        <v>0.58823529411764708</v>
      </c>
      <c r="I2780" t="str">
        <f>IF(COUNTIF($D$2:D2780, D2780) &gt; 1, "",D2780)</f>
        <v/>
      </c>
      <c r="J2780" t="str">
        <f t="shared" si="43"/>
        <v/>
      </c>
    </row>
    <row r="2781" spans="1:10" hidden="1">
      <c r="A2781" t="s">
        <v>1908</v>
      </c>
      <c r="B2781" t="s">
        <v>1909</v>
      </c>
      <c r="C2781" t="s">
        <v>2967</v>
      </c>
      <c r="D2781" t="s">
        <v>1907</v>
      </c>
      <c r="E2781" t="s">
        <v>1905</v>
      </c>
      <c r="F2781">
        <v>2</v>
      </c>
      <c r="G2781">
        <v>0.53731343283582089</v>
      </c>
      <c r="I2781" t="str">
        <f>IF(COUNTIF($D$2:D2781, D2781) &gt; 1, "",D2781)</f>
        <v/>
      </c>
      <c r="J2781" t="str">
        <f t="shared" ref="J2781:J2844" si="44">IF(B2781=B2780, "", C2781)</f>
        <v/>
      </c>
    </row>
    <row r="2782" spans="1:10" hidden="1">
      <c r="A2782" t="s">
        <v>2524</v>
      </c>
      <c r="B2782" t="s">
        <v>2525</v>
      </c>
      <c r="C2782" t="s">
        <v>2524</v>
      </c>
      <c r="D2782" t="s">
        <v>2525</v>
      </c>
      <c r="E2782" t="s">
        <v>2528</v>
      </c>
      <c r="F2782">
        <v>5</v>
      </c>
      <c r="G2782">
        <v>1</v>
      </c>
      <c r="H2782" t="s">
        <v>2525</v>
      </c>
      <c r="I2782" t="str">
        <f>IF(COUNTIF($D$2:D2782, D2782) &gt; 1, "",D2782)</f>
        <v>Escola Básica Padre Vítor Melícias</v>
      </c>
      <c r="J2782" t="str">
        <f t="shared" si="44"/>
        <v>Escola Básica Padre Vítor Melícias, Torres Vedras</v>
      </c>
    </row>
    <row r="2783" spans="1:10" hidden="1">
      <c r="A2783" t="s">
        <v>2524</v>
      </c>
      <c r="B2783" t="s">
        <v>2525</v>
      </c>
      <c r="C2783" t="s">
        <v>2967</v>
      </c>
      <c r="D2783" t="s">
        <v>2529</v>
      </c>
      <c r="E2783" t="s">
        <v>2528</v>
      </c>
      <c r="F2783">
        <v>3</v>
      </c>
      <c r="G2783">
        <v>0.7142857142857143</v>
      </c>
      <c r="I2783" t="str">
        <f>IF(COUNTIF($D$2:D2783, D2783) &gt; 1, "",D2783)</f>
        <v>Escola Básica Padre Francisco Soares</v>
      </c>
      <c r="J2783" t="str">
        <f t="shared" si="44"/>
        <v/>
      </c>
    </row>
    <row r="2784" spans="1:10" hidden="1">
      <c r="A2784" t="s">
        <v>2524</v>
      </c>
      <c r="B2784" t="s">
        <v>2525</v>
      </c>
      <c r="C2784" t="s">
        <v>2967</v>
      </c>
      <c r="D2784" t="s">
        <v>2527</v>
      </c>
      <c r="E2784" t="s">
        <v>2528</v>
      </c>
      <c r="F2784">
        <v>2</v>
      </c>
      <c r="G2784">
        <v>0.5423728813559322</v>
      </c>
      <c r="I2784" t="str">
        <f>IF(COUNTIF($D$2:D2784, D2784) &gt; 1, "",D2784)</f>
        <v>Escola Básica São Gonçalo</v>
      </c>
      <c r="J2784" t="str">
        <f t="shared" si="44"/>
        <v/>
      </c>
    </row>
    <row r="2785" spans="1:10" hidden="1">
      <c r="A2785" t="s">
        <v>2524</v>
      </c>
      <c r="B2785" t="s">
        <v>2525</v>
      </c>
      <c r="C2785" t="s">
        <v>2967</v>
      </c>
      <c r="D2785" t="s">
        <v>2531</v>
      </c>
      <c r="E2785" t="s">
        <v>2528</v>
      </c>
      <c r="F2785">
        <v>1</v>
      </c>
      <c r="G2785">
        <v>0.48484848484848492</v>
      </c>
      <c r="I2785" t="str">
        <f>IF(COUNTIF($D$2:D2785, D2785) &gt; 1, "",D2785)</f>
        <v>Escola Secundária Madeira Torres</v>
      </c>
      <c r="J2785" t="str">
        <f t="shared" si="44"/>
        <v/>
      </c>
    </row>
    <row r="2786" spans="1:10" hidden="1">
      <c r="A2786" t="s">
        <v>2524</v>
      </c>
      <c r="B2786" t="s">
        <v>2525</v>
      </c>
      <c r="C2786" t="s">
        <v>2967</v>
      </c>
      <c r="D2786" t="s">
        <v>2534</v>
      </c>
      <c r="E2786" t="s">
        <v>2528</v>
      </c>
      <c r="F2786">
        <v>1</v>
      </c>
      <c r="G2786">
        <v>0.36619718309859162</v>
      </c>
      <c r="I2786" t="str">
        <f>IF(COUNTIF($D$2:D2786, D2786) &gt; 1, "",D2786)</f>
        <v>Escola Internacional de Torres Vedras</v>
      </c>
      <c r="J2786" t="str">
        <f t="shared" si="44"/>
        <v/>
      </c>
    </row>
    <row r="2787" spans="1:10" hidden="1">
      <c r="A2787" t="s">
        <v>2524</v>
      </c>
      <c r="B2787" t="s">
        <v>2525</v>
      </c>
      <c r="C2787" t="s">
        <v>2967</v>
      </c>
      <c r="D2787" t="s">
        <v>2533</v>
      </c>
      <c r="E2787" t="s">
        <v>2528</v>
      </c>
      <c r="F2787">
        <v>1</v>
      </c>
      <c r="G2787">
        <v>0.34285714285714292</v>
      </c>
      <c r="I2787" t="str">
        <f>IF(COUNTIF($D$2:D2787, D2787) &gt; 1, "",D2787)</f>
        <v>Escola Secundária Henriques Nogueira</v>
      </c>
      <c r="J2787" t="str">
        <f t="shared" si="44"/>
        <v/>
      </c>
    </row>
    <row r="2788" spans="1:10" hidden="1">
      <c r="A2788" t="s">
        <v>1070</v>
      </c>
      <c r="B2788" t="s">
        <v>1071</v>
      </c>
      <c r="C2788" t="s">
        <v>1070</v>
      </c>
      <c r="D2788" t="s">
        <v>1071</v>
      </c>
      <c r="E2788" t="s">
        <v>44</v>
      </c>
      <c r="F2788">
        <v>4</v>
      </c>
      <c r="G2788">
        <v>1</v>
      </c>
      <c r="H2788" t="s">
        <v>1071</v>
      </c>
      <c r="I2788" t="str">
        <f>IF(COUNTIF($D$2:D2788, D2788) &gt; 1, "",D2788)</f>
        <v/>
      </c>
      <c r="J2788" t="str">
        <f t="shared" si="44"/>
        <v>Escola Básica Patrício Prazeres, Lisboa</v>
      </c>
    </row>
    <row r="2789" spans="1:10" hidden="1">
      <c r="A2789" t="s">
        <v>1070</v>
      </c>
      <c r="B2789" t="s">
        <v>1071</v>
      </c>
      <c r="C2789" t="s">
        <v>2967</v>
      </c>
      <c r="D2789" t="s">
        <v>1069</v>
      </c>
      <c r="E2789" t="s">
        <v>44</v>
      </c>
      <c r="F2789">
        <v>2</v>
      </c>
      <c r="G2789">
        <v>0.65454545454545454</v>
      </c>
      <c r="I2789" t="str">
        <f>IF(COUNTIF($D$2:D2789, D2789) &gt; 1, "",D2789)</f>
        <v/>
      </c>
      <c r="J2789" t="str">
        <f t="shared" si="44"/>
        <v/>
      </c>
    </row>
    <row r="2790" spans="1:10" hidden="1">
      <c r="A2790" t="s">
        <v>1070</v>
      </c>
      <c r="B2790" t="s">
        <v>1071</v>
      </c>
      <c r="C2790" t="s">
        <v>2967</v>
      </c>
      <c r="D2790" t="s">
        <v>48</v>
      </c>
      <c r="E2790" t="s">
        <v>44</v>
      </c>
      <c r="F2790">
        <v>2</v>
      </c>
      <c r="G2790">
        <v>0.5714285714285714</v>
      </c>
      <c r="I2790" t="str">
        <f>IF(COUNTIF($D$2:D2790, D2790) &gt; 1, "",D2790)</f>
        <v/>
      </c>
      <c r="J2790" t="str">
        <f t="shared" si="44"/>
        <v/>
      </c>
    </row>
    <row r="2791" spans="1:10" hidden="1">
      <c r="A2791" t="s">
        <v>1007</v>
      </c>
      <c r="B2791" t="s">
        <v>1008</v>
      </c>
      <c r="C2791" t="s">
        <v>1007</v>
      </c>
      <c r="D2791" t="s">
        <v>1008</v>
      </c>
      <c r="E2791" t="s">
        <v>1006</v>
      </c>
      <c r="F2791">
        <v>5</v>
      </c>
      <c r="G2791">
        <v>1</v>
      </c>
      <c r="H2791" t="s">
        <v>1008</v>
      </c>
      <c r="I2791" t="str">
        <f>IF(COUNTIF($D$2:D2791, D2791) &gt; 1, "",D2791)</f>
        <v/>
      </c>
      <c r="J2791" t="str">
        <f t="shared" si="44"/>
        <v>Escola Básica Paulo da Gama, Amora, Seixal</v>
      </c>
    </row>
    <row r="2792" spans="1:10" hidden="1">
      <c r="A2792" t="s">
        <v>1007</v>
      </c>
      <c r="B2792" t="s">
        <v>1008</v>
      </c>
      <c r="C2792" t="s">
        <v>2967</v>
      </c>
      <c r="D2792" t="s">
        <v>1005</v>
      </c>
      <c r="E2792" t="s">
        <v>1006</v>
      </c>
      <c r="F2792">
        <v>2</v>
      </c>
      <c r="G2792">
        <v>0.67796610169491522</v>
      </c>
      <c r="I2792" t="str">
        <f>IF(COUNTIF($D$2:D2792, D2792) &gt; 1, "",D2792)</f>
        <v/>
      </c>
      <c r="J2792" t="str">
        <f t="shared" si="44"/>
        <v/>
      </c>
    </row>
    <row r="2793" spans="1:10" hidden="1">
      <c r="A2793" t="s">
        <v>1007</v>
      </c>
      <c r="B2793" t="s">
        <v>1008</v>
      </c>
      <c r="C2793" t="s">
        <v>2967</v>
      </c>
      <c r="D2793" t="s">
        <v>1003</v>
      </c>
      <c r="E2793" t="s">
        <v>1006</v>
      </c>
      <c r="F2793">
        <v>3</v>
      </c>
      <c r="G2793">
        <v>0.61818181818181817</v>
      </c>
      <c r="I2793" t="str">
        <f>IF(COUNTIF($D$2:D2793, D2793) &gt; 1, "",D2793)</f>
        <v/>
      </c>
      <c r="J2793" t="str">
        <f t="shared" si="44"/>
        <v/>
      </c>
    </row>
    <row r="2794" spans="1:10" hidden="1">
      <c r="A2794" t="s">
        <v>1007</v>
      </c>
      <c r="B2794" t="s">
        <v>1008</v>
      </c>
      <c r="C2794" t="s">
        <v>2967</v>
      </c>
      <c r="D2794" t="s">
        <v>1012</v>
      </c>
      <c r="E2794" t="s">
        <v>1006</v>
      </c>
      <c r="F2794">
        <v>2</v>
      </c>
      <c r="G2794">
        <v>0.56603773584905659</v>
      </c>
      <c r="I2794" t="str">
        <f>IF(COUNTIF($D$2:D2794, D2794) &gt; 1, "",D2794)</f>
        <v/>
      </c>
      <c r="J2794" t="str">
        <f t="shared" si="44"/>
        <v/>
      </c>
    </row>
    <row r="2795" spans="1:10" hidden="1">
      <c r="A2795" t="s">
        <v>1007</v>
      </c>
      <c r="B2795" t="s">
        <v>1008</v>
      </c>
      <c r="C2795" t="s">
        <v>2967</v>
      </c>
      <c r="D2795" t="s">
        <v>1010</v>
      </c>
      <c r="E2795" t="s">
        <v>1006</v>
      </c>
      <c r="F2795">
        <v>1</v>
      </c>
      <c r="G2795">
        <v>0.4838709677419355</v>
      </c>
      <c r="I2795" t="str">
        <f>IF(COUNTIF($D$2:D2795, D2795) &gt; 1, "",D2795)</f>
        <v/>
      </c>
      <c r="J2795" t="str">
        <f t="shared" si="44"/>
        <v/>
      </c>
    </row>
    <row r="2796" spans="1:10" hidden="1">
      <c r="A2796" t="s">
        <v>1039</v>
      </c>
      <c r="B2796" t="s">
        <v>1039</v>
      </c>
      <c r="C2796" t="s">
        <v>1038</v>
      </c>
      <c r="D2796" t="s">
        <v>1039</v>
      </c>
      <c r="E2796" t="s">
        <v>1040</v>
      </c>
      <c r="F2796">
        <v>5</v>
      </c>
      <c r="G2796">
        <v>1</v>
      </c>
      <c r="H2796" t="s">
        <v>1039</v>
      </c>
      <c r="I2796" t="str">
        <f>IF(COUNTIF($D$2:D2796, D2796) &gt; 1, "",D2796)</f>
        <v/>
      </c>
      <c r="J2796" t="str">
        <f t="shared" si="44"/>
        <v>Escola Básica Pedro de Santarém, Lisboa</v>
      </c>
    </row>
    <row r="2797" spans="1:10" hidden="1">
      <c r="A2797" t="s">
        <v>1039</v>
      </c>
      <c r="B2797" t="s">
        <v>1039</v>
      </c>
      <c r="C2797" t="s">
        <v>2967</v>
      </c>
      <c r="D2797" t="s">
        <v>1037</v>
      </c>
      <c r="E2797" t="s">
        <v>1040</v>
      </c>
      <c r="F2797">
        <v>3</v>
      </c>
      <c r="G2797">
        <v>0.63636363636363635</v>
      </c>
      <c r="I2797" t="str">
        <f>IF(COUNTIF($D$2:D2797, D2797) &gt; 1, "",D2797)</f>
        <v/>
      </c>
      <c r="J2797" t="str">
        <f t="shared" si="44"/>
        <v/>
      </c>
    </row>
    <row r="2798" spans="1:10" hidden="1">
      <c r="A2798" t="s">
        <v>1004</v>
      </c>
      <c r="B2798" t="s">
        <v>1005</v>
      </c>
      <c r="C2798" t="s">
        <v>1004</v>
      </c>
      <c r="D2798" t="s">
        <v>1005</v>
      </c>
      <c r="E2798" t="s">
        <v>1006</v>
      </c>
      <c r="F2798">
        <v>5</v>
      </c>
      <c r="G2798">
        <v>1</v>
      </c>
      <c r="H2798" t="s">
        <v>1005</v>
      </c>
      <c r="I2798" t="str">
        <f>IF(COUNTIF($D$2:D2798, D2798) &gt; 1, "",D2798)</f>
        <v/>
      </c>
      <c r="J2798" t="str">
        <f t="shared" si="44"/>
        <v>Escola Básica Pedro Eanes Lobato, Amora, Seixal</v>
      </c>
    </row>
    <row r="2799" spans="1:10" hidden="1">
      <c r="A2799" t="s">
        <v>1004</v>
      </c>
      <c r="B2799" t="s">
        <v>1005</v>
      </c>
      <c r="C2799" t="s">
        <v>2967</v>
      </c>
      <c r="D2799" t="s">
        <v>1008</v>
      </c>
      <c r="E2799" t="s">
        <v>1006</v>
      </c>
      <c r="F2799">
        <v>2</v>
      </c>
      <c r="G2799">
        <v>0.67796610169491522</v>
      </c>
      <c r="I2799" t="str">
        <f>IF(COUNTIF($D$2:D2799, D2799) &gt; 1, "",D2799)</f>
        <v/>
      </c>
      <c r="J2799" t="str">
        <f t="shared" si="44"/>
        <v/>
      </c>
    </row>
    <row r="2800" spans="1:10" hidden="1">
      <c r="A2800" t="s">
        <v>1004</v>
      </c>
      <c r="B2800" t="s">
        <v>1005</v>
      </c>
      <c r="C2800" t="s">
        <v>2967</v>
      </c>
      <c r="D2800" t="s">
        <v>1003</v>
      </c>
      <c r="E2800" t="s">
        <v>1006</v>
      </c>
      <c r="F2800">
        <v>2</v>
      </c>
      <c r="G2800">
        <v>0.53333333333333333</v>
      </c>
      <c r="I2800" t="str">
        <f>IF(COUNTIF($D$2:D2800, D2800) &gt; 1, "",D2800)</f>
        <v/>
      </c>
      <c r="J2800" t="str">
        <f t="shared" si="44"/>
        <v/>
      </c>
    </row>
    <row r="2801" spans="1:10" hidden="1">
      <c r="A2801" t="s">
        <v>1004</v>
      </c>
      <c r="B2801" t="s">
        <v>1005</v>
      </c>
      <c r="C2801" t="s">
        <v>2967</v>
      </c>
      <c r="D2801" t="s">
        <v>1012</v>
      </c>
      <c r="E2801" t="s">
        <v>1006</v>
      </c>
      <c r="F2801">
        <v>1</v>
      </c>
      <c r="G2801">
        <v>0.48275862068965519</v>
      </c>
      <c r="I2801" t="str">
        <f>IF(COUNTIF($D$2:D2801, D2801) &gt; 1, "",D2801)</f>
        <v/>
      </c>
      <c r="J2801" t="str">
        <f t="shared" si="44"/>
        <v/>
      </c>
    </row>
    <row r="2802" spans="1:10" hidden="1">
      <c r="A2802" t="s">
        <v>1004</v>
      </c>
      <c r="B2802" t="s">
        <v>1005</v>
      </c>
      <c r="C2802" t="s">
        <v>2967</v>
      </c>
      <c r="D2802" t="s">
        <v>1010</v>
      </c>
      <c r="E2802" t="s">
        <v>1006</v>
      </c>
      <c r="F2802">
        <v>1</v>
      </c>
      <c r="G2802">
        <v>0.41791044776119401</v>
      </c>
      <c r="I2802" t="str">
        <f>IF(COUNTIF($D$2:D2802, D2802) &gt; 1, "",D2802)</f>
        <v/>
      </c>
      <c r="J2802" t="str">
        <f t="shared" si="44"/>
        <v/>
      </c>
    </row>
    <row r="2803" spans="1:10" hidden="1">
      <c r="A2803" t="s">
        <v>2535</v>
      </c>
      <c r="B2803" t="s">
        <v>2536</v>
      </c>
      <c r="C2803" t="s">
        <v>2535</v>
      </c>
      <c r="D2803" t="s">
        <v>2536</v>
      </c>
      <c r="E2803" t="s">
        <v>370</v>
      </c>
      <c r="F2803">
        <v>6</v>
      </c>
      <c r="G2803">
        <v>1</v>
      </c>
      <c r="H2803" t="s">
        <v>2536</v>
      </c>
      <c r="I2803" t="str">
        <f>IF(COUNTIF($D$2:D2803, D2803) &gt; 1, "",D2803)</f>
        <v>Escola Básica Pedro Jacques de Magalhães</v>
      </c>
      <c r="J2803" t="str">
        <f t="shared" si="44"/>
        <v>Escola Básica Pedro Jacques de Magalhães, Alverca do Ribatejo, Vila Franca de Xira</v>
      </c>
    </row>
    <row r="2804" spans="1:10" hidden="1">
      <c r="A2804" t="s">
        <v>2535</v>
      </c>
      <c r="B2804" t="s">
        <v>2536</v>
      </c>
      <c r="C2804" t="s">
        <v>2967</v>
      </c>
      <c r="D2804" t="s">
        <v>2537</v>
      </c>
      <c r="E2804" t="s">
        <v>370</v>
      </c>
      <c r="F2804">
        <v>1</v>
      </c>
      <c r="G2804">
        <v>0.42253521126760563</v>
      </c>
      <c r="I2804" t="str">
        <f>IF(COUNTIF($D$2:D2804, D2804) &gt; 1, "",D2804)</f>
        <v>Escola Secundária Gago Coutinho</v>
      </c>
      <c r="J2804" t="str">
        <f t="shared" si="44"/>
        <v/>
      </c>
    </row>
    <row r="2805" spans="1:10" hidden="1">
      <c r="A2805" t="s">
        <v>1097</v>
      </c>
      <c r="B2805" t="s">
        <v>1098</v>
      </c>
      <c r="C2805" t="s">
        <v>1097</v>
      </c>
      <c r="D2805" t="s">
        <v>1098</v>
      </c>
      <c r="E2805" t="s">
        <v>1095</v>
      </c>
      <c r="F2805">
        <v>5</v>
      </c>
      <c r="G2805">
        <v>1</v>
      </c>
      <c r="H2805" t="s">
        <v>1098</v>
      </c>
      <c r="I2805" t="str">
        <f>IF(COUNTIF($D$2:D2805, D2805) &gt; 1, "",D2805)</f>
        <v/>
      </c>
      <c r="J2805" t="str">
        <f t="shared" si="44"/>
        <v>Escola Básica Pêro de Alenquer, Alenquer</v>
      </c>
    </row>
    <row r="2806" spans="1:10" hidden="1">
      <c r="A2806" t="s">
        <v>1097</v>
      </c>
      <c r="B2806" t="s">
        <v>1098</v>
      </c>
      <c r="C2806" t="s">
        <v>2967</v>
      </c>
      <c r="D2806" t="s">
        <v>1092</v>
      </c>
      <c r="E2806" t="s">
        <v>1095</v>
      </c>
      <c r="F2806">
        <v>3</v>
      </c>
      <c r="G2806">
        <v>0.69090909090909092</v>
      </c>
      <c r="I2806" t="str">
        <f>IF(COUNTIF($D$2:D2806, D2806) &gt; 1, "",D2806)</f>
        <v/>
      </c>
      <c r="J2806" t="str">
        <f t="shared" si="44"/>
        <v/>
      </c>
    </row>
    <row r="2807" spans="1:10" hidden="1">
      <c r="A2807" t="s">
        <v>1097</v>
      </c>
      <c r="B2807" t="s">
        <v>1098</v>
      </c>
      <c r="C2807" t="s">
        <v>2967</v>
      </c>
      <c r="D2807" t="s">
        <v>1100</v>
      </c>
      <c r="E2807" t="s">
        <v>1095</v>
      </c>
      <c r="F2807">
        <v>3</v>
      </c>
      <c r="G2807">
        <v>0.6470588235294118</v>
      </c>
      <c r="I2807" t="str">
        <f>IF(COUNTIF($D$2:D2807, D2807) &gt; 1, "",D2807)</f>
        <v/>
      </c>
      <c r="J2807" t="str">
        <f t="shared" si="44"/>
        <v/>
      </c>
    </row>
    <row r="2808" spans="1:10" hidden="1">
      <c r="A2808" t="s">
        <v>1097</v>
      </c>
      <c r="B2808" t="s">
        <v>1098</v>
      </c>
      <c r="C2808" t="s">
        <v>2967</v>
      </c>
      <c r="D2808" t="s">
        <v>1094</v>
      </c>
      <c r="E2808" t="s">
        <v>1095</v>
      </c>
      <c r="F2808">
        <v>2</v>
      </c>
      <c r="G2808">
        <v>0.6071428571428571</v>
      </c>
      <c r="I2808" t="str">
        <f>IF(COUNTIF($D$2:D2808, D2808) &gt; 1, "",D2808)</f>
        <v/>
      </c>
      <c r="J2808" t="str">
        <f t="shared" si="44"/>
        <v/>
      </c>
    </row>
    <row r="2809" spans="1:10" hidden="1">
      <c r="A2809" t="s">
        <v>1097</v>
      </c>
      <c r="B2809" t="s">
        <v>1098</v>
      </c>
      <c r="C2809" t="s">
        <v>2967</v>
      </c>
      <c r="D2809" t="s">
        <v>1096</v>
      </c>
      <c r="E2809" t="s">
        <v>1095</v>
      </c>
      <c r="F2809">
        <v>2</v>
      </c>
      <c r="G2809">
        <v>0.54838709677419351</v>
      </c>
      <c r="I2809" t="str">
        <f>IF(COUNTIF($D$2:D2809, D2809) &gt; 1, "",D2809)</f>
        <v/>
      </c>
      <c r="J2809" t="str">
        <f t="shared" si="44"/>
        <v/>
      </c>
    </row>
    <row r="2810" spans="1:10" hidden="1">
      <c r="A2810" t="s">
        <v>2198</v>
      </c>
      <c r="B2810" t="s">
        <v>2199</v>
      </c>
      <c r="C2810" t="s">
        <v>2198</v>
      </c>
      <c r="D2810" t="s">
        <v>2199</v>
      </c>
      <c r="E2810" t="s">
        <v>2200</v>
      </c>
      <c r="F2810">
        <v>6</v>
      </c>
      <c r="G2810">
        <v>1</v>
      </c>
      <c r="H2810" t="s">
        <v>2199</v>
      </c>
      <c r="I2810" t="str">
        <f>IF(COUNTIF($D$2:D2810, D2810) &gt; 1, "",D2810)</f>
        <v/>
      </c>
      <c r="J2810" t="str">
        <f t="shared" si="44"/>
        <v>Escola Básica Pêro Vaz de Caminha, Porto</v>
      </c>
    </row>
    <row r="2811" spans="1:10" hidden="1">
      <c r="A2811" t="s">
        <v>2198</v>
      </c>
      <c r="B2811" t="s">
        <v>2199</v>
      </c>
      <c r="C2811" t="s">
        <v>2967</v>
      </c>
      <c r="D2811" t="s">
        <v>1735</v>
      </c>
      <c r="E2811" t="s">
        <v>2200</v>
      </c>
      <c r="F2811">
        <v>2</v>
      </c>
      <c r="G2811">
        <v>0.66666666666666663</v>
      </c>
      <c r="I2811" t="str">
        <f>IF(COUNTIF($D$2:D2811, D2811) &gt; 1, "",D2811)</f>
        <v/>
      </c>
      <c r="J2811" t="str">
        <f t="shared" si="44"/>
        <v/>
      </c>
    </row>
    <row r="2812" spans="1:10" hidden="1">
      <c r="A2812" t="s">
        <v>2198</v>
      </c>
      <c r="B2812" t="s">
        <v>2199</v>
      </c>
      <c r="C2812" t="s">
        <v>2967</v>
      </c>
      <c r="D2812" t="s">
        <v>2197</v>
      </c>
      <c r="E2812" t="s">
        <v>2200</v>
      </c>
      <c r="F2812">
        <v>2</v>
      </c>
      <c r="G2812">
        <v>0.53521126760563376</v>
      </c>
      <c r="I2812" t="str">
        <f>IF(COUNTIF($D$2:D2812, D2812) &gt; 1, "",D2812)</f>
        <v/>
      </c>
      <c r="J2812" t="str">
        <f t="shared" si="44"/>
        <v/>
      </c>
    </row>
    <row r="2813" spans="1:10" hidden="1">
      <c r="A2813" t="s">
        <v>2198</v>
      </c>
      <c r="B2813" t="s">
        <v>2199</v>
      </c>
      <c r="C2813" t="s">
        <v>2967</v>
      </c>
      <c r="D2813" t="s">
        <v>2201</v>
      </c>
      <c r="E2813" t="s">
        <v>2200</v>
      </c>
      <c r="F2813">
        <v>2</v>
      </c>
      <c r="G2813">
        <v>0.38636363636363641</v>
      </c>
      <c r="I2813" t="str">
        <f>IF(COUNTIF($D$2:D2813, D2813) &gt; 1, "",D2813)</f>
        <v/>
      </c>
      <c r="J2813" t="str">
        <f t="shared" si="44"/>
        <v/>
      </c>
    </row>
    <row r="2814" spans="1:10" hidden="1">
      <c r="A2814" t="s">
        <v>1695</v>
      </c>
      <c r="B2814" t="s">
        <v>1696</v>
      </c>
      <c r="C2814" t="s">
        <v>1695</v>
      </c>
      <c r="D2814" t="s">
        <v>1696</v>
      </c>
      <c r="E2814" t="s">
        <v>28</v>
      </c>
      <c r="F2814">
        <v>5</v>
      </c>
      <c r="G2814">
        <v>1</v>
      </c>
      <c r="H2814" t="s">
        <v>1696</v>
      </c>
      <c r="I2814" t="str">
        <f>IF(COUNTIF($D$2:D2814, D2814) &gt; 1, "",D2814)</f>
        <v/>
      </c>
      <c r="J2814" t="str">
        <f t="shared" si="44"/>
        <v>Escola Básica Pintor Almada Negreiros, Lisboa</v>
      </c>
    </row>
    <row r="2815" spans="1:10" hidden="1">
      <c r="A2815" t="s">
        <v>1695</v>
      </c>
      <c r="B2815" t="s">
        <v>1696</v>
      </c>
      <c r="C2815" t="s">
        <v>2967</v>
      </c>
      <c r="D2815" t="s">
        <v>1694</v>
      </c>
      <c r="E2815" t="s">
        <v>28</v>
      </c>
      <c r="F2815">
        <v>2</v>
      </c>
      <c r="G2815">
        <v>0.61764705882352944</v>
      </c>
      <c r="I2815" t="str">
        <f>IF(COUNTIF($D$2:D2815, D2815) &gt; 1, "",D2815)</f>
        <v/>
      </c>
      <c r="J2815" t="str">
        <f t="shared" si="44"/>
        <v/>
      </c>
    </row>
    <row r="2816" spans="1:10" hidden="1">
      <c r="A2816" t="s">
        <v>1695</v>
      </c>
      <c r="B2816" t="s">
        <v>1696</v>
      </c>
      <c r="C2816" t="s">
        <v>2967</v>
      </c>
      <c r="D2816" t="s">
        <v>1697</v>
      </c>
      <c r="E2816" t="s">
        <v>28</v>
      </c>
      <c r="F2816">
        <v>1</v>
      </c>
      <c r="G2816">
        <v>0.36619718309859162</v>
      </c>
      <c r="I2816" t="str">
        <f>IF(COUNTIF($D$2:D2816, D2816) &gt; 1, "",D2816)</f>
        <v/>
      </c>
      <c r="J2816" t="str">
        <f t="shared" si="44"/>
        <v/>
      </c>
    </row>
    <row r="2817" spans="1:10" hidden="1">
      <c r="A2817" t="s">
        <v>1822</v>
      </c>
      <c r="B2817" t="s">
        <v>1823</v>
      </c>
      <c r="C2817" t="s">
        <v>1822</v>
      </c>
      <c r="D2817" t="s">
        <v>1823</v>
      </c>
      <c r="E2817" t="s">
        <v>1824</v>
      </c>
      <c r="F2817">
        <v>5</v>
      </c>
      <c r="G2817">
        <v>1</v>
      </c>
      <c r="H2817" t="s">
        <v>1823</v>
      </c>
      <c r="I2817" t="str">
        <f>IF(COUNTIF($D$2:D2817, D2817) &gt; 1, "",D2817)</f>
        <v/>
      </c>
      <c r="J2817" t="str">
        <f t="shared" si="44"/>
        <v>Escola Básica Pintor Mário Augusto, Alhadas, Figueira da Foz</v>
      </c>
    </row>
    <row r="2818" spans="1:10" hidden="1">
      <c r="A2818" t="s">
        <v>1822</v>
      </c>
      <c r="B2818" t="s">
        <v>1823</v>
      </c>
      <c r="C2818" t="s">
        <v>2967</v>
      </c>
      <c r="D2818" t="s">
        <v>1821</v>
      </c>
      <c r="E2818" t="s">
        <v>1824</v>
      </c>
      <c r="F2818">
        <v>2</v>
      </c>
      <c r="G2818">
        <v>0.49275362318840582</v>
      </c>
      <c r="I2818" t="str">
        <f>IF(COUNTIF($D$2:D2818, D2818) &gt; 1, "",D2818)</f>
        <v/>
      </c>
      <c r="J2818" t="str">
        <f t="shared" si="44"/>
        <v/>
      </c>
    </row>
    <row r="2819" spans="1:10" hidden="1">
      <c r="A2819" t="s">
        <v>2538</v>
      </c>
      <c r="B2819" t="s">
        <v>2539</v>
      </c>
      <c r="C2819" t="s">
        <v>2538</v>
      </c>
      <c r="D2819" t="s">
        <v>2539</v>
      </c>
      <c r="E2819" t="s">
        <v>2541</v>
      </c>
      <c r="F2819">
        <v>6</v>
      </c>
      <c r="G2819">
        <v>1</v>
      </c>
      <c r="H2819" t="s">
        <v>2539</v>
      </c>
      <c r="I2819" t="str">
        <f>IF(COUNTIF($D$2:D2819, D2819) &gt; 1, "",D2819)</f>
        <v>Escola Básica Poeta Bernardo de Passos</v>
      </c>
      <c r="J2819" t="str">
        <f t="shared" si="44"/>
        <v>Escola Básica Poeta Bernardo de Passos, São Brás de Alportel</v>
      </c>
    </row>
    <row r="2820" spans="1:10" hidden="1">
      <c r="A2820" t="s">
        <v>2538</v>
      </c>
      <c r="B2820" t="s">
        <v>2539</v>
      </c>
      <c r="C2820" t="s">
        <v>2967</v>
      </c>
      <c r="D2820" t="s">
        <v>2540</v>
      </c>
      <c r="E2820" t="s">
        <v>2541</v>
      </c>
      <c r="F2820">
        <v>1</v>
      </c>
      <c r="G2820">
        <v>0.52631578947368418</v>
      </c>
      <c r="I2820" t="str">
        <f>IF(COUNTIF($D$2:D2820, D2820) &gt; 1, "",D2820)</f>
        <v>Escola Secundária José Belchior Viegas</v>
      </c>
      <c r="J2820" t="str">
        <f t="shared" si="44"/>
        <v/>
      </c>
    </row>
    <row r="2821" spans="1:10" hidden="1">
      <c r="A2821" t="s">
        <v>2542</v>
      </c>
      <c r="B2821" t="s">
        <v>2543</v>
      </c>
      <c r="C2821" s="8" t="s">
        <v>2542</v>
      </c>
      <c r="D2821" t="s">
        <v>38</v>
      </c>
      <c r="E2821" t="s">
        <v>234</v>
      </c>
      <c r="F2821">
        <v>2</v>
      </c>
      <c r="G2821">
        <v>0.59375</v>
      </c>
      <c r="I2821" t="str">
        <f>IF(COUNTIF($D$2:D2821, D2821) &gt; 1, "",D2821)</f>
        <v/>
      </c>
      <c r="J2821" t="str">
        <f t="shared" si="44"/>
        <v>Escola Básica Poeta Emiliano da Costa, Estoi, Faro</v>
      </c>
    </row>
    <row r="2822" spans="1:10" hidden="1">
      <c r="A2822" t="s">
        <v>2542</v>
      </c>
      <c r="B2822" t="s">
        <v>2543</v>
      </c>
      <c r="C2822" t="s">
        <v>2967</v>
      </c>
      <c r="D2822" t="s">
        <v>1409</v>
      </c>
      <c r="E2822" t="s">
        <v>234</v>
      </c>
      <c r="F2822">
        <v>2</v>
      </c>
      <c r="G2822">
        <v>0.51162790697674421</v>
      </c>
      <c r="I2822" t="str">
        <f>IF(COUNTIF($D$2:D2822, D2822) &gt; 1, "",D2822)</f>
        <v/>
      </c>
      <c r="J2822" t="str">
        <f t="shared" si="44"/>
        <v/>
      </c>
    </row>
    <row r="2823" spans="1:10" hidden="1">
      <c r="A2823" t="s">
        <v>2542</v>
      </c>
      <c r="B2823" t="s">
        <v>2543</v>
      </c>
      <c r="C2823" t="s">
        <v>2967</v>
      </c>
      <c r="D2823" t="s">
        <v>235</v>
      </c>
      <c r="E2823" t="s">
        <v>234</v>
      </c>
      <c r="F2823">
        <v>1</v>
      </c>
      <c r="G2823">
        <v>0.42352941176470588</v>
      </c>
      <c r="I2823" t="str">
        <f>IF(COUNTIF($D$2:D2823, D2823) &gt; 1, "",D2823)</f>
        <v/>
      </c>
      <c r="J2823" t="str">
        <f t="shared" si="44"/>
        <v/>
      </c>
    </row>
    <row r="2824" spans="1:10" hidden="1">
      <c r="A2824" t="s">
        <v>2542</v>
      </c>
      <c r="B2824" t="s">
        <v>2543</v>
      </c>
      <c r="C2824" t="s">
        <v>2967</v>
      </c>
      <c r="D2824" t="s">
        <v>1407</v>
      </c>
      <c r="E2824" t="s">
        <v>234</v>
      </c>
      <c r="F2824">
        <v>1</v>
      </c>
      <c r="G2824">
        <v>0.34782608695652167</v>
      </c>
      <c r="I2824" t="str">
        <f>IF(COUNTIF($D$2:D2824, D2824) &gt; 1, "",D2824)</f>
        <v/>
      </c>
      <c r="J2824" t="str">
        <f t="shared" si="44"/>
        <v/>
      </c>
    </row>
    <row r="2825" spans="1:10" hidden="1">
      <c r="A2825" t="s">
        <v>2498</v>
      </c>
      <c r="B2825" t="s">
        <v>2499</v>
      </c>
      <c r="C2825" t="s">
        <v>2498</v>
      </c>
      <c r="D2825" t="s">
        <v>2499</v>
      </c>
      <c r="E2825" t="s">
        <v>2496</v>
      </c>
      <c r="F2825">
        <v>7</v>
      </c>
      <c r="G2825">
        <v>1</v>
      </c>
      <c r="H2825" t="s">
        <v>2499</v>
      </c>
      <c r="I2825" t="str">
        <f>IF(COUNTIF($D$2:D2825, D2825) &gt; 1, "",D2825)</f>
        <v/>
      </c>
      <c r="J2825" t="str">
        <f t="shared" si="44"/>
        <v>Escola Básica Poeta Manuel da Silva Gaio, Santa Clara, Coimbra</v>
      </c>
    </row>
    <row r="2826" spans="1:10" hidden="1">
      <c r="A2826" t="s">
        <v>2498</v>
      </c>
      <c r="B2826" t="s">
        <v>2499</v>
      </c>
      <c r="C2826" t="s">
        <v>2967</v>
      </c>
      <c r="D2826" t="s">
        <v>2497</v>
      </c>
      <c r="E2826" t="s">
        <v>2496</v>
      </c>
      <c r="F2826">
        <v>2</v>
      </c>
      <c r="G2826">
        <v>0.55882352941176472</v>
      </c>
      <c r="I2826" t="str">
        <f>IF(COUNTIF($D$2:D2826, D2826) &gt; 1, "",D2826)</f>
        <v/>
      </c>
      <c r="J2826" t="str">
        <f t="shared" si="44"/>
        <v/>
      </c>
    </row>
    <row r="2827" spans="1:10" hidden="1">
      <c r="A2827" t="s">
        <v>2498</v>
      </c>
      <c r="B2827" t="s">
        <v>2499</v>
      </c>
      <c r="C2827" t="s">
        <v>2967</v>
      </c>
      <c r="D2827" t="s">
        <v>2495</v>
      </c>
      <c r="E2827" t="s">
        <v>2496</v>
      </c>
      <c r="F2827">
        <v>1</v>
      </c>
      <c r="G2827">
        <v>0.35820895522388058</v>
      </c>
      <c r="I2827" t="str">
        <f>IF(COUNTIF($D$2:D2827, D2827) &gt; 1, "",D2827)</f>
        <v/>
      </c>
      <c r="J2827" t="str">
        <f t="shared" si="44"/>
        <v/>
      </c>
    </row>
    <row r="2828" spans="1:10" hidden="1">
      <c r="A2828" t="s">
        <v>2544</v>
      </c>
      <c r="B2828" t="s">
        <v>2545</v>
      </c>
      <c r="C2828" t="s">
        <v>2544</v>
      </c>
      <c r="D2828" t="s">
        <v>2545</v>
      </c>
      <c r="E2828" t="s">
        <v>2546</v>
      </c>
      <c r="F2828">
        <v>5</v>
      </c>
      <c r="G2828">
        <v>1</v>
      </c>
      <c r="H2828" t="s">
        <v>2545</v>
      </c>
      <c r="I2828" t="str">
        <f>IF(COUNTIF($D$2:D2828, D2828) &gt; 1, "",D2828)</f>
        <v>Escola Básica Prof. Arménio Lança</v>
      </c>
      <c r="J2828" t="str">
        <f t="shared" si="44"/>
        <v>Escola Básica Prof. Arménio Lança, Alvalade do Sado, Santiago do Cacém</v>
      </c>
    </row>
    <row r="2829" spans="1:10" hidden="1">
      <c r="A2829" t="s">
        <v>1172</v>
      </c>
      <c r="B2829" t="s">
        <v>1173</v>
      </c>
      <c r="C2829" t="s">
        <v>1172</v>
      </c>
      <c r="D2829" t="s">
        <v>1173</v>
      </c>
      <c r="E2829" t="s">
        <v>157</v>
      </c>
      <c r="F2829">
        <v>5</v>
      </c>
      <c r="G2829">
        <v>1</v>
      </c>
      <c r="H2829" t="s">
        <v>1173</v>
      </c>
      <c r="I2829" t="str">
        <f>IF(COUNTIF($D$2:D2829, D2829) &gt; 1, "",D2829)</f>
        <v/>
      </c>
      <c r="J2829" t="str">
        <f t="shared" si="44"/>
        <v>Escola Básica Prof. Carlos Teixeira, Fafe</v>
      </c>
    </row>
    <row r="2830" spans="1:10" hidden="1">
      <c r="A2830" t="s">
        <v>1172</v>
      </c>
      <c r="B2830" t="s">
        <v>1173</v>
      </c>
      <c r="C2830" t="s">
        <v>2967</v>
      </c>
      <c r="D2830" t="s">
        <v>1171</v>
      </c>
      <c r="E2830" t="s">
        <v>157</v>
      </c>
      <c r="F2830">
        <v>2</v>
      </c>
      <c r="G2830">
        <v>0.60869565217391308</v>
      </c>
      <c r="I2830" t="str">
        <f>IF(COUNTIF($D$2:D2830, D2830) &gt; 1, "",D2830)</f>
        <v/>
      </c>
      <c r="J2830" t="str">
        <f t="shared" si="44"/>
        <v/>
      </c>
    </row>
    <row r="2831" spans="1:10" hidden="1">
      <c r="A2831" t="s">
        <v>1172</v>
      </c>
      <c r="B2831" t="s">
        <v>1173</v>
      </c>
      <c r="C2831" t="s">
        <v>2967</v>
      </c>
      <c r="D2831" t="s">
        <v>160</v>
      </c>
      <c r="E2831" t="s">
        <v>157</v>
      </c>
      <c r="F2831">
        <v>2</v>
      </c>
      <c r="G2831">
        <v>0.6</v>
      </c>
      <c r="I2831" t="str">
        <f>IF(COUNTIF($D$2:D2831, D2831) &gt; 1, "",D2831)</f>
        <v/>
      </c>
      <c r="J2831" t="str">
        <f t="shared" si="44"/>
        <v/>
      </c>
    </row>
    <row r="2832" spans="1:10" hidden="1">
      <c r="A2832" t="s">
        <v>1172</v>
      </c>
      <c r="B2832" t="s">
        <v>1173</v>
      </c>
      <c r="C2832" t="s">
        <v>2967</v>
      </c>
      <c r="D2832" t="s">
        <v>156</v>
      </c>
      <c r="E2832" t="s">
        <v>157</v>
      </c>
      <c r="F2832">
        <v>2</v>
      </c>
      <c r="G2832">
        <v>0.56140350877192979</v>
      </c>
      <c r="I2832" t="str">
        <f>IF(COUNTIF($D$2:D2832, D2832) &gt; 1, "",D2832)</f>
        <v/>
      </c>
      <c r="J2832" t="str">
        <f t="shared" si="44"/>
        <v/>
      </c>
    </row>
    <row r="2833" spans="1:10" hidden="1">
      <c r="A2833" t="s">
        <v>1172</v>
      </c>
      <c r="B2833" t="s">
        <v>1173</v>
      </c>
      <c r="C2833" t="s">
        <v>2967</v>
      </c>
      <c r="D2833" t="s">
        <v>158</v>
      </c>
      <c r="E2833" t="s">
        <v>157</v>
      </c>
      <c r="F2833">
        <v>2</v>
      </c>
      <c r="G2833">
        <v>0.54838709677419351</v>
      </c>
      <c r="I2833" t="str">
        <f>IF(COUNTIF($D$2:D2833, D2833) &gt; 1, "",D2833)</f>
        <v/>
      </c>
      <c r="J2833" t="str">
        <f t="shared" si="44"/>
        <v/>
      </c>
    </row>
    <row r="2834" spans="1:10" hidden="1">
      <c r="A2834" t="s">
        <v>1172</v>
      </c>
      <c r="B2834" t="s">
        <v>1173</v>
      </c>
      <c r="C2834" t="s">
        <v>2967</v>
      </c>
      <c r="D2834" t="s">
        <v>161</v>
      </c>
      <c r="E2834" t="s">
        <v>157</v>
      </c>
      <c r="F2834">
        <v>1</v>
      </c>
      <c r="G2834">
        <v>0.45161290322580638</v>
      </c>
      <c r="I2834" t="str">
        <f>IF(COUNTIF($D$2:D2834, D2834) &gt; 1, "",D2834)</f>
        <v/>
      </c>
      <c r="J2834" t="str">
        <f t="shared" si="44"/>
        <v/>
      </c>
    </row>
    <row r="2835" spans="1:10" hidden="1">
      <c r="A2835" t="s">
        <v>2547</v>
      </c>
      <c r="B2835" t="s">
        <v>2548</v>
      </c>
      <c r="C2835" t="s">
        <v>2547</v>
      </c>
      <c r="D2835" t="s">
        <v>2548</v>
      </c>
      <c r="E2835" t="s">
        <v>2549</v>
      </c>
      <c r="F2835">
        <v>5</v>
      </c>
      <c r="G2835">
        <v>1</v>
      </c>
      <c r="H2835" t="s">
        <v>2548</v>
      </c>
      <c r="I2835" t="str">
        <f>IF(COUNTIF($D$2:D2835, D2835) &gt; 1, "",D2835)</f>
        <v>Escola Básica Prof. Delfim Santos</v>
      </c>
      <c r="J2835" t="str">
        <f t="shared" si="44"/>
        <v>Escola Básica Prof. Delfim Santos, Lisboa</v>
      </c>
    </row>
    <row r="2836" spans="1:10" hidden="1">
      <c r="A2836" t="s">
        <v>2547</v>
      </c>
      <c r="B2836" t="s">
        <v>2548</v>
      </c>
      <c r="C2836" t="s">
        <v>2967</v>
      </c>
      <c r="D2836" t="s">
        <v>2551</v>
      </c>
      <c r="E2836" t="s">
        <v>2549</v>
      </c>
      <c r="F2836">
        <v>1</v>
      </c>
      <c r="G2836">
        <v>0.37142857142857139</v>
      </c>
      <c r="I2836" t="str">
        <f>IF(COUNTIF($D$2:D2836, D2836) &gt; 1, "",D2836)</f>
        <v>Escola Secundária José Gomes Ferreira</v>
      </c>
      <c r="J2836" t="str">
        <f t="shared" si="44"/>
        <v/>
      </c>
    </row>
    <row r="2837" spans="1:10" hidden="1">
      <c r="A2837" t="s">
        <v>2314</v>
      </c>
      <c r="B2837" t="s">
        <v>2315</v>
      </c>
      <c r="C2837" t="s">
        <v>2314</v>
      </c>
      <c r="D2837" t="s">
        <v>2315</v>
      </c>
      <c r="E2837" t="s">
        <v>2316</v>
      </c>
      <c r="F2837">
        <v>7</v>
      </c>
      <c r="G2837">
        <v>1</v>
      </c>
      <c r="H2837" t="s">
        <v>2315</v>
      </c>
      <c r="I2837" t="str">
        <f>IF(COUNTIF($D$2:D2837, D2837) &gt; 1, "",D2837)</f>
        <v/>
      </c>
      <c r="J2837" t="str">
        <f t="shared" si="44"/>
        <v>Escola Básica Prof. Dr. Aníbal Cavaco Silva, Boliqueime, Loulé</v>
      </c>
    </row>
    <row r="2838" spans="1:10" hidden="1">
      <c r="A2838" t="s">
        <v>2314</v>
      </c>
      <c r="B2838" t="s">
        <v>2315</v>
      </c>
      <c r="C2838" t="s">
        <v>2967</v>
      </c>
      <c r="D2838" t="s">
        <v>2320</v>
      </c>
      <c r="E2838" t="s">
        <v>2316</v>
      </c>
      <c r="F2838">
        <v>2</v>
      </c>
      <c r="G2838">
        <v>0.60240963855421692</v>
      </c>
      <c r="I2838" t="str">
        <f>IF(COUNTIF($D$2:D2838, D2838) &gt; 1, "",D2838)</f>
        <v/>
      </c>
      <c r="J2838" t="str">
        <f t="shared" si="44"/>
        <v/>
      </c>
    </row>
    <row r="2839" spans="1:10" hidden="1">
      <c r="A2839" t="s">
        <v>2314</v>
      </c>
      <c r="B2839" t="s">
        <v>2315</v>
      </c>
      <c r="C2839" t="s">
        <v>2967</v>
      </c>
      <c r="D2839" t="s">
        <v>2313</v>
      </c>
      <c r="E2839" t="s">
        <v>2316</v>
      </c>
      <c r="F2839">
        <v>2</v>
      </c>
      <c r="G2839">
        <v>0.57894736842105265</v>
      </c>
      <c r="I2839" t="str">
        <f>IF(COUNTIF($D$2:D2839, D2839) &gt; 1, "",D2839)</f>
        <v/>
      </c>
      <c r="J2839" t="str">
        <f t="shared" si="44"/>
        <v/>
      </c>
    </row>
    <row r="2840" spans="1:10" hidden="1">
      <c r="A2840" t="s">
        <v>2314</v>
      </c>
      <c r="B2840" t="s">
        <v>2315</v>
      </c>
      <c r="C2840" t="s">
        <v>2967</v>
      </c>
      <c r="D2840" t="s">
        <v>2318</v>
      </c>
      <c r="E2840" t="s">
        <v>2316</v>
      </c>
      <c r="F2840">
        <v>2</v>
      </c>
      <c r="G2840">
        <v>0.52083333333333337</v>
      </c>
      <c r="I2840" t="str">
        <f>IF(COUNTIF($D$2:D2840, D2840) &gt; 1, "",D2840)</f>
        <v/>
      </c>
      <c r="J2840" t="str">
        <f t="shared" si="44"/>
        <v/>
      </c>
    </row>
    <row r="2841" spans="1:10" hidden="1">
      <c r="A2841" t="s">
        <v>2314</v>
      </c>
      <c r="B2841" t="s">
        <v>2315</v>
      </c>
      <c r="C2841" t="s">
        <v>2967</v>
      </c>
      <c r="D2841" t="s">
        <v>2321</v>
      </c>
      <c r="E2841" t="s">
        <v>2316</v>
      </c>
      <c r="F2841">
        <v>1</v>
      </c>
      <c r="G2841">
        <v>0.47499999999999998</v>
      </c>
      <c r="I2841" t="str">
        <f>IF(COUNTIF($D$2:D2841, D2841) &gt; 1, "",D2841)</f>
        <v/>
      </c>
      <c r="J2841" t="str">
        <f t="shared" si="44"/>
        <v/>
      </c>
    </row>
    <row r="2842" spans="1:10" hidden="1">
      <c r="A2842" t="s">
        <v>2552</v>
      </c>
      <c r="B2842" t="s">
        <v>2553</v>
      </c>
      <c r="C2842" t="s">
        <v>536</v>
      </c>
      <c r="D2842" t="s">
        <v>537</v>
      </c>
      <c r="E2842" t="s">
        <v>535</v>
      </c>
      <c r="F2842">
        <v>7</v>
      </c>
      <c r="G2842">
        <v>0.90909090909090906</v>
      </c>
      <c r="I2842" t="str">
        <f>IF(COUNTIF($D$2:D2842, D2842) &gt; 1, "",D2842)</f>
        <v/>
      </c>
      <c r="J2842" t="str">
        <f t="shared" si="44"/>
        <v>Escola Básica Professor Doutor António Sena Faria de Vasconcelos, Castelo Branco</v>
      </c>
    </row>
    <row r="2843" spans="1:10" hidden="1">
      <c r="A2843" t="s">
        <v>2552</v>
      </c>
      <c r="B2843" t="s">
        <v>2553</v>
      </c>
      <c r="C2843" t="s">
        <v>2967</v>
      </c>
      <c r="D2843" t="s">
        <v>542</v>
      </c>
      <c r="E2843" t="s">
        <v>535</v>
      </c>
      <c r="F2843">
        <v>3</v>
      </c>
      <c r="G2843">
        <v>0.55102040816326525</v>
      </c>
      <c r="I2843" t="str">
        <f>IF(COUNTIF($D$2:D2843, D2843) &gt; 1, "",D2843)</f>
        <v/>
      </c>
      <c r="J2843" t="str">
        <f t="shared" si="44"/>
        <v/>
      </c>
    </row>
    <row r="2844" spans="1:10" hidden="1">
      <c r="A2844" t="s">
        <v>2552</v>
      </c>
      <c r="B2844" t="s">
        <v>2553</v>
      </c>
      <c r="C2844" t="s">
        <v>2967</v>
      </c>
      <c r="D2844" t="s">
        <v>538</v>
      </c>
      <c r="E2844" t="s">
        <v>535</v>
      </c>
      <c r="F2844">
        <v>3</v>
      </c>
      <c r="G2844">
        <v>0.52631578947368418</v>
      </c>
      <c r="I2844" t="str">
        <f>IF(COUNTIF($D$2:D2844, D2844) &gt; 1, "",D2844)</f>
        <v/>
      </c>
      <c r="J2844" t="str">
        <f t="shared" si="44"/>
        <v/>
      </c>
    </row>
    <row r="2845" spans="1:10" hidden="1">
      <c r="A2845" t="s">
        <v>2552</v>
      </c>
      <c r="B2845" t="s">
        <v>2553</v>
      </c>
      <c r="C2845" t="s">
        <v>2967</v>
      </c>
      <c r="D2845" t="s">
        <v>532</v>
      </c>
      <c r="E2845" t="s">
        <v>535</v>
      </c>
      <c r="F2845">
        <v>3</v>
      </c>
      <c r="G2845">
        <v>0.51162790697674421</v>
      </c>
      <c r="I2845" t="str">
        <f>IF(COUNTIF($D$2:D2845, D2845) &gt; 1, "",D2845)</f>
        <v/>
      </c>
      <c r="J2845" t="str">
        <f t="shared" ref="J2845:J2908" si="45">IF(B2845=B2844, "", C2845)</f>
        <v/>
      </c>
    </row>
    <row r="2846" spans="1:10" hidden="1">
      <c r="A2846" t="s">
        <v>2552</v>
      </c>
      <c r="B2846" t="s">
        <v>2553</v>
      </c>
      <c r="C2846" t="s">
        <v>2967</v>
      </c>
      <c r="D2846" t="s">
        <v>543</v>
      </c>
      <c r="E2846" t="s">
        <v>535</v>
      </c>
      <c r="F2846">
        <v>1</v>
      </c>
      <c r="G2846">
        <v>0.40384615384615391</v>
      </c>
      <c r="I2846" t="str">
        <f>IF(COUNTIF($D$2:D2846, D2846) &gt; 1, "",D2846)</f>
        <v/>
      </c>
      <c r="J2846" t="str">
        <f t="shared" si="45"/>
        <v/>
      </c>
    </row>
    <row r="2847" spans="1:10" hidden="1">
      <c r="A2847" t="s">
        <v>2552</v>
      </c>
      <c r="B2847" t="s">
        <v>2553</v>
      </c>
      <c r="C2847" t="s">
        <v>2967</v>
      </c>
      <c r="D2847" t="s">
        <v>540</v>
      </c>
      <c r="E2847" t="s">
        <v>535</v>
      </c>
      <c r="F2847">
        <v>1</v>
      </c>
      <c r="G2847">
        <v>0.38202247191011229</v>
      </c>
      <c r="I2847" t="str">
        <f>IF(COUNTIF($D$2:D2847, D2847) &gt; 1, "",D2847)</f>
        <v/>
      </c>
      <c r="J2847" t="str">
        <f t="shared" si="45"/>
        <v/>
      </c>
    </row>
    <row r="2848" spans="1:10" hidden="1">
      <c r="A2848" t="s">
        <v>2552</v>
      </c>
      <c r="B2848" t="s">
        <v>2553</v>
      </c>
      <c r="C2848" t="s">
        <v>2967</v>
      </c>
      <c r="D2848" t="s">
        <v>534</v>
      </c>
      <c r="E2848" t="s">
        <v>535</v>
      </c>
      <c r="F2848">
        <v>1</v>
      </c>
      <c r="G2848">
        <v>0.36781609195402298</v>
      </c>
      <c r="I2848" t="str">
        <f>IF(COUNTIF($D$2:D2848, D2848) &gt; 1, "",D2848)</f>
        <v/>
      </c>
      <c r="J2848" t="str">
        <f t="shared" si="45"/>
        <v/>
      </c>
    </row>
    <row r="2849" spans="1:10" hidden="1">
      <c r="A2849" t="s">
        <v>2554</v>
      </c>
      <c r="B2849" t="s">
        <v>2555</v>
      </c>
      <c r="C2849" t="s">
        <v>2554</v>
      </c>
      <c r="D2849" t="s">
        <v>2555</v>
      </c>
      <c r="E2849" t="s">
        <v>2556</v>
      </c>
      <c r="F2849">
        <v>5</v>
      </c>
      <c r="G2849">
        <v>1</v>
      </c>
      <c r="H2849" t="s">
        <v>2555</v>
      </c>
      <c r="I2849" t="str">
        <f>IF(COUNTIF($D$2:D2849, D2849) &gt; 1, "",D2849)</f>
        <v>Escola Básica Prof. Joaquim Moreira</v>
      </c>
      <c r="J2849" t="str">
        <f t="shared" si="45"/>
        <v>Escola Básica Prof. Joaquim Moreira, Martinlongo, Alcoutim</v>
      </c>
    </row>
    <row r="2850" spans="1:10" hidden="1">
      <c r="A2850" t="s">
        <v>2554</v>
      </c>
      <c r="B2850" t="s">
        <v>2555</v>
      </c>
      <c r="C2850" t="s">
        <v>2967</v>
      </c>
      <c r="D2850" t="s">
        <v>2557</v>
      </c>
      <c r="E2850" t="s">
        <v>2556</v>
      </c>
      <c r="F2850">
        <v>2</v>
      </c>
      <c r="G2850">
        <v>0.6</v>
      </c>
      <c r="I2850" t="str">
        <f>IF(COUNTIF($D$2:D2850, D2850) &gt; 1, "",D2850)</f>
        <v>Escola Básica de Alcoutim</v>
      </c>
      <c r="J2850" t="str">
        <f t="shared" si="45"/>
        <v/>
      </c>
    </row>
    <row r="2851" spans="1:10" hidden="1">
      <c r="A2851" t="s">
        <v>930</v>
      </c>
      <c r="B2851" t="s">
        <v>931</v>
      </c>
      <c r="C2851" t="s">
        <v>930</v>
      </c>
      <c r="D2851" t="s">
        <v>931</v>
      </c>
      <c r="E2851" t="s">
        <v>932</v>
      </c>
      <c r="F2851">
        <v>5</v>
      </c>
      <c r="G2851">
        <v>1</v>
      </c>
      <c r="H2851" t="s">
        <v>931</v>
      </c>
      <c r="I2851" t="str">
        <f>IF(COUNTIF($D$2:D2851, D2851) &gt; 1, "",D2851)</f>
        <v/>
      </c>
      <c r="J2851" t="str">
        <f t="shared" si="45"/>
        <v>Escola Básica Prof. José Buísel, Portimão</v>
      </c>
    </row>
    <row r="2852" spans="1:10" hidden="1">
      <c r="A2852" t="s">
        <v>930</v>
      </c>
      <c r="B2852" t="s">
        <v>931</v>
      </c>
      <c r="C2852" t="s">
        <v>2967</v>
      </c>
      <c r="D2852" t="s">
        <v>941</v>
      </c>
      <c r="E2852" t="s">
        <v>932</v>
      </c>
      <c r="F2852">
        <v>3</v>
      </c>
      <c r="G2852">
        <v>0.7142857142857143</v>
      </c>
      <c r="I2852" t="str">
        <f>IF(COUNTIF($D$2:D2852, D2852) &gt; 1, "",D2852)</f>
        <v/>
      </c>
      <c r="J2852" t="str">
        <f t="shared" si="45"/>
        <v/>
      </c>
    </row>
    <row r="2853" spans="1:10" hidden="1">
      <c r="A2853" t="s">
        <v>930</v>
      </c>
      <c r="B2853" t="s">
        <v>931</v>
      </c>
      <c r="C2853" t="s">
        <v>2967</v>
      </c>
      <c r="D2853" t="s">
        <v>424</v>
      </c>
      <c r="E2853" t="s">
        <v>932</v>
      </c>
      <c r="F2853">
        <v>2</v>
      </c>
      <c r="G2853">
        <v>0.69090909090909092</v>
      </c>
      <c r="I2853" t="str">
        <f>IF(COUNTIF($D$2:D2853, D2853) &gt; 1, "",D2853)</f>
        <v/>
      </c>
      <c r="J2853" t="str">
        <f t="shared" si="45"/>
        <v/>
      </c>
    </row>
    <row r="2854" spans="1:10" hidden="1">
      <c r="A2854" t="s">
        <v>930</v>
      </c>
      <c r="B2854" t="s">
        <v>931</v>
      </c>
      <c r="C2854" t="s">
        <v>2967</v>
      </c>
      <c r="D2854" t="s">
        <v>935</v>
      </c>
      <c r="E2854" t="s">
        <v>932</v>
      </c>
      <c r="F2854">
        <v>2</v>
      </c>
      <c r="G2854">
        <v>0.625</v>
      </c>
      <c r="I2854" t="str">
        <f>IF(COUNTIF($D$2:D2854, D2854) &gt; 1, "",D2854)</f>
        <v/>
      </c>
      <c r="J2854" t="str">
        <f t="shared" si="45"/>
        <v/>
      </c>
    </row>
    <row r="2855" spans="1:10" hidden="1">
      <c r="A2855" t="s">
        <v>930</v>
      </c>
      <c r="B2855" t="s">
        <v>931</v>
      </c>
      <c r="C2855" t="s">
        <v>2967</v>
      </c>
      <c r="D2855" t="s">
        <v>929</v>
      </c>
      <c r="E2855" t="s">
        <v>932</v>
      </c>
      <c r="F2855">
        <v>2</v>
      </c>
      <c r="G2855">
        <v>0.54054054054054057</v>
      </c>
      <c r="I2855" t="str">
        <f>IF(COUNTIF($D$2:D2855, D2855) &gt; 1, "",D2855)</f>
        <v/>
      </c>
      <c r="J2855" t="str">
        <f t="shared" si="45"/>
        <v/>
      </c>
    </row>
    <row r="2856" spans="1:10" hidden="1">
      <c r="A2856" t="s">
        <v>930</v>
      </c>
      <c r="B2856" t="s">
        <v>931</v>
      </c>
      <c r="C2856" t="s">
        <v>2967</v>
      </c>
      <c r="D2856" t="s">
        <v>939</v>
      </c>
      <c r="E2856" t="s">
        <v>932</v>
      </c>
      <c r="F2856">
        <v>2</v>
      </c>
      <c r="G2856">
        <v>0.52173913043478259</v>
      </c>
      <c r="I2856" t="str">
        <f>IF(COUNTIF($D$2:D2856, D2856) &gt; 1, "",D2856)</f>
        <v/>
      </c>
      <c r="J2856" t="str">
        <f t="shared" si="45"/>
        <v/>
      </c>
    </row>
    <row r="2857" spans="1:10" hidden="1">
      <c r="A2857" t="s">
        <v>930</v>
      </c>
      <c r="B2857" t="s">
        <v>931</v>
      </c>
      <c r="C2857" t="s">
        <v>2967</v>
      </c>
      <c r="D2857" t="s">
        <v>937</v>
      </c>
      <c r="E2857" t="s">
        <v>932</v>
      </c>
      <c r="F2857">
        <v>2</v>
      </c>
      <c r="G2857">
        <v>0.51724137931034486</v>
      </c>
      <c r="I2857" t="str">
        <f>IF(COUNTIF($D$2:D2857, D2857) &gt; 1, "",D2857)</f>
        <v/>
      </c>
      <c r="J2857" t="str">
        <f t="shared" si="45"/>
        <v/>
      </c>
    </row>
    <row r="2858" spans="1:10" hidden="1">
      <c r="A2858" t="s">
        <v>930</v>
      </c>
      <c r="B2858" t="s">
        <v>931</v>
      </c>
      <c r="C2858" t="s">
        <v>2967</v>
      </c>
      <c r="D2858" t="s">
        <v>933</v>
      </c>
      <c r="E2858" t="s">
        <v>932</v>
      </c>
      <c r="F2858">
        <v>1</v>
      </c>
      <c r="G2858">
        <v>0.49275362318840582</v>
      </c>
      <c r="I2858" t="str">
        <f>IF(COUNTIF($D$2:D2858, D2858) &gt; 1, "",D2858)</f>
        <v/>
      </c>
      <c r="J2858" t="str">
        <f t="shared" si="45"/>
        <v/>
      </c>
    </row>
    <row r="2859" spans="1:10" hidden="1">
      <c r="A2859" t="s">
        <v>930</v>
      </c>
      <c r="B2859" t="s">
        <v>931</v>
      </c>
      <c r="C2859" t="s">
        <v>2967</v>
      </c>
      <c r="D2859" t="s">
        <v>942</v>
      </c>
      <c r="E2859" t="s">
        <v>932</v>
      </c>
      <c r="F2859">
        <v>1</v>
      </c>
      <c r="G2859">
        <v>0.3611111111111111</v>
      </c>
      <c r="I2859" t="str">
        <f>IF(COUNTIF($D$2:D2859, D2859) &gt; 1, "",D2859)</f>
        <v/>
      </c>
      <c r="J2859" t="str">
        <f t="shared" si="45"/>
        <v/>
      </c>
    </row>
    <row r="2860" spans="1:10" hidden="1">
      <c r="A2860" t="s">
        <v>2558</v>
      </c>
      <c r="B2860" t="s">
        <v>2559</v>
      </c>
      <c r="C2860" t="s">
        <v>1894</v>
      </c>
      <c r="D2860" t="s">
        <v>1895</v>
      </c>
      <c r="E2860" t="s">
        <v>321</v>
      </c>
      <c r="F2860">
        <v>6</v>
      </c>
      <c r="G2860">
        <v>0.97560975609756095</v>
      </c>
      <c r="I2860" t="str">
        <f>IF(COUNTIF($D$2:D2860, D2860) &gt; 1, "",D2860)</f>
        <v/>
      </c>
      <c r="J2860" t="str">
        <f t="shared" si="45"/>
        <v>Escola Básica Prof. Pedro d’Orey da Cunha, Damaia, Amadora</v>
      </c>
    </row>
    <row r="2861" spans="1:10" hidden="1">
      <c r="A2861" t="s">
        <v>2558</v>
      </c>
      <c r="B2861" t="s">
        <v>2559</v>
      </c>
      <c r="C2861" t="s">
        <v>2967</v>
      </c>
      <c r="D2861" t="s">
        <v>1897</v>
      </c>
      <c r="E2861" t="s">
        <v>321</v>
      </c>
      <c r="F2861">
        <v>2</v>
      </c>
      <c r="G2861">
        <v>0.51764705882352946</v>
      </c>
      <c r="I2861" t="str">
        <f>IF(COUNTIF($D$2:D2861, D2861) &gt; 1, "",D2861)</f>
        <v/>
      </c>
      <c r="J2861" t="str">
        <f t="shared" si="45"/>
        <v/>
      </c>
    </row>
    <row r="2862" spans="1:10" hidden="1">
      <c r="A2862" t="s">
        <v>2558</v>
      </c>
      <c r="B2862" t="s">
        <v>2559</v>
      </c>
      <c r="C2862" t="s">
        <v>2967</v>
      </c>
      <c r="D2862" t="s">
        <v>1891</v>
      </c>
      <c r="E2862" t="s">
        <v>321</v>
      </c>
      <c r="F2862">
        <v>2</v>
      </c>
      <c r="G2862">
        <v>0.4935064935064935</v>
      </c>
      <c r="I2862" t="str">
        <f>IF(COUNTIF($D$2:D2862, D2862) &gt; 1, "",D2862)</f>
        <v/>
      </c>
      <c r="J2862" t="str">
        <f t="shared" si="45"/>
        <v/>
      </c>
    </row>
    <row r="2863" spans="1:10" hidden="1">
      <c r="A2863" t="s">
        <v>2558</v>
      </c>
      <c r="B2863" t="s">
        <v>2559</v>
      </c>
      <c r="C2863" t="s">
        <v>2967</v>
      </c>
      <c r="D2863" t="s">
        <v>1893</v>
      </c>
      <c r="E2863" t="s">
        <v>321</v>
      </c>
      <c r="F2863">
        <v>2</v>
      </c>
      <c r="G2863">
        <v>0.47058823529411759</v>
      </c>
      <c r="I2863" t="str">
        <f>IF(COUNTIF($D$2:D2863, D2863) &gt; 1, "",D2863)</f>
        <v/>
      </c>
      <c r="J2863" t="str">
        <f t="shared" si="45"/>
        <v/>
      </c>
    </row>
    <row r="2864" spans="1:10" hidden="1">
      <c r="A2864" t="s">
        <v>920</v>
      </c>
      <c r="B2864" t="s">
        <v>921</v>
      </c>
      <c r="C2864" t="s">
        <v>920</v>
      </c>
      <c r="D2864" t="s">
        <v>921</v>
      </c>
      <c r="E2864" t="s">
        <v>917</v>
      </c>
      <c r="F2864">
        <v>5</v>
      </c>
      <c r="G2864">
        <v>1</v>
      </c>
      <c r="H2864" t="s">
        <v>921</v>
      </c>
      <c r="I2864" t="str">
        <f>IF(COUNTIF($D$2:D2864, D2864) &gt; 1, "",D2864)</f>
        <v/>
      </c>
      <c r="J2864" t="str">
        <f t="shared" si="45"/>
        <v>Escola Básica Prof.ª Diamantina Negrão, Albufeira</v>
      </c>
    </row>
    <row r="2865" spans="1:10" hidden="1">
      <c r="A2865" t="s">
        <v>920</v>
      </c>
      <c r="B2865" t="s">
        <v>921</v>
      </c>
      <c r="C2865" t="s">
        <v>2967</v>
      </c>
      <c r="D2865" t="s">
        <v>923</v>
      </c>
      <c r="E2865" t="s">
        <v>917</v>
      </c>
      <c r="F2865">
        <v>2</v>
      </c>
      <c r="G2865">
        <v>0.58064516129032262</v>
      </c>
      <c r="I2865" t="str">
        <f>IF(COUNTIF($D$2:D2865, D2865) &gt; 1, "",D2865)</f>
        <v/>
      </c>
      <c r="J2865" t="str">
        <f t="shared" si="45"/>
        <v/>
      </c>
    </row>
    <row r="2866" spans="1:10" hidden="1">
      <c r="A2866" t="s">
        <v>920</v>
      </c>
      <c r="B2866" t="s">
        <v>921</v>
      </c>
      <c r="C2866" t="s">
        <v>2967</v>
      </c>
      <c r="D2866" t="s">
        <v>919</v>
      </c>
      <c r="E2866" t="s">
        <v>917</v>
      </c>
      <c r="F2866">
        <v>2</v>
      </c>
      <c r="G2866">
        <v>0.57627118644067798</v>
      </c>
      <c r="I2866" t="str">
        <f>IF(COUNTIF($D$2:D2866, D2866) &gt; 1, "",D2866)</f>
        <v/>
      </c>
      <c r="J2866" t="str">
        <f t="shared" si="45"/>
        <v/>
      </c>
    </row>
    <row r="2867" spans="1:10" hidden="1">
      <c r="A2867" t="s">
        <v>920</v>
      </c>
      <c r="B2867" t="s">
        <v>921</v>
      </c>
      <c r="C2867" t="s">
        <v>2967</v>
      </c>
      <c r="D2867" t="s">
        <v>927</v>
      </c>
      <c r="E2867" t="s">
        <v>917</v>
      </c>
      <c r="F2867">
        <v>2</v>
      </c>
      <c r="G2867">
        <v>0.57534246575342463</v>
      </c>
      <c r="I2867" t="str">
        <f>IF(COUNTIF($D$2:D2867, D2867) &gt; 1, "",D2867)</f>
        <v/>
      </c>
      <c r="J2867" t="str">
        <f t="shared" si="45"/>
        <v/>
      </c>
    </row>
    <row r="2868" spans="1:10" hidden="1">
      <c r="A2868" t="s">
        <v>920</v>
      </c>
      <c r="B2868" t="s">
        <v>921</v>
      </c>
      <c r="C2868" t="s">
        <v>2967</v>
      </c>
      <c r="D2868" t="s">
        <v>915</v>
      </c>
      <c r="E2868" t="s">
        <v>917</v>
      </c>
      <c r="F2868">
        <v>2</v>
      </c>
      <c r="G2868">
        <v>0.53521126760563376</v>
      </c>
      <c r="I2868" t="str">
        <f>IF(COUNTIF($D$2:D2868, D2868) &gt; 1, "",D2868)</f>
        <v/>
      </c>
      <c r="J2868" t="str">
        <f t="shared" si="45"/>
        <v/>
      </c>
    </row>
    <row r="2869" spans="1:10" hidden="1">
      <c r="A2869" t="s">
        <v>920</v>
      </c>
      <c r="B2869" t="s">
        <v>921</v>
      </c>
      <c r="C2869" t="s">
        <v>2967</v>
      </c>
      <c r="D2869" t="s">
        <v>925</v>
      </c>
      <c r="E2869" t="s">
        <v>917</v>
      </c>
      <c r="F2869">
        <v>2</v>
      </c>
      <c r="G2869">
        <v>0.53125</v>
      </c>
      <c r="I2869" t="str">
        <f>IF(COUNTIF($D$2:D2869, D2869) &gt; 1, "",D2869)</f>
        <v/>
      </c>
      <c r="J2869" t="str">
        <f t="shared" si="45"/>
        <v/>
      </c>
    </row>
    <row r="2870" spans="1:10" hidden="1">
      <c r="A2870" t="s">
        <v>920</v>
      </c>
      <c r="B2870" t="s">
        <v>921</v>
      </c>
      <c r="C2870" t="s">
        <v>2967</v>
      </c>
      <c r="D2870" t="s">
        <v>926</v>
      </c>
      <c r="E2870" t="s">
        <v>917</v>
      </c>
      <c r="F2870">
        <v>2</v>
      </c>
      <c r="G2870">
        <v>0.46753246753246752</v>
      </c>
      <c r="I2870" t="str">
        <f>IF(COUNTIF($D$2:D2870, D2870) &gt; 1, "",D2870)</f>
        <v/>
      </c>
      <c r="J2870" t="str">
        <f t="shared" si="45"/>
        <v/>
      </c>
    </row>
    <row r="2871" spans="1:10" hidden="1">
      <c r="A2871" t="s">
        <v>920</v>
      </c>
      <c r="B2871" t="s">
        <v>921</v>
      </c>
      <c r="C2871" t="s">
        <v>2967</v>
      </c>
      <c r="D2871" t="s">
        <v>916</v>
      </c>
      <c r="E2871" t="s">
        <v>917</v>
      </c>
      <c r="F2871">
        <v>1</v>
      </c>
      <c r="G2871">
        <v>0.38235294117647062</v>
      </c>
      <c r="I2871" t="str">
        <f>IF(COUNTIF($D$2:D2871, D2871) &gt; 1, "",D2871)</f>
        <v/>
      </c>
      <c r="J2871" t="str">
        <f t="shared" si="45"/>
        <v/>
      </c>
    </row>
    <row r="2872" spans="1:10" hidden="1">
      <c r="A2872" t="s">
        <v>2560</v>
      </c>
      <c r="B2872" t="s">
        <v>2561</v>
      </c>
      <c r="C2872" t="s">
        <v>2560</v>
      </c>
      <c r="D2872" t="s">
        <v>2561</v>
      </c>
      <c r="E2872" t="s">
        <v>2563</v>
      </c>
      <c r="F2872">
        <v>5</v>
      </c>
      <c r="G2872">
        <v>1</v>
      </c>
      <c r="H2872" t="s">
        <v>2561</v>
      </c>
      <c r="I2872" t="str">
        <f>IF(COUNTIF($D$2:D2872, D2872) &gt; 1, "",D2872)</f>
        <v>Escola Básica Professor Abel Salazar</v>
      </c>
      <c r="J2872" t="str">
        <f t="shared" si="45"/>
        <v>Escola Básica Professor Abel Salazar, Guimarães</v>
      </c>
    </row>
    <row r="2873" spans="1:10" hidden="1">
      <c r="A2873" t="s">
        <v>2560</v>
      </c>
      <c r="B2873" t="s">
        <v>2561</v>
      </c>
      <c r="C2873" t="s">
        <v>2967</v>
      </c>
      <c r="D2873" t="s">
        <v>2562</v>
      </c>
      <c r="E2873" t="s">
        <v>2563</v>
      </c>
      <c r="F2873">
        <v>2</v>
      </c>
      <c r="G2873">
        <v>0.54838709677419351</v>
      </c>
      <c r="I2873" t="str">
        <f>IF(COUNTIF($D$2:D2873, D2873) &gt; 1, "",D2873)</f>
        <v>Escola Básica de Briteiros</v>
      </c>
      <c r="J2873" t="str">
        <f t="shared" si="45"/>
        <v/>
      </c>
    </row>
    <row r="2874" spans="1:10" hidden="1">
      <c r="A2874" t="s">
        <v>2560</v>
      </c>
      <c r="B2874" t="s">
        <v>2561</v>
      </c>
      <c r="C2874" t="s">
        <v>2967</v>
      </c>
      <c r="D2874" t="s">
        <v>2564</v>
      </c>
      <c r="E2874" t="s">
        <v>2563</v>
      </c>
      <c r="F2874">
        <v>2</v>
      </c>
      <c r="G2874">
        <v>0.41379310344827591</v>
      </c>
      <c r="I2874" t="str">
        <f>IF(COUNTIF($D$2:D2874, D2874) &gt; 1, "",D2874)</f>
        <v>Escola Básica e Secundária Arqueólogo Mário Cardoso</v>
      </c>
      <c r="J2874" t="str">
        <f t="shared" si="45"/>
        <v/>
      </c>
    </row>
    <row r="2875" spans="1:10" hidden="1">
      <c r="A2875" t="s">
        <v>456</v>
      </c>
      <c r="B2875" t="s">
        <v>457</v>
      </c>
      <c r="C2875" t="s">
        <v>456</v>
      </c>
      <c r="D2875" t="s">
        <v>457</v>
      </c>
      <c r="E2875" t="s">
        <v>455</v>
      </c>
      <c r="F2875">
        <v>6</v>
      </c>
      <c r="G2875">
        <v>1</v>
      </c>
      <c r="H2875" t="s">
        <v>457</v>
      </c>
      <c r="I2875" t="str">
        <f>IF(COUNTIF($D$2:D2875, D2875) &gt; 1, "",D2875)</f>
        <v/>
      </c>
      <c r="J2875" t="str">
        <f t="shared" si="45"/>
        <v>Escola Básica Professor Agostinho da Silva, Casal de Cambra, Sintra</v>
      </c>
    </row>
    <row r="2876" spans="1:10" hidden="1">
      <c r="A2876" t="s">
        <v>456</v>
      </c>
      <c r="B2876" t="s">
        <v>457</v>
      </c>
      <c r="C2876" t="s">
        <v>2967</v>
      </c>
      <c r="D2876" t="s">
        <v>454</v>
      </c>
      <c r="E2876" t="s">
        <v>455</v>
      </c>
      <c r="F2876">
        <v>1</v>
      </c>
      <c r="G2876">
        <v>0.25396825396825401</v>
      </c>
      <c r="I2876" t="str">
        <f>IF(COUNTIF($D$2:D2876, D2876) &gt; 1, "",D2876)</f>
        <v/>
      </c>
      <c r="J2876" t="str">
        <f t="shared" si="45"/>
        <v/>
      </c>
    </row>
    <row r="2877" spans="1:10" hidden="1">
      <c r="A2877" t="s">
        <v>1108</v>
      </c>
      <c r="B2877" t="s">
        <v>1109</v>
      </c>
      <c r="C2877" t="s">
        <v>1108</v>
      </c>
      <c r="D2877" t="s">
        <v>1109</v>
      </c>
      <c r="E2877" t="s">
        <v>1105</v>
      </c>
      <c r="F2877">
        <v>6</v>
      </c>
      <c r="G2877">
        <v>1</v>
      </c>
      <c r="H2877" t="s">
        <v>1109</v>
      </c>
      <c r="I2877" t="str">
        <f>IF(COUNTIF($D$2:D2877, D2877) &gt; 1, "",D2877)</f>
        <v/>
      </c>
      <c r="J2877" t="str">
        <f t="shared" si="45"/>
        <v>Escola Básica Professor Artur Nunes Vidal, Fermentelos, Águeda</v>
      </c>
    </row>
    <row r="2878" spans="1:10" hidden="1">
      <c r="A2878" t="s">
        <v>1108</v>
      </c>
      <c r="B2878" t="s">
        <v>1109</v>
      </c>
      <c r="C2878" t="s">
        <v>2967</v>
      </c>
      <c r="D2878" t="s">
        <v>1102</v>
      </c>
      <c r="E2878" t="s">
        <v>1105</v>
      </c>
      <c r="F2878">
        <v>2</v>
      </c>
      <c r="G2878">
        <v>0.55555555555555558</v>
      </c>
      <c r="I2878" t="str">
        <f>IF(COUNTIF($D$2:D2878, D2878) &gt; 1, "",D2878)</f>
        <v/>
      </c>
      <c r="J2878" t="str">
        <f t="shared" si="45"/>
        <v/>
      </c>
    </row>
    <row r="2879" spans="1:10" hidden="1">
      <c r="A2879" t="s">
        <v>1108</v>
      </c>
      <c r="B2879" t="s">
        <v>1109</v>
      </c>
      <c r="C2879" t="s">
        <v>2967</v>
      </c>
      <c r="D2879" t="s">
        <v>1104</v>
      </c>
      <c r="E2879" t="s">
        <v>1105</v>
      </c>
      <c r="F2879">
        <v>2</v>
      </c>
      <c r="G2879">
        <v>0.51351351351351349</v>
      </c>
      <c r="I2879" t="str">
        <f>IF(COUNTIF($D$2:D2879, D2879) &gt; 1, "",D2879)</f>
        <v/>
      </c>
      <c r="J2879" t="str">
        <f t="shared" si="45"/>
        <v/>
      </c>
    </row>
    <row r="2880" spans="1:10" hidden="1">
      <c r="A2880" t="s">
        <v>1108</v>
      </c>
      <c r="B2880" t="s">
        <v>1109</v>
      </c>
      <c r="C2880" t="s">
        <v>2967</v>
      </c>
      <c r="D2880" t="s">
        <v>1111</v>
      </c>
      <c r="E2880" t="s">
        <v>1105</v>
      </c>
      <c r="F2880">
        <v>1</v>
      </c>
      <c r="G2880">
        <v>0.46575342465753422</v>
      </c>
      <c r="I2880" t="str">
        <f>IF(COUNTIF($D$2:D2880, D2880) &gt; 1, "",D2880)</f>
        <v/>
      </c>
      <c r="J2880" t="str">
        <f t="shared" si="45"/>
        <v/>
      </c>
    </row>
    <row r="2881" spans="1:10" hidden="1">
      <c r="A2881" t="s">
        <v>1108</v>
      </c>
      <c r="B2881" t="s">
        <v>1109</v>
      </c>
      <c r="C2881" t="s">
        <v>2967</v>
      </c>
      <c r="D2881" t="s">
        <v>1107</v>
      </c>
      <c r="E2881" t="s">
        <v>1105</v>
      </c>
      <c r="F2881">
        <v>1</v>
      </c>
      <c r="G2881">
        <v>0.46153846153846162</v>
      </c>
      <c r="I2881" t="str">
        <f>IF(COUNTIF($D$2:D2881, D2881) &gt; 1, "",D2881)</f>
        <v/>
      </c>
      <c r="J2881" t="str">
        <f t="shared" si="45"/>
        <v/>
      </c>
    </row>
    <row r="2882" spans="1:10" hidden="1">
      <c r="A2882" t="s">
        <v>2565</v>
      </c>
      <c r="B2882" t="s">
        <v>2566</v>
      </c>
      <c r="C2882" t="s">
        <v>2565</v>
      </c>
      <c r="D2882" t="s">
        <v>2566</v>
      </c>
      <c r="E2882" t="s">
        <v>2568</v>
      </c>
      <c r="F2882">
        <v>7</v>
      </c>
      <c r="G2882">
        <v>1</v>
      </c>
      <c r="H2882" t="s">
        <v>2566</v>
      </c>
      <c r="I2882" t="str">
        <f>IF(COUNTIF($D$2:D2882, D2882) &gt; 1, "",D2882)</f>
        <v>Escola Básica Professor Doutor Carlos Mota Pinto</v>
      </c>
      <c r="J2882" t="str">
        <f t="shared" si="45"/>
        <v>Escola Básica Professor Doutor Carlos Mota Pinto, Lajeosa do Dão, Tondela</v>
      </c>
    </row>
    <row r="2883" spans="1:10" hidden="1">
      <c r="A2883" t="s">
        <v>2565</v>
      </c>
      <c r="B2883" t="s">
        <v>2566</v>
      </c>
      <c r="C2883" t="s">
        <v>2967</v>
      </c>
      <c r="D2883" t="s">
        <v>2569</v>
      </c>
      <c r="E2883" t="s">
        <v>2568</v>
      </c>
      <c r="F2883">
        <v>2</v>
      </c>
      <c r="G2883">
        <v>0.47222222222222221</v>
      </c>
      <c r="I2883" t="str">
        <f>IF(COUNTIF($D$2:D2883, D2883) &gt; 1, "",D2883)</f>
        <v>Escola Básica de Tondela</v>
      </c>
      <c r="J2883" t="str">
        <f t="shared" si="45"/>
        <v/>
      </c>
    </row>
    <row r="2884" spans="1:10" hidden="1">
      <c r="A2884" t="s">
        <v>2565</v>
      </c>
      <c r="B2884" t="s">
        <v>2566</v>
      </c>
      <c r="C2884" t="s">
        <v>2967</v>
      </c>
      <c r="D2884" t="s">
        <v>2570</v>
      </c>
      <c r="E2884" t="s">
        <v>2568</v>
      </c>
      <c r="F2884">
        <v>1</v>
      </c>
      <c r="G2884">
        <v>0.4358974358974359</v>
      </c>
      <c r="I2884" t="str">
        <f>IF(COUNTIF($D$2:D2884, D2884) &gt; 1, "",D2884)</f>
        <v>Escola Profissional de Tondela</v>
      </c>
      <c r="J2884" t="str">
        <f t="shared" si="45"/>
        <v/>
      </c>
    </row>
    <row r="2885" spans="1:10" hidden="1">
      <c r="A2885" t="s">
        <v>2565</v>
      </c>
      <c r="B2885" t="s">
        <v>2566</v>
      </c>
      <c r="C2885" t="s">
        <v>2967</v>
      </c>
      <c r="D2885" t="s">
        <v>2567</v>
      </c>
      <c r="E2885" t="s">
        <v>2568</v>
      </c>
      <c r="F2885">
        <v>1</v>
      </c>
      <c r="G2885">
        <v>0.36842105263157893</v>
      </c>
      <c r="I2885" t="str">
        <f>IF(COUNTIF($D$2:D2885, D2885) &gt; 1, "",D2885)</f>
        <v>Escola Secundária de Tondela</v>
      </c>
      <c r="J2885" t="str">
        <f t="shared" si="45"/>
        <v/>
      </c>
    </row>
    <row r="2886" spans="1:10" hidden="1">
      <c r="A2886" t="s">
        <v>1440</v>
      </c>
      <c r="B2886" t="s">
        <v>1441</v>
      </c>
      <c r="C2886" t="s">
        <v>1440</v>
      </c>
      <c r="D2886" t="s">
        <v>1441</v>
      </c>
      <c r="E2886" t="s">
        <v>1439</v>
      </c>
      <c r="F2886">
        <v>6</v>
      </c>
      <c r="G2886">
        <v>1</v>
      </c>
      <c r="H2886" t="s">
        <v>1441</v>
      </c>
      <c r="I2886" t="str">
        <f>IF(COUNTIF($D$2:D2886, D2886) &gt; 1, "",D2886)</f>
        <v/>
      </c>
      <c r="J2886" t="str">
        <f t="shared" si="45"/>
        <v>Escola Básica Professor Doutor Egas Moniz, Avanca, Estarreja</v>
      </c>
    </row>
    <row r="2887" spans="1:10" hidden="1">
      <c r="A2887" t="s">
        <v>1440</v>
      </c>
      <c r="B2887" t="s">
        <v>1441</v>
      </c>
      <c r="C2887" t="s">
        <v>2967</v>
      </c>
      <c r="D2887" t="s">
        <v>1442</v>
      </c>
      <c r="E2887" t="s">
        <v>1439</v>
      </c>
      <c r="F2887">
        <v>2</v>
      </c>
      <c r="G2887">
        <v>0.55421686746987953</v>
      </c>
      <c r="I2887" t="str">
        <f>IF(COUNTIF($D$2:D2887, D2887) &gt; 1, "",D2887)</f>
        <v/>
      </c>
      <c r="J2887" t="str">
        <f t="shared" si="45"/>
        <v/>
      </c>
    </row>
    <row r="2888" spans="1:10" hidden="1">
      <c r="A2888" t="s">
        <v>1440</v>
      </c>
      <c r="B2888" t="s">
        <v>1441</v>
      </c>
      <c r="C2888" t="s">
        <v>2967</v>
      </c>
      <c r="D2888" t="s">
        <v>1437</v>
      </c>
      <c r="E2888" t="s">
        <v>1439</v>
      </c>
      <c r="F2888">
        <v>2</v>
      </c>
      <c r="G2888">
        <v>0.51515151515151514</v>
      </c>
      <c r="I2888" t="str">
        <f>IF(COUNTIF($D$2:D2888, D2888) &gt; 1, "",D2888)</f>
        <v/>
      </c>
      <c r="J2888" t="str">
        <f t="shared" si="45"/>
        <v/>
      </c>
    </row>
    <row r="2889" spans="1:10" hidden="1">
      <c r="A2889" t="s">
        <v>1440</v>
      </c>
      <c r="B2889" t="s">
        <v>1441</v>
      </c>
      <c r="C2889" t="s">
        <v>2967</v>
      </c>
      <c r="D2889" t="s">
        <v>1438</v>
      </c>
      <c r="E2889" t="s">
        <v>1439</v>
      </c>
      <c r="F2889">
        <v>1</v>
      </c>
      <c r="G2889">
        <v>0.42253521126760563</v>
      </c>
      <c r="I2889" t="str">
        <f>IF(COUNTIF($D$2:D2889, D2889) &gt; 1, "",D2889)</f>
        <v/>
      </c>
      <c r="J2889" t="str">
        <f t="shared" si="45"/>
        <v/>
      </c>
    </row>
    <row r="2890" spans="1:10" hidden="1">
      <c r="A2890" t="s">
        <v>2326</v>
      </c>
      <c r="B2890" t="s">
        <v>2327</v>
      </c>
      <c r="C2890" t="s">
        <v>2326</v>
      </c>
      <c r="D2890" t="s">
        <v>2327</v>
      </c>
      <c r="E2890" t="s">
        <v>2328</v>
      </c>
      <c r="F2890">
        <v>7</v>
      </c>
      <c r="G2890">
        <v>1</v>
      </c>
      <c r="H2890" t="s">
        <v>2327</v>
      </c>
      <c r="I2890" t="str">
        <f>IF(COUNTIF($D$2:D2890, D2890) &gt; 1, "",D2890)</f>
        <v/>
      </c>
      <c r="J2890" t="str">
        <f t="shared" si="45"/>
        <v>Escola Básica Professor Doutor Ferreira de Almeida, Santa Maria da Feira</v>
      </c>
    </row>
    <row r="2891" spans="1:10" hidden="1">
      <c r="A2891" t="s">
        <v>2326</v>
      </c>
      <c r="B2891" t="s">
        <v>2327</v>
      </c>
      <c r="C2891" t="s">
        <v>2967</v>
      </c>
      <c r="D2891" t="s">
        <v>1475</v>
      </c>
      <c r="E2891" t="s">
        <v>2328</v>
      </c>
      <c r="F2891">
        <v>2</v>
      </c>
      <c r="G2891">
        <v>0.50632911392405067</v>
      </c>
      <c r="I2891" t="str">
        <f>IF(COUNTIF($D$2:D2891, D2891) &gt; 1, "",D2891)</f>
        <v/>
      </c>
      <c r="J2891" t="str">
        <f t="shared" si="45"/>
        <v/>
      </c>
    </row>
    <row r="2892" spans="1:10" hidden="1">
      <c r="A2892" t="s">
        <v>2326</v>
      </c>
      <c r="B2892" t="s">
        <v>2327</v>
      </c>
      <c r="C2892" t="s">
        <v>2967</v>
      </c>
      <c r="D2892" t="s">
        <v>2329</v>
      </c>
      <c r="E2892" t="s">
        <v>2328</v>
      </c>
      <c r="F2892">
        <v>3</v>
      </c>
      <c r="G2892">
        <v>0.48</v>
      </c>
      <c r="I2892" t="str">
        <f>IF(COUNTIF($D$2:D2892, D2892) &gt; 1, "",D2892)</f>
        <v/>
      </c>
      <c r="J2892" t="str">
        <f t="shared" si="45"/>
        <v/>
      </c>
    </row>
    <row r="2893" spans="1:10" hidden="1">
      <c r="A2893" t="s">
        <v>2326</v>
      </c>
      <c r="B2893" t="s">
        <v>2327</v>
      </c>
      <c r="C2893" t="s">
        <v>2967</v>
      </c>
      <c r="D2893" t="s">
        <v>2571</v>
      </c>
      <c r="E2893" t="s">
        <v>2328</v>
      </c>
      <c r="F2893">
        <v>1</v>
      </c>
      <c r="G2893">
        <v>0.31325301204819278</v>
      </c>
      <c r="I2893" t="str">
        <f>IF(COUNTIF($D$2:D2893, D2893) &gt; 1, "",D2893)</f>
        <v>Academia de Música de Santa Maria</v>
      </c>
      <c r="J2893" t="str">
        <f t="shared" si="45"/>
        <v/>
      </c>
    </row>
    <row r="2894" spans="1:10" hidden="1">
      <c r="A2894" t="s">
        <v>2167</v>
      </c>
      <c r="B2894" t="s">
        <v>2168</v>
      </c>
      <c r="C2894" t="s">
        <v>2167</v>
      </c>
      <c r="D2894" t="s">
        <v>2168</v>
      </c>
      <c r="E2894" t="s">
        <v>2169</v>
      </c>
      <c r="F2894">
        <v>6</v>
      </c>
      <c r="G2894">
        <v>1</v>
      </c>
      <c r="H2894" t="s">
        <v>2168</v>
      </c>
      <c r="I2894" t="str">
        <f>IF(COUNTIF($D$2:D2894, D2894) &gt; 1, "",D2894)</f>
        <v/>
      </c>
      <c r="J2894" t="str">
        <f t="shared" si="45"/>
        <v>Escola Básica Professor Doutor Ferrer Correia, Senhor da Serra, Miranda do Corvo</v>
      </c>
    </row>
    <row r="2895" spans="1:10" hidden="1">
      <c r="A2895" t="s">
        <v>2167</v>
      </c>
      <c r="B2895" t="s">
        <v>2168</v>
      </c>
      <c r="C2895" t="s">
        <v>2967</v>
      </c>
      <c r="D2895" t="s">
        <v>2166</v>
      </c>
      <c r="E2895" t="s">
        <v>2169</v>
      </c>
      <c r="F2895">
        <v>2</v>
      </c>
      <c r="G2895">
        <v>0.48192771084337349</v>
      </c>
      <c r="I2895" t="str">
        <f>IF(COUNTIF($D$2:D2895, D2895) &gt; 1, "",D2895)</f>
        <v/>
      </c>
      <c r="J2895" t="str">
        <f t="shared" si="45"/>
        <v/>
      </c>
    </row>
    <row r="2896" spans="1:10" hidden="1">
      <c r="A2896" t="s">
        <v>2239</v>
      </c>
      <c r="B2896" t="s">
        <v>2240</v>
      </c>
      <c r="C2896" t="s">
        <v>2239</v>
      </c>
      <c r="D2896" t="s">
        <v>2240</v>
      </c>
      <c r="E2896" t="s">
        <v>2233</v>
      </c>
      <c r="F2896">
        <v>6</v>
      </c>
      <c r="G2896">
        <v>1</v>
      </c>
      <c r="H2896" t="s">
        <v>2240</v>
      </c>
      <c r="I2896" t="str">
        <f>IF(COUNTIF($D$2:D2896, D2896) &gt; 1, "",D2896)</f>
        <v/>
      </c>
      <c r="J2896" t="str">
        <f t="shared" si="45"/>
        <v>Escola Básica Professor Galopim de Carvalho, Pendão, Sintra</v>
      </c>
    </row>
    <row r="2897" spans="1:10" hidden="1">
      <c r="A2897" t="s">
        <v>2239</v>
      </c>
      <c r="B2897" t="s">
        <v>2240</v>
      </c>
      <c r="C2897" t="s">
        <v>2967</v>
      </c>
      <c r="D2897" t="s">
        <v>2236</v>
      </c>
      <c r="E2897" t="s">
        <v>2233</v>
      </c>
      <c r="F2897">
        <v>3</v>
      </c>
      <c r="G2897">
        <v>0.70129870129870131</v>
      </c>
      <c r="I2897" t="str">
        <f>IF(COUNTIF($D$2:D2897, D2897) &gt; 1, "",D2897)</f>
        <v/>
      </c>
      <c r="J2897" t="str">
        <f t="shared" si="45"/>
        <v/>
      </c>
    </row>
    <row r="2898" spans="1:10" hidden="1">
      <c r="A2898" t="s">
        <v>2239</v>
      </c>
      <c r="B2898" t="s">
        <v>2240</v>
      </c>
      <c r="C2898" t="s">
        <v>2967</v>
      </c>
      <c r="D2898" t="s">
        <v>956</v>
      </c>
      <c r="E2898" t="s">
        <v>2233</v>
      </c>
      <c r="F2898">
        <v>2</v>
      </c>
      <c r="G2898">
        <v>0.52941176470588236</v>
      </c>
      <c r="I2898" t="str">
        <f>IF(COUNTIF($D$2:D2898, D2898) &gt; 1, "",D2898)</f>
        <v/>
      </c>
      <c r="J2898" t="str">
        <f t="shared" si="45"/>
        <v/>
      </c>
    </row>
    <row r="2899" spans="1:10" hidden="1">
      <c r="A2899" t="s">
        <v>2239</v>
      </c>
      <c r="B2899" t="s">
        <v>2240</v>
      </c>
      <c r="C2899" t="s">
        <v>2967</v>
      </c>
      <c r="D2899" t="s">
        <v>2238</v>
      </c>
      <c r="E2899" t="s">
        <v>2233</v>
      </c>
      <c r="F2899">
        <v>2</v>
      </c>
      <c r="G2899">
        <v>0.52307692307692311</v>
      </c>
      <c r="I2899" t="str">
        <f>IF(COUNTIF($D$2:D2899, D2899) &gt; 1, "",D2899)</f>
        <v/>
      </c>
      <c r="J2899" t="str">
        <f t="shared" si="45"/>
        <v/>
      </c>
    </row>
    <row r="2900" spans="1:10" hidden="1">
      <c r="A2900" t="s">
        <v>2239</v>
      </c>
      <c r="B2900" t="s">
        <v>2240</v>
      </c>
      <c r="C2900" t="s">
        <v>2967</v>
      </c>
      <c r="D2900" t="s">
        <v>1697</v>
      </c>
      <c r="E2900" t="s">
        <v>2233</v>
      </c>
      <c r="F2900">
        <v>1</v>
      </c>
      <c r="G2900">
        <v>0.51948051948051943</v>
      </c>
      <c r="I2900" t="str">
        <f>IF(COUNTIF($D$2:D2900, D2900) &gt; 1, "",D2900)</f>
        <v/>
      </c>
      <c r="J2900" t="str">
        <f t="shared" si="45"/>
        <v/>
      </c>
    </row>
    <row r="2901" spans="1:10" hidden="1">
      <c r="A2901" t="s">
        <v>2239</v>
      </c>
      <c r="B2901" t="s">
        <v>2240</v>
      </c>
      <c r="C2901" t="s">
        <v>2967</v>
      </c>
      <c r="D2901" t="s">
        <v>2235</v>
      </c>
      <c r="E2901" t="s">
        <v>2233</v>
      </c>
      <c r="F2901">
        <v>1</v>
      </c>
      <c r="G2901">
        <v>0.51282051282051277</v>
      </c>
      <c r="I2901" t="str">
        <f>IF(COUNTIF($D$2:D2901, D2901) &gt; 1, "",D2901)</f>
        <v/>
      </c>
      <c r="J2901" t="str">
        <f t="shared" si="45"/>
        <v/>
      </c>
    </row>
    <row r="2902" spans="1:10" hidden="1">
      <c r="A2902" t="s">
        <v>2239</v>
      </c>
      <c r="B2902" t="s">
        <v>2240</v>
      </c>
      <c r="C2902" t="s">
        <v>2967</v>
      </c>
      <c r="D2902" t="s">
        <v>2230</v>
      </c>
      <c r="E2902" t="s">
        <v>2233</v>
      </c>
      <c r="F2902">
        <v>2</v>
      </c>
      <c r="G2902">
        <v>0.45454545454545447</v>
      </c>
      <c r="I2902" t="str">
        <f>IF(COUNTIF($D$2:D2902, D2902) &gt; 1, "",D2902)</f>
        <v/>
      </c>
      <c r="J2902" t="str">
        <f t="shared" si="45"/>
        <v/>
      </c>
    </row>
    <row r="2903" spans="1:10" hidden="1">
      <c r="A2903" t="s">
        <v>2239</v>
      </c>
      <c r="B2903" t="s">
        <v>2240</v>
      </c>
      <c r="C2903" t="s">
        <v>2967</v>
      </c>
      <c r="D2903" t="s">
        <v>2232</v>
      </c>
      <c r="E2903" t="s">
        <v>2233</v>
      </c>
      <c r="F2903">
        <v>1</v>
      </c>
      <c r="G2903">
        <v>0.41095890410958902</v>
      </c>
      <c r="I2903" t="str">
        <f>IF(COUNTIF($D$2:D2903, D2903) &gt; 1, "",D2903)</f>
        <v/>
      </c>
      <c r="J2903" t="str">
        <f t="shared" si="45"/>
        <v/>
      </c>
    </row>
    <row r="2904" spans="1:10" hidden="1">
      <c r="A2904" t="s">
        <v>2572</v>
      </c>
      <c r="B2904" t="s">
        <v>2573</v>
      </c>
      <c r="C2904" t="s">
        <v>2577</v>
      </c>
      <c r="D2904" t="s">
        <v>2578</v>
      </c>
      <c r="E2904" t="s">
        <v>2576</v>
      </c>
      <c r="F2904">
        <v>4</v>
      </c>
      <c r="G2904">
        <v>0.97058823529411764</v>
      </c>
      <c r="I2904" t="str">
        <f>IF(COUNTIF($D$2:D2904, D2904) &gt; 1, "",D2904)</f>
        <v>Escola Básica Professor João Cónim</v>
      </c>
      <c r="J2904" t="str">
        <f t="shared" si="45"/>
        <v>Escola Básica Professor João Cónim, Estômbar, Lagoa</v>
      </c>
    </row>
    <row r="2905" spans="1:10" hidden="1">
      <c r="A2905" t="s">
        <v>2572</v>
      </c>
      <c r="B2905" t="s">
        <v>2573</v>
      </c>
      <c r="C2905" t="s">
        <v>2967</v>
      </c>
      <c r="D2905" t="s">
        <v>2575</v>
      </c>
      <c r="E2905" t="s">
        <v>2576</v>
      </c>
      <c r="F2905">
        <v>2</v>
      </c>
      <c r="G2905">
        <v>0.56140350877192979</v>
      </c>
      <c r="I2905" t="str">
        <f>IF(COUNTIF($D$2:D2905, D2905) &gt; 1, "",D2905)</f>
        <v>Escola Básica Rio Arade</v>
      </c>
      <c r="J2905" t="str">
        <f t="shared" si="45"/>
        <v/>
      </c>
    </row>
    <row r="2906" spans="1:10" hidden="1">
      <c r="A2906" t="s">
        <v>2572</v>
      </c>
      <c r="B2906" t="s">
        <v>2573</v>
      </c>
      <c r="C2906" t="s">
        <v>2967</v>
      </c>
      <c r="D2906" t="s">
        <v>2580</v>
      </c>
      <c r="E2906" t="s">
        <v>2576</v>
      </c>
      <c r="F2906">
        <v>1</v>
      </c>
      <c r="G2906">
        <v>0.44705882352941179</v>
      </c>
      <c r="I2906" t="str">
        <f>IF(COUNTIF($D$2:D2906, D2906) &gt; 1, "",D2906)</f>
        <v>Escola Secundária Padre António Martins de Oliveira</v>
      </c>
      <c r="J2906" t="str">
        <f t="shared" si="45"/>
        <v/>
      </c>
    </row>
    <row r="2907" spans="1:10" hidden="1">
      <c r="A2907" t="s">
        <v>1077</v>
      </c>
      <c r="B2907" t="s">
        <v>1078</v>
      </c>
      <c r="C2907" t="s">
        <v>1077</v>
      </c>
      <c r="D2907" t="s">
        <v>1078</v>
      </c>
      <c r="E2907" t="s">
        <v>1076</v>
      </c>
      <c r="F2907">
        <v>6</v>
      </c>
      <c r="G2907">
        <v>1</v>
      </c>
      <c r="H2907" t="s">
        <v>1078</v>
      </c>
      <c r="I2907" t="str">
        <f>IF(COUNTIF($D$2:D2907, D2907) &gt; 1, "",D2907)</f>
        <v/>
      </c>
      <c r="J2907" t="str">
        <f t="shared" si="45"/>
        <v>Escola Básica Professor João de Meira, Guimarães</v>
      </c>
    </row>
    <row r="2908" spans="1:10" hidden="1">
      <c r="A2908" t="s">
        <v>1077</v>
      </c>
      <c r="B2908" t="s">
        <v>1078</v>
      </c>
      <c r="C2908" t="s">
        <v>2967</v>
      </c>
      <c r="D2908" t="s">
        <v>1073</v>
      </c>
      <c r="E2908" t="s">
        <v>1076</v>
      </c>
      <c r="F2908">
        <v>3</v>
      </c>
      <c r="G2908">
        <v>0.6</v>
      </c>
      <c r="I2908" t="str">
        <f>IF(COUNTIF($D$2:D2908, D2908) &gt; 1, "",D2908)</f>
        <v/>
      </c>
      <c r="J2908" t="str">
        <f t="shared" si="45"/>
        <v/>
      </c>
    </row>
    <row r="2909" spans="1:10" hidden="1">
      <c r="A2909" t="s">
        <v>1077</v>
      </c>
      <c r="B2909" t="s">
        <v>1078</v>
      </c>
      <c r="C2909" t="s">
        <v>2967</v>
      </c>
      <c r="D2909" t="s">
        <v>1082</v>
      </c>
      <c r="E2909" t="s">
        <v>1076</v>
      </c>
      <c r="F2909">
        <v>2</v>
      </c>
      <c r="G2909">
        <v>0.5901639344262295</v>
      </c>
      <c r="I2909" t="str">
        <f>IF(COUNTIF($D$2:D2909, D2909) &gt; 1, "",D2909)</f>
        <v/>
      </c>
      <c r="J2909" t="str">
        <f t="shared" ref="J2909:J2972" si="46">IF(B2909=B2908, "", C2909)</f>
        <v/>
      </c>
    </row>
    <row r="2910" spans="1:10" hidden="1">
      <c r="A2910" t="s">
        <v>1077</v>
      </c>
      <c r="B2910" t="s">
        <v>1078</v>
      </c>
      <c r="C2910" t="s">
        <v>2967</v>
      </c>
      <c r="D2910" t="s">
        <v>1080</v>
      </c>
      <c r="E2910" t="s">
        <v>1076</v>
      </c>
      <c r="F2910">
        <v>2</v>
      </c>
      <c r="G2910">
        <v>0.5161290322580645</v>
      </c>
      <c r="I2910" t="str">
        <f>IF(COUNTIF($D$2:D2910, D2910) &gt; 1, "",D2910)</f>
        <v/>
      </c>
      <c r="J2910" t="str">
        <f t="shared" si="46"/>
        <v/>
      </c>
    </row>
    <row r="2911" spans="1:10" hidden="1">
      <c r="A2911" t="s">
        <v>1077</v>
      </c>
      <c r="B2911" t="s">
        <v>1078</v>
      </c>
      <c r="C2911" t="s">
        <v>2967</v>
      </c>
      <c r="D2911" t="s">
        <v>481</v>
      </c>
      <c r="E2911" t="s">
        <v>1076</v>
      </c>
      <c r="F2911">
        <v>1</v>
      </c>
      <c r="G2911">
        <v>0.5074626865671642</v>
      </c>
      <c r="I2911" t="str">
        <f>IF(COUNTIF($D$2:D2911, D2911) &gt; 1, "",D2911)</f>
        <v/>
      </c>
      <c r="J2911" t="str">
        <f t="shared" si="46"/>
        <v/>
      </c>
    </row>
    <row r="2912" spans="1:10" hidden="1">
      <c r="A2912" t="s">
        <v>1077</v>
      </c>
      <c r="B2912" t="s">
        <v>1078</v>
      </c>
      <c r="C2912" t="s">
        <v>2967</v>
      </c>
      <c r="D2912" t="s">
        <v>1075</v>
      </c>
      <c r="E2912" t="s">
        <v>1076</v>
      </c>
      <c r="F2912">
        <v>2</v>
      </c>
      <c r="G2912">
        <v>0.46753246753246752</v>
      </c>
      <c r="I2912" t="str">
        <f>IF(COUNTIF($D$2:D2912, D2912) &gt; 1, "",D2912)</f>
        <v/>
      </c>
      <c r="J2912" t="str">
        <f t="shared" si="46"/>
        <v/>
      </c>
    </row>
    <row r="2913" spans="1:10" hidden="1">
      <c r="A2913" t="s">
        <v>2581</v>
      </c>
      <c r="B2913" t="s">
        <v>2582</v>
      </c>
      <c r="C2913" t="s">
        <v>2581</v>
      </c>
      <c r="D2913" t="s">
        <v>2582</v>
      </c>
      <c r="E2913" t="s">
        <v>2584</v>
      </c>
      <c r="F2913">
        <v>5</v>
      </c>
      <c r="G2913">
        <v>1</v>
      </c>
      <c r="H2913" t="s">
        <v>2582</v>
      </c>
      <c r="I2913" t="str">
        <f>IF(COUNTIF($D$2:D2913, D2913) &gt; 1, "",D2913)</f>
        <v>Escola Básica Professor Noronha Feio</v>
      </c>
      <c r="J2913" t="str">
        <f t="shared" si="46"/>
        <v>Escola Básica Professor Noronha Feio, Queijas, Oeiras</v>
      </c>
    </row>
    <row r="2914" spans="1:10" hidden="1">
      <c r="A2914" t="s">
        <v>2581</v>
      </c>
      <c r="B2914" t="s">
        <v>2582</v>
      </c>
      <c r="C2914" t="s">
        <v>2967</v>
      </c>
      <c r="D2914" t="s">
        <v>2585</v>
      </c>
      <c r="E2914" t="s">
        <v>2584</v>
      </c>
      <c r="F2914">
        <v>2</v>
      </c>
      <c r="G2914">
        <v>0.55384615384615388</v>
      </c>
      <c r="I2914" t="str">
        <f>IF(COUNTIF($D$2:D2914, D2914) &gt; 1, "",D2914)</f>
        <v>Escola Básica Vieira da Silva</v>
      </c>
      <c r="J2914" t="str">
        <f t="shared" si="46"/>
        <v/>
      </c>
    </row>
    <row r="2915" spans="1:10" hidden="1">
      <c r="A2915" t="s">
        <v>2581</v>
      </c>
      <c r="B2915" t="s">
        <v>2582</v>
      </c>
      <c r="C2915" t="s">
        <v>2967</v>
      </c>
      <c r="D2915" t="s">
        <v>900</v>
      </c>
      <c r="E2915" t="s">
        <v>2584</v>
      </c>
      <c r="F2915">
        <v>1</v>
      </c>
      <c r="G2915">
        <v>0.34666666666666668</v>
      </c>
      <c r="I2915" t="str">
        <f>IF(COUNTIF($D$2:D2915, D2915) &gt; 1, "",D2915)</f>
        <v/>
      </c>
      <c r="J2915" t="str">
        <f t="shared" si="46"/>
        <v/>
      </c>
    </row>
    <row r="2916" spans="1:10" hidden="1">
      <c r="A2916" t="s">
        <v>1381</v>
      </c>
      <c r="B2916" t="s">
        <v>1382</v>
      </c>
      <c r="C2916" t="s">
        <v>1381</v>
      </c>
      <c r="D2916" t="s">
        <v>1382</v>
      </c>
      <c r="E2916" t="s">
        <v>1380</v>
      </c>
      <c r="F2916">
        <v>5</v>
      </c>
      <c r="G2916">
        <v>1</v>
      </c>
      <c r="H2916" t="s">
        <v>1382</v>
      </c>
      <c r="I2916" t="str">
        <f>IF(COUNTIF($D$2:D2916, D2916) &gt; 1, "",D2916)</f>
        <v/>
      </c>
      <c r="J2916" t="str">
        <f t="shared" si="46"/>
        <v>Escola Básica Professor Óscar Lopes, Matosinhos</v>
      </c>
    </row>
    <row r="2917" spans="1:10" hidden="1">
      <c r="A2917" t="s">
        <v>1381</v>
      </c>
      <c r="B2917" t="s">
        <v>1382</v>
      </c>
      <c r="C2917" t="s">
        <v>2967</v>
      </c>
      <c r="D2917" t="s">
        <v>1377</v>
      </c>
      <c r="E2917" t="s">
        <v>1380</v>
      </c>
      <c r="F2917">
        <v>2</v>
      </c>
      <c r="G2917">
        <v>0.54838709677419351</v>
      </c>
      <c r="I2917" t="str">
        <f>IF(COUNTIF($D$2:D2917, D2917) &gt; 1, "",D2917)</f>
        <v/>
      </c>
      <c r="J2917" t="str">
        <f t="shared" si="46"/>
        <v/>
      </c>
    </row>
    <row r="2918" spans="1:10" hidden="1">
      <c r="A2918" t="s">
        <v>1381</v>
      </c>
      <c r="B2918" t="s">
        <v>1382</v>
      </c>
      <c r="C2918" t="s">
        <v>2967</v>
      </c>
      <c r="D2918" t="s">
        <v>1384</v>
      </c>
      <c r="E2918" t="s">
        <v>1380</v>
      </c>
      <c r="F2918">
        <v>2</v>
      </c>
      <c r="G2918">
        <v>0.52500000000000002</v>
      </c>
      <c r="I2918" t="str">
        <f>IF(COUNTIF($D$2:D2918, D2918) &gt; 1, "",D2918)</f>
        <v/>
      </c>
      <c r="J2918" t="str">
        <f t="shared" si="46"/>
        <v/>
      </c>
    </row>
    <row r="2919" spans="1:10" hidden="1">
      <c r="A2919" t="s">
        <v>1381</v>
      </c>
      <c r="B2919" t="s">
        <v>1382</v>
      </c>
      <c r="C2919" t="s">
        <v>2967</v>
      </c>
      <c r="D2919" t="s">
        <v>1387</v>
      </c>
      <c r="E2919" t="s">
        <v>1380</v>
      </c>
      <c r="F2919">
        <v>1</v>
      </c>
      <c r="G2919">
        <v>0.52307692307692311</v>
      </c>
      <c r="I2919" t="str">
        <f>IF(COUNTIF($D$2:D2919, D2919) &gt; 1, "",D2919)</f>
        <v/>
      </c>
      <c r="J2919" t="str">
        <f t="shared" si="46"/>
        <v/>
      </c>
    </row>
    <row r="2920" spans="1:10" hidden="1">
      <c r="A2920" t="s">
        <v>1381</v>
      </c>
      <c r="B2920" t="s">
        <v>1382</v>
      </c>
      <c r="C2920" t="s">
        <v>2967</v>
      </c>
      <c r="D2920" t="s">
        <v>1386</v>
      </c>
      <c r="E2920" t="s">
        <v>1380</v>
      </c>
      <c r="F2920">
        <v>1</v>
      </c>
      <c r="G2920">
        <v>0.4375</v>
      </c>
      <c r="I2920" t="str">
        <f>IF(COUNTIF($D$2:D2920, D2920) &gt; 1, "",D2920)</f>
        <v/>
      </c>
      <c r="J2920" t="str">
        <f t="shared" si="46"/>
        <v/>
      </c>
    </row>
    <row r="2921" spans="1:10" hidden="1">
      <c r="A2921" t="s">
        <v>1381</v>
      </c>
      <c r="B2921" t="s">
        <v>1382</v>
      </c>
      <c r="C2921" t="s">
        <v>2967</v>
      </c>
      <c r="D2921" t="s">
        <v>1379</v>
      </c>
      <c r="E2921" t="s">
        <v>1380</v>
      </c>
      <c r="F2921">
        <v>2</v>
      </c>
      <c r="G2921">
        <v>0.42499999999999999</v>
      </c>
      <c r="I2921" t="str">
        <f>IF(COUNTIF($D$2:D2921, D2921) &gt; 1, "",D2921)</f>
        <v/>
      </c>
      <c r="J2921" t="str">
        <f t="shared" si="46"/>
        <v/>
      </c>
    </row>
    <row r="2922" spans="1:10" hidden="1">
      <c r="A2922" t="s">
        <v>2586</v>
      </c>
      <c r="B2922" t="s">
        <v>2318</v>
      </c>
      <c r="C2922" t="s">
        <v>2317</v>
      </c>
      <c r="D2922" t="s">
        <v>2318</v>
      </c>
      <c r="E2922" t="s">
        <v>2316</v>
      </c>
      <c r="F2922">
        <v>7</v>
      </c>
      <c r="G2922">
        <v>1</v>
      </c>
      <c r="H2922" t="s">
        <v>2318</v>
      </c>
      <c r="I2922" t="str">
        <f>IF(COUNTIF($D$2:D2922, D2922) &gt; 1, "",D2922)</f>
        <v/>
      </c>
      <c r="J2922" t="str">
        <f t="shared" si="46"/>
        <v>Escola Básica Professor Sebastião José Pires Teixeira, Salir, Loulé</v>
      </c>
    </row>
    <row r="2923" spans="1:10" hidden="1">
      <c r="A2923" t="s">
        <v>2586</v>
      </c>
      <c r="B2923" t="s">
        <v>2318</v>
      </c>
      <c r="C2923" t="s">
        <v>2967</v>
      </c>
      <c r="D2923" t="s">
        <v>2320</v>
      </c>
      <c r="E2923" t="s">
        <v>2316</v>
      </c>
      <c r="F2923">
        <v>2</v>
      </c>
      <c r="G2923">
        <v>0.5161290322580645</v>
      </c>
      <c r="I2923" t="str">
        <f>IF(COUNTIF($D$2:D2923, D2923) &gt; 1, "",D2923)</f>
        <v/>
      </c>
      <c r="J2923" t="str">
        <f t="shared" si="46"/>
        <v/>
      </c>
    </row>
    <row r="2924" spans="1:10" hidden="1">
      <c r="A2924" t="s">
        <v>2586</v>
      </c>
      <c r="B2924" t="s">
        <v>2318</v>
      </c>
      <c r="C2924" t="s">
        <v>2967</v>
      </c>
      <c r="D2924" t="s">
        <v>2321</v>
      </c>
      <c r="E2924" t="s">
        <v>2316</v>
      </c>
      <c r="F2924">
        <v>1</v>
      </c>
      <c r="G2924">
        <v>0.48888888888888887</v>
      </c>
      <c r="I2924" t="str">
        <f>IF(COUNTIF($D$2:D2924, D2924) &gt; 1, "",D2924)</f>
        <v/>
      </c>
      <c r="J2924" t="str">
        <f t="shared" si="46"/>
        <v/>
      </c>
    </row>
    <row r="2925" spans="1:10" hidden="1">
      <c r="A2925" t="s">
        <v>2586</v>
      </c>
      <c r="B2925" t="s">
        <v>2318</v>
      </c>
      <c r="C2925" t="s">
        <v>2967</v>
      </c>
      <c r="D2925" t="s">
        <v>2315</v>
      </c>
      <c r="E2925" t="s">
        <v>2316</v>
      </c>
      <c r="F2925">
        <v>2</v>
      </c>
      <c r="G2925">
        <v>0.45833333333333331</v>
      </c>
      <c r="I2925" t="str">
        <f>IF(COUNTIF($D$2:D2925, D2925) &gt; 1, "",D2925)</f>
        <v/>
      </c>
      <c r="J2925" t="str">
        <f t="shared" si="46"/>
        <v/>
      </c>
    </row>
    <row r="2926" spans="1:10" hidden="1">
      <c r="A2926" t="s">
        <v>2586</v>
      </c>
      <c r="B2926" t="s">
        <v>2318</v>
      </c>
      <c r="C2926" t="s">
        <v>2967</v>
      </c>
      <c r="D2926" t="s">
        <v>2313</v>
      </c>
      <c r="E2926" t="s">
        <v>2316</v>
      </c>
      <c r="F2926">
        <v>2</v>
      </c>
      <c r="G2926">
        <v>0.44186046511627908</v>
      </c>
      <c r="I2926" t="str">
        <f>IF(COUNTIF($D$2:D2926, D2926) &gt; 1, "",D2926)</f>
        <v/>
      </c>
      <c r="J2926" t="str">
        <f t="shared" si="46"/>
        <v/>
      </c>
    </row>
    <row r="2927" spans="1:10" hidden="1">
      <c r="A2927" t="s">
        <v>2587</v>
      </c>
      <c r="B2927" t="s">
        <v>2588</v>
      </c>
      <c r="C2927" t="s">
        <v>1769</v>
      </c>
      <c r="D2927" t="s">
        <v>1770</v>
      </c>
      <c r="E2927" t="s">
        <v>112</v>
      </c>
      <c r="F2927">
        <v>4</v>
      </c>
      <c r="G2927">
        <v>0.98701298701298701</v>
      </c>
      <c r="I2927" t="str">
        <f>IF(COUNTIF($D$2:D2927, D2927) &gt; 1, "",D2927)</f>
        <v/>
      </c>
      <c r="J2927" t="str">
        <f t="shared" si="46"/>
        <v>Escola Básica Professor Paula Nogueira, Olhão</v>
      </c>
    </row>
    <row r="2928" spans="1:10" hidden="1">
      <c r="A2928" t="s">
        <v>2587</v>
      </c>
      <c r="B2928" t="s">
        <v>2588</v>
      </c>
      <c r="C2928" t="s">
        <v>2967</v>
      </c>
      <c r="D2928" t="s">
        <v>1772</v>
      </c>
      <c r="E2928" t="s">
        <v>112</v>
      </c>
      <c r="F2928">
        <v>2</v>
      </c>
      <c r="G2928">
        <v>0.58461538461538465</v>
      </c>
      <c r="I2928" t="str">
        <f>IF(COUNTIF($D$2:D2928, D2928) &gt; 1, "",D2928)</f>
        <v/>
      </c>
      <c r="J2928" t="str">
        <f t="shared" si="46"/>
        <v/>
      </c>
    </row>
    <row r="2929" spans="1:10" hidden="1">
      <c r="A2929" t="s">
        <v>2587</v>
      </c>
      <c r="B2929" t="s">
        <v>2588</v>
      </c>
      <c r="C2929" t="s">
        <v>2967</v>
      </c>
      <c r="D2929" t="s">
        <v>1768</v>
      </c>
      <c r="E2929" t="s">
        <v>112</v>
      </c>
      <c r="F2929">
        <v>2</v>
      </c>
      <c r="G2929">
        <v>0.58333333333333337</v>
      </c>
      <c r="I2929" t="str">
        <f>IF(COUNTIF($D$2:D2929, D2929) &gt; 1, "",D2929)</f>
        <v/>
      </c>
      <c r="J2929" t="str">
        <f t="shared" si="46"/>
        <v/>
      </c>
    </row>
    <row r="2930" spans="1:10" hidden="1">
      <c r="A2930" t="s">
        <v>2587</v>
      </c>
      <c r="B2930" t="s">
        <v>2588</v>
      </c>
      <c r="C2930" t="s">
        <v>2967</v>
      </c>
      <c r="D2930" t="s">
        <v>1766</v>
      </c>
      <c r="E2930" t="s">
        <v>112</v>
      </c>
      <c r="F2930">
        <v>2</v>
      </c>
      <c r="G2930">
        <v>0.52173913043478259</v>
      </c>
      <c r="I2930" t="str">
        <f>IF(COUNTIF($D$2:D2930, D2930) &gt; 1, "",D2930)</f>
        <v/>
      </c>
      <c r="J2930" t="str">
        <f t="shared" si="46"/>
        <v/>
      </c>
    </row>
    <row r="2931" spans="1:10" hidden="1">
      <c r="A2931" t="s">
        <v>2587</v>
      </c>
      <c r="B2931" t="s">
        <v>2588</v>
      </c>
      <c r="C2931" t="s">
        <v>2967</v>
      </c>
      <c r="D2931" t="s">
        <v>1775</v>
      </c>
      <c r="E2931" t="s">
        <v>112</v>
      </c>
      <c r="F2931">
        <v>2</v>
      </c>
      <c r="G2931">
        <v>0.5</v>
      </c>
      <c r="I2931" t="str">
        <f>IF(COUNTIF($D$2:D2931, D2931) &gt; 1, "",D2931)</f>
        <v/>
      </c>
      <c r="J2931" t="str">
        <f t="shared" si="46"/>
        <v/>
      </c>
    </row>
    <row r="2932" spans="1:10" hidden="1">
      <c r="A2932" t="s">
        <v>2587</v>
      </c>
      <c r="B2932" t="s">
        <v>2588</v>
      </c>
      <c r="C2932" t="s">
        <v>2967</v>
      </c>
      <c r="D2932" t="s">
        <v>1777</v>
      </c>
      <c r="E2932" t="s">
        <v>112</v>
      </c>
      <c r="F2932">
        <v>2</v>
      </c>
      <c r="G2932">
        <v>0.46753246753246752</v>
      </c>
      <c r="I2932" t="str">
        <f>IF(COUNTIF($D$2:D2932, D2932) &gt; 1, "",D2932)</f>
        <v/>
      </c>
      <c r="J2932" t="str">
        <f t="shared" si="46"/>
        <v/>
      </c>
    </row>
    <row r="2933" spans="1:10" hidden="1">
      <c r="A2933" t="s">
        <v>2587</v>
      </c>
      <c r="B2933" t="s">
        <v>2588</v>
      </c>
      <c r="C2933" t="s">
        <v>2967</v>
      </c>
      <c r="D2933" t="s">
        <v>1773</v>
      </c>
      <c r="E2933" t="s">
        <v>112</v>
      </c>
      <c r="F2933">
        <v>1</v>
      </c>
      <c r="G2933">
        <v>0.37209302325581389</v>
      </c>
      <c r="I2933" t="str">
        <f>IF(COUNTIF($D$2:D2933, D2933) &gt; 1, "",D2933)</f>
        <v/>
      </c>
      <c r="J2933" t="str">
        <f t="shared" si="46"/>
        <v/>
      </c>
    </row>
    <row r="2934" spans="1:10" hidden="1">
      <c r="A2934" t="s">
        <v>2589</v>
      </c>
      <c r="B2934" t="s">
        <v>2590</v>
      </c>
      <c r="C2934" t="s">
        <v>2589</v>
      </c>
      <c r="D2934" t="s">
        <v>2590</v>
      </c>
      <c r="E2934" t="s">
        <v>2591</v>
      </c>
      <c r="F2934">
        <v>5</v>
      </c>
      <c r="G2934">
        <v>1</v>
      </c>
      <c r="H2934" t="s">
        <v>2590</v>
      </c>
      <c r="I2934" t="str">
        <f>IF(COUNTIF($D$2:D2934, D2934) &gt; 1, "",D2934)</f>
        <v>Escola Básica Professora Piedade Matoso</v>
      </c>
      <c r="J2934" t="str">
        <f t="shared" si="46"/>
        <v>Escola Básica Professora Piedade Matoso, Aljezur</v>
      </c>
    </row>
    <row r="2935" spans="1:10" hidden="1">
      <c r="A2935" t="s">
        <v>2592</v>
      </c>
      <c r="B2935" t="s">
        <v>2593</v>
      </c>
      <c r="C2935" t="s">
        <v>2592</v>
      </c>
      <c r="D2935" t="s">
        <v>2593</v>
      </c>
      <c r="E2935" t="s">
        <v>2594</v>
      </c>
      <c r="F2935">
        <v>5</v>
      </c>
      <c r="G2935">
        <v>1</v>
      </c>
      <c r="H2935" t="s">
        <v>2593</v>
      </c>
      <c r="I2935" t="str">
        <f>IF(COUNTIF($D$2:D2935, D2935) &gt; 1, "",D2935)</f>
        <v>Escola Básica Rainha Santa Isabel</v>
      </c>
      <c r="J2935" t="str">
        <f t="shared" si="46"/>
        <v>Escola Básica Rainha Santa Isabel, Pedrulha, Coimbra</v>
      </c>
    </row>
    <row r="2936" spans="1:10" hidden="1">
      <c r="A2936" t="s">
        <v>2592</v>
      </c>
      <c r="B2936" t="s">
        <v>2593</v>
      </c>
      <c r="C2936" t="s">
        <v>2967</v>
      </c>
      <c r="D2936" t="s">
        <v>1060</v>
      </c>
      <c r="E2936" t="s">
        <v>2594</v>
      </c>
      <c r="F2936">
        <v>1</v>
      </c>
      <c r="G2936">
        <v>0.47457627118644069</v>
      </c>
      <c r="I2936" t="str">
        <f>IF(COUNTIF($D$2:D2936, D2936) &gt; 1, "",D2936)</f>
        <v/>
      </c>
      <c r="J2936" t="str">
        <f t="shared" si="46"/>
        <v/>
      </c>
    </row>
    <row r="2937" spans="1:10" hidden="1">
      <c r="A2937" t="s">
        <v>2596</v>
      </c>
      <c r="B2937" t="s">
        <v>2597</v>
      </c>
      <c r="C2937" s="7"/>
      <c r="D2937" t="s">
        <v>2069</v>
      </c>
      <c r="E2937" t="s">
        <v>2071</v>
      </c>
      <c r="F2937">
        <v>2</v>
      </c>
      <c r="G2937">
        <v>0.54794520547945202</v>
      </c>
      <c r="I2937" t="str">
        <f>IF(COUNTIF($D$2:D2937, D2937) &gt; 1, "",D2937)</f>
        <v/>
      </c>
      <c r="J2937">
        <f t="shared" si="46"/>
        <v>0</v>
      </c>
    </row>
    <row r="2938" spans="1:10" hidden="1">
      <c r="A2938" t="s">
        <v>2596</v>
      </c>
      <c r="B2938" t="s">
        <v>2597</v>
      </c>
      <c r="C2938" t="s">
        <v>2967</v>
      </c>
      <c r="D2938" t="s">
        <v>2074</v>
      </c>
      <c r="E2938" t="s">
        <v>2071</v>
      </c>
      <c r="F2938">
        <v>1</v>
      </c>
      <c r="G2938">
        <v>0.53333333333333333</v>
      </c>
      <c r="I2938" t="str">
        <f>IF(COUNTIF($D$2:D2938, D2938) &gt; 1, "",D2938)</f>
        <v/>
      </c>
      <c r="J2938" t="str">
        <f t="shared" si="46"/>
        <v/>
      </c>
    </row>
    <row r="2939" spans="1:10" hidden="1">
      <c r="A2939" t="s">
        <v>2596</v>
      </c>
      <c r="B2939" t="s">
        <v>2597</v>
      </c>
      <c r="C2939" t="s">
        <v>2967</v>
      </c>
      <c r="D2939" t="s">
        <v>2070</v>
      </c>
      <c r="E2939" t="s">
        <v>2071</v>
      </c>
      <c r="F2939">
        <v>2</v>
      </c>
      <c r="G2939">
        <v>0.48</v>
      </c>
      <c r="I2939" t="str">
        <f>IF(COUNTIF($D$2:D2939, D2939) &gt; 1, "",D2939)</f>
        <v/>
      </c>
      <c r="J2939" t="str">
        <f t="shared" si="46"/>
        <v/>
      </c>
    </row>
    <row r="2940" spans="1:10" hidden="1">
      <c r="A2940" t="s">
        <v>2574</v>
      </c>
      <c r="B2940" t="s">
        <v>2575</v>
      </c>
      <c r="C2940" t="s">
        <v>2574</v>
      </c>
      <c r="D2940" t="s">
        <v>2575</v>
      </c>
      <c r="E2940" t="s">
        <v>2576</v>
      </c>
      <c r="F2940">
        <v>4</v>
      </c>
      <c r="G2940">
        <v>1</v>
      </c>
      <c r="H2940" t="s">
        <v>2575</v>
      </c>
      <c r="I2940" t="str">
        <f>IF(COUNTIF($D$2:D2940, D2940) &gt; 1, "",D2940)</f>
        <v/>
      </c>
      <c r="J2940" t="str">
        <f t="shared" si="46"/>
        <v>Escola Básica Rio Arade, Parchal, Lagoa</v>
      </c>
    </row>
    <row r="2941" spans="1:10" hidden="1">
      <c r="A2941" t="s">
        <v>2574</v>
      </c>
      <c r="B2941" t="s">
        <v>2575</v>
      </c>
      <c r="C2941" t="s">
        <v>2967</v>
      </c>
      <c r="D2941" t="s">
        <v>2578</v>
      </c>
      <c r="E2941" t="s">
        <v>2576</v>
      </c>
      <c r="F2941">
        <v>2</v>
      </c>
      <c r="G2941">
        <v>0.56140350877192979</v>
      </c>
      <c r="I2941" t="str">
        <f>IF(COUNTIF($D$2:D2941, D2941) &gt; 1, "",D2941)</f>
        <v/>
      </c>
      <c r="J2941" t="str">
        <f t="shared" si="46"/>
        <v/>
      </c>
    </row>
    <row r="2942" spans="1:10" hidden="1">
      <c r="A2942" t="s">
        <v>2574</v>
      </c>
      <c r="B2942" t="s">
        <v>2575</v>
      </c>
      <c r="C2942" t="s">
        <v>2967</v>
      </c>
      <c r="D2942" t="s">
        <v>2580</v>
      </c>
      <c r="E2942" t="s">
        <v>2576</v>
      </c>
      <c r="F2942">
        <v>1</v>
      </c>
      <c r="G2942">
        <v>0.43243243243243251</v>
      </c>
      <c r="I2942" t="str">
        <f>IF(COUNTIF($D$2:D2942, D2942) &gt; 1, "",D2942)</f>
        <v/>
      </c>
      <c r="J2942" t="str">
        <f t="shared" si="46"/>
        <v/>
      </c>
    </row>
    <row r="2943" spans="1:10" hidden="1">
      <c r="A2943" t="s">
        <v>1892</v>
      </c>
      <c r="B2943" t="s">
        <v>1893</v>
      </c>
      <c r="C2943" t="s">
        <v>1892</v>
      </c>
      <c r="D2943" t="s">
        <v>1893</v>
      </c>
      <c r="E2943" t="s">
        <v>321</v>
      </c>
      <c r="F2943">
        <v>4</v>
      </c>
      <c r="G2943">
        <v>1</v>
      </c>
      <c r="H2943" t="s">
        <v>1893</v>
      </c>
      <c r="I2943" t="str">
        <f>IF(COUNTIF($D$2:D2943, D2943) &gt; 1, "",D2943)</f>
        <v/>
      </c>
      <c r="J2943" t="str">
        <f t="shared" si="46"/>
        <v>Escola Básica Roque Gameiro, Reboleira, Amadora</v>
      </c>
    </row>
    <row r="2944" spans="1:10" hidden="1">
      <c r="A2944" t="s">
        <v>1892</v>
      </c>
      <c r="B2944" t="s">
        <v>1893</v>
      </c>
      <c r="C2944" t="s">
        <v>2967</v>
      </c>
      <c r="D2944" t="s">
        <v>1891</v>
      </c>
      <c r="E2944" t="s">
        <v>321</v>
      </c>
      <c r="F2944">
        <v>2</v>
      </c>
      <c r="G2944">
        <v>0.5714285714285714</v>
      </c>
      <c r="I2944" t="str">
        <f>IF(COUNTIF($D$2:D2944, D2944) &gt; 1, "",D2944)</f>
        <v/>
      </c>
      <c r="J2944" t="str">
        <f t="shared" si="46"/>
        <v/>
      </c>
    </row>
    <row r="2945" spans="1:10" hidden="1">
      <c r="A2945" t="s">
        <v>1892</v>
      </c>
      <c r="B2945" t="s">
        <v>1893</v>
      </c>
      <c r="C2945" t="s">
        <v>2967</v>
      </c>
      <c r="D2945" t="s">
        <v>1897</v>
      </c>
      <c r="E2945" t="s">
        <v>321</v>
      </c>
      <c r="F2945">
        <v>2</v>
      </c>
      <c r="G2945">
        <v>0.53521126760563376</v>
      </c>
      <c r="I2945" t="str">
        <f>IF(COUNTIF($D$2:D2945, D2945) &gt; 1, "",D2945)</f>
        <v/>
      </c>
      <c r="J2945" t="str">
        <f t="shared" si="46"/>
        <v/>
      </c>
    </row>
    <row r="2946" spans="1:10" hidden="1">
      <c r="A2946" t="s">
        <v>1892</v>
      </c>
      <c r="B2946" t="s">
        <v>1893</v>
      </c>
      <c r="C2946" t="s">
        <v>2967</v>
      </c>
      <c r="D2946" t="s">
        <v>1895</v>
      </c>
      <c r="E2946" t="s">
        <v>321</v>
      </c>
      <c r="F2946">
        <v>2</v>
      </c>
      <c r="G2946">
        <v>0.47058823529411759</v>
      </c>
      <c r="I2946" t="str">
        <f>IF(COUNTIF($D$2:D2946, D2946) &gt; 1, "",D2946)</f>
        <v/>
      </c>
      <c r="J2946" t="str">
        <f t="shared" si="46"/>
        <v/>
      </c>
    </row>
    <row r="2947" spans="1:10" hidden="1">
      <c r="A2947" t="s">
        <v>521</v>
      </c>
      <c r="B2947" t="s">
        <v>522</v>
      </c>
      <c r="C2947" t="s">
        <v>521</v>
      </c>
      <c r="D2947" t="s">
        <v>522</v>
      </c>
      <c r="E2947" t="s">
        <v>374</v>
      </c>
      <c r="F2947">
        <v>4</v>
      </c>
      <c r="G2947">
        <v>1</v>
      </c>
      <c r="H2947" t="s">
        <v>522</v>
      </c>
      <c r="I2947" t="str">
        <f>IF(COUNTIF($D$2:D2947, D2947) &gt; 1, "",D2947)</f>
        <v/>
      </c>
      <c r="J2947" t="str">
        <f t="shared" si="46"/>
        <v>Escola Básica Rosa Ramalho, Barcelinhos, Barcelos</v>
      </c>
    </row>
    <row r="2948" spans="1:10" hidden="1">
      <c r="A2948" t="s">
        <v>521</v>
      </c>
      <c r="B2948" t="s">
        <v>522</v>
      </c>
      <c r="C2948" t="s">
        <v>2967</v>
      </c>
      <c r="D2948" t="s">
        <v>520</v>
      </c>
      <c r="E2948" t="s">
        <v>374</v>
      </c>
      <c r="F2948">
        <v>2</v>
      </c>
      <c r="G2948">
        <v>0.62745098039215685</v>
      </c>
      <c r="I2948" t="str">
        <f>IF(COUNTIF($D$2:D2948, D2948) &gt; 1, "",D2948)</f>
        <v/>
      </c>
      <c r="J2948" t="str">
        <f t="shared" si="46"/>
        <v/>
      </c>
    </row>
    <row r="2949" spans="1:10" hidden="1">
      <c r="A2949" t="s">
        <v>521</v>
      </c>
      <c r="B2949" t="s">
        <v>522</v>
      </c>
      <c r="C2949" t="s">
        <v>2967</v>
      </c>
      <c r="D2949" t="s">
        <v>524</v>
      </c>
      <c r="E2949" t="s">
        <v>374</v>
      </c>
      <c r="F2949">
        <v>1</v>
      </c>
      <c r="G2949">
        <v>0.44827586206896552</v>
      </c>
      <c r="I2949" t="str">
        <f>IF(COUNTIF($D$2:D2949, D2949) &gt; 1, "",D2949)</f>
        <v/>
      </c>
      <c r="J2949" t="str">
        <f t="shared" si="46"/>
        <v/>
      </c>
    </row>
    <row r="2950" spans="1:10" hidden="1">
      <c r="A2950" t="s">
        <v>2237</v>
      </c>
      <c r="B2950" t="s">
        <v>2238</v>
      </c>
      <c r="C2950" t="s">
        <v>2237</v>
      </c>
      <c r="D2950" t="s">
        <v>2238</v>
      </c>
      <c r="E2950" t="s">
        <v>2233</v>
      </c>
      <c r="F2950">
        <v>4</v>
      </c>
      <c r="G2950">
        <v>1</v>
      </c>
      <c r="H2950" t="s">
        <v>2238</v>
      </c>
      <c r="I2950" t="str">
        <f>IF(COUNTIF($D$2:D2950, D2950) &gt; 1, "",D2950)</f>
        <v/>
      </c>
      <c r="J2950" t="str">
        <f t="shared" si="46"/>
        <v>Escola Básica Ruy Belo, Queluz, Sintra</v>
      </c>
    </row>
    <row r="2951" spans="1:10" hidden="1">
      <c r="A2951" t="s">
        <v>2237</v>
      </c>
      <c r="B2951" t="s">
        <v>2238</v>
      </c>
      <c r="C2951" t="s">
        <v>2967</v>
      </c>
      <c r="D2951" t="s">
        <v>956</v>
      </c>
      <c r="E2951" t="s">
        <v>2233</v>
      </c>
      <c r="F2951">
        <v>2</v>
      </c>
      <c r="G2951">
        <v>0.72340425531914898</v>
      </c>
      <c r="I2951" t="str">
        <f>IF(COUNTIF($D$2:D2951, D2951) &gt; 1, "",D2951)</f>
        <v/>
      </c>
      <c r="J2951" t="str">
        <f t="shared" si="46"/>
        <v/>
      </c>
    </row>
    <row r="2952" spans="1:10" hidden="1">
      <c r="A2952" t="s">
        <v>2237</v>
      </c>
      <c r="B2952" t="s">
        <v>2238</v>
      </c>
      <c r="C2952" t="s">
        <v>2967</v>
      </c>
      <c r="D2952" t="s">
        <v>2232</v>
      </c>
      <c r="E2952" t="s">
        <v>2233</v>
      </c>
      <c r="F2952">
        <v>1</v>
      </c>
      <c r="G2952">
        <v>0.57692307692307687</v>
      </c>
      <c r="I2952" t="str">
        <f>IF(COUNTIF($D$2:D2952, D2952) &gt; 1, "",D2952)</f>
        <v/>
      </c>
      <c r="J2952" t="str">
        <f t="shared" si="46"/>
        <v/>
      </c>
    </row>
    <row r="2953" spans="1:10" hidden="1">
      <c r="A2953" t="s">
        <v>2237</v>
      </c>
      <c r="B2953" t="s">
        <v>2238</v>
      </c>
      <c r="C2953" t="s">
        <v>2967</v>
      </c>
      <c r="D2953" t="s">
        <v>2236</v>
      </c>
      <c r="E2953" t="s">
        <v>2233</v>
      </c>
      <c r="F2953">
        <v>2</v>
      </c>
      <c r="G2953">
        <v>0.5714285714285714</v>
      </c>
      <c r="I2953" t="str">
        <f>IF(COUNTIF($D$2:D2953, D2953) &gt; 1, "",D2953)</f>
        <v/>
      </c>
      <c r="J2953" t="str">
        <f t="shared" si="46"/>
        <v/>
      </c>
    </row>
    <row r="2954" spans="1:10" hidden="1">
      <c r="A2954" t="s">
        <v>2237</v>
      </c>
      <c r="B2954" t="s">
        <v>2238</v>
      </c>
      <c r="C2954" t="s">
        <v>2967</v>
      </c>
      <c r="D2954" t="s">
        <v>2230</v>
      </c>
      <c r="E2954" t="s">
        <v>2233</v>
      </c>
      <c r="F2954">
        <v>2</v>
      </c>
      <c r="G2954">
        <v>0.56716417910447758</v>
      </c>
      <c r="I2954" t="str">
        <f>IF(COUNTIF($D$2:D2954, D2954) &gt; 1, "",D2954)</f>
        <v/>
      </c>
      <c r="J2954" t="str">
        <f t="shared" si="46"/>
        <v/>
      </c>
    </row>
    <row r="2955" spans="1:10" hidden="1">
      <c r="A2955" t="s">
        <v>2237</v>
      </c>
      <c r="B2955" t="s">
        <v>2238</v>
      </c>
      <c r="C2955" t="s">
        <v>2967</v>
      </c>
      <c r="D2955" t="s">
        <v>1697</v>
      </c>
      <c r="E2955" t="s">
        <v>2233</v>
      </c>
      <c r="F2955">
        <v>1</v>
      </c>
      <c r="G2955">
        <v>0.5357142857142857</v>
      </c>
      <c r="I2955" t="str">
        <f>IF(COUNTIF($D$2:D2955, D2955) &gt; 1, "",D2955)</f>
        <v/>
      </c>
      <c r="J2955" t="str">
        <f t="shared" si="46"/>
        <v/>
      </c>
    </row>
    <row r="2956" spans="1:10" hidden="1">
      <c r="A2956" t="s">
        <v>2237</v>
      </c>
      <c r="B2956" t="s">
        <v>2238</v>
      </c>
      <c r="C2956" t="s">
        <v>2967</v>
      </c>
      <c r="D2956" t="s">
        <v>2240</v>
      </c>
      <c r="E2956" t="s">
        <v>2233</v>
      </c>
      <c r="F2956">
        <v>2</v>
      </c>
      <c r="G2956">
        <v>0.52307692307692311</v>
      </c>
      <c r="I2956" t="str">
        <f>IF(COUNTIF($D$2:D2956, D2956) &gt; 1, "",D2956)</f>
        <v/>
      </c>
      <c r="J2956" t="str">
        <f t="shared" si="46"/>
        <v/>
      </c>
    </row>
    <row r="2957" spans="1:10" hidden="1">
      <c r="A2957" t="s">
        <v>2237</v>
      </c>
      <c r="B2957" t="s">
        <v>2238</v>
      </c>
      <c r="C2957" t="s">
        <v>2967</v>
      </c>
      <c r="D2957" t="s">
        <v>2235</v>
      </c>
      <c r="E2957" t="s">
        <v>2233</v>
      </c>
      <c r="F2957">
        <v>1</v>
      </c>
      <c r="G2957">
        <v>0.49122807017543862</v>
      </c>
      <c r="I2957" t="str">
        <f>IF(COUNTIF($D$2:D2957, D2957) &gt; 1, "",D2957)</f>
        <v/>
      </c>
      <c r="J2957" t="str">
        <f t="shared" si="46"/>
        <v/>
      </c>
    </row>
    <row r="2958" spans="1:10">
      <c r="A2958" t="s">
        <v>2598</v>
      </c>
      <c r="B2958" t="s">
        <v>2599</v>
      </c>
      <c r="C2958" t="s">
        <v>2598</v>
      </c>
      <c r="D2958" t="s">
        <v>2599</v>
      </c>
      <c r="E2958" t="s">
        <v>2601</v>
      </c>
      <c r="F2958">
        <v>4</v>
      </c>
      <c r="G2958">
        <v>1</v>
      </c>
      <c r="H2958" t="s">
        <v>2599</v>
      </c>
      <c r="I2958" t="str">
        <f>IF(COUNTIF($D$2:D2958, D2958) &gt; 1, "",D2958)</f>
        <v>Escola Básica Sá Couto</v>
      </c>
      <c r="J2958" t="str">
        <f t="shared" si="46"/>
        <v>Escola Básica Sá Couto, Espinho</v>
      </c>
    </row>
    <row r="2959" spans="1:10">
      <c r="A2959" t="s">
        <v>2598</v>
      </c>
      <c r="B2959" t="s">
        <v>2599</v>
      </c>
      <c r="C2959" t="s">
        <v>2967</v>
      </c>
      <c r="D2959" t="s">
        <v>2600</v>
      </c>
      <c r="E2959" t="s">
        <v>2601</v>
      </c>
      <c r="F2959">
        <v>2</v>
      </c>
      <c r="G2959">
        <v>0.49315068493150682</v>
      </c>
      <c r="I2959" t="str">
        <f>IF(COUNTIF($D$2:D2959, D2959) &gt; 1, "",D2959)</f>
        <v>Escola Básica e Secundária Dr. Manuel Gomes Almeida</v>
      </c>
      <c r="J2959" t="str">
        <f t="shared" si="46"/>
        <v/>
      </c>
    </row>
    <row r="2960" spans="1:10" hidden="1">
      <c r="A2960" t="s">
        <v>1336</v>
      </c>
      <c r="B2960" t="s">
        <v>1337</v>
      </c>
      <c r="C2960" t="s">
        <v>1336</v>
      </c>
      <c r="D2960" t="s">
        <v>1337</v>
      </c>
      <c r="E2960" t="s">
        <v>1338</v>
      </c>
      <c r="F2960">
        <v>4</v>
      </c>
      <c r="G2960">
        <v>1</v>
      </c>
      <c r="H2960" t="s">
        <v>1337</v>
      </c>
      <c r="I2960" t="str">
        <f>IF(COUNTIF($D$2:D2960, D2960) &gt; 1, "",D2960)</f>
        <v/>
      </c>
      <c r="J2960" t="str">
        <f t="shared" si="46"/>
        <v>Escola Básica Santa Bárbara, Fânzeres, Gondomar</v>
      </c>
    </row>
    <row r="2961" spans="1:10" hidden="1">
      <c r="A2961" t="s">
        <v>1336</v>
      </c>
      <c r="B2961" t="s">
        <v>1337</v>
      </c>
      <c r="C2961" t="s">
        <v>2967</v>
      </c>
      <c r="D2961" t="s">
        <v>1340</v>
      </c>
      <c r="E2961" t="s">
        <v>1338</v>
      </c>
      <c r="F2961">
        <v>2</v>
      </c>
      <c r="G2961">
        <v>0.5901639344262295</v>
      </c>
      <c r="I2961" t="str">
        <f>IF(COUNTIF($D$2:D2961, D2961) &gt; 1, "",D2961)</f>
        <v/>
      </c>
      <c r="J2961" t="str">
        <f t="shared" si="46"/>
        <v/>
      </c>
    </row>
    <row r="2962" spans="1:10" hidden="1">
      <c r="A2962" t="s">
        <v>1336</v>
      </c>
      <c r="B2962" t="s">
        <v>1337</v>
      </c>
      <c r="C2962" t="s">
        <v>2967</v>
      </c>
      <c r="D2962" t="s">
        <v>1335</v>
      </c>
      <c r="E2962" t="s">
        <v>1338</v>
      </c>
      <c r="F2962">
        <v>2</v>
      </c>
      <c r="G2962">
        <v>0.5</v>
      </c>
      <c r="I2962" t="str">
        <f>IF(COUNTIF($D$2:D2962, D2962) &gt; 1, "",D2962)</f>
        <v/>
      </c>
      <c r="J2962" t="str">
        <f t="shared" si="46"/>
        <v/>
      </c>
    </row>
    <row r="2963" spans="1:10" hidden="1">
      <c r="A2963" t="s">
        <v>1336</v>
      </c>
      <c r="B2963" t="s">
        <v>1337</v>
      </c>
      <c r="C2963" t="s">
        <v>2967</v>
      </c>
      <c r="D2963" t="s">
        <v>1343</v>
      </c>
      <c r="E2963" t="s">
        <v>1338</v>
      </c>
      <c r="F2963">
        <v>1</v>
      </c>
      <c r="G2963">
        <v>0.48275862068965519</v>
      </c>
      <c r="I2963" t="str">
        <f>IF(COUNTIF($D$2:D2963, D2963) &gt; 1, "",D2963)</f>
        <v/>
      </c>
      <c r="J2963" t="str">
        <f t="shared" si="46"/>
        <v/>
      </c>
    </row>
    <row r="2964" spans="1:10" hidden="1">
      <c r="A2964" t="s">
        <v>1336</v>
      </c>
      <c r="B2964" t="s">
        <v>1337</v>
      </c>
      <c r="C2964" t="s">
        <v>2967</v>
      </c>
      <c r="D2964" t="s">
        <v>1342</v>
      </c>
      <c r="E2964" t="s">
        <v>1338</v>
      </c>
      <c r="F2964">
        <v>1</v>
      </c>
      <c r="G2964">
        <v>0.46153846153846162</v>
      </c>
      <c r="I2964" t="str">
        <f>IF(COUNTIF($D$2:D2964, D2964) &gt; 1, "",D2964)</f>
        <v/>
      </c>
      <c r="J2964" t="str">
        <f t="shared" si="46"/>
        <v/>
      </c>
    </row>
    <row r="2965" spans="1:10" hidden="1">
      <c r="A2965" t="s">
        <v>1406</v>
      </c>
      <c r="B2965" t="s">
        <v>38</v>
      </c>
      <c r="C2965" t="s">
        <v>1406</v>
      </c>
      <c r="D2965" t="s">
        <v>38</v>
      </c>
      <c r="E2965" t="s">
        <v>234</v>
      </c>
      <c r="F2965">
        <v>4</v>
      </c>
      <c r="G2965">
        <v>1</v>
      </c>
      <c r="H2965" t="s">
        <v>38</v>
      </c>
      <c r="I2965" t="str">
        <f>IF(COUNTIF($D$2:D2965, D2965) &gt; 1, "",D2965)</f>
        <v/>
      </c>
      <c r="J2965" t="str">
        <f t="shared" si="46"/>
        <v>Escola Básica Santo António, Faro</v>
      </c>
    </row>
    <row r="2966" spans="1:10" hidden="1">
      <c r="A2966" t="s">
        <v>37</v>
      </c>
      <c r="B2966" t="s">
        <v>38</v>
      </c>
      <c r="C2966" t="s">
        <v>2967</v>
      </c>
      <c r="D2966" t="s">
        <v>38</v>
      </c>
      <c r="E2966" t="s">
        <v>36</v>
      </c>
      <c r="F2966">
        <v>4</v>
      </c>
      <c r="G2966">
        <v>1</v>
      </c>
      <c r="H2966" t="s">
        <v>38</v>
      </c>
      <c r="I2966" t="str">
        <f>IF(COUNTIF($D$2:D2966, D2966) &gt; 1, "",D2966)</f>
        <v/>
      </c>
      <c r="J2966" t="str">
        <f t="shared" si="46"/>
        <v/>
      </c>
    </row>
    <row r="2967" spans="1:10" hidden="1">
      <c r="A2967" t="s">
        <v>37</v>
      </c>
      <c r="B2967" t="s">
        <v>38</v>
      </c>
      <c r="C2967" t="s">
        <v>2967</v>
      </c>
      <c r="D2967" t="s">
        <v>35</v>
      </c>
      <c r="E2967" t="s">
        <v>36</v>
      </c>
      <c r="F2967">
        <v>1</v>
      </c>
      <c r="G2967">
        <v>0.49230769230769228</v>
      </c>
      <c r="I2967" t="str">
        <f>IF(COUNTIF($D$2:D2967, D2967) &gt; 1, "",D2967)</f>
        <v/>
      </c>
      <c r="J2967" t="str">
        <f t="shared" si="46"/>
        <v/>
      </c>
    </row>
    <row r="2968" spans="1:10" hidden="1">
      <c r="A2968" t="s">
        <v>1406</v>
      </c>
      <c r="B2968" t="s">
        <v>38</v>
      </c>
      <c r="C2968" t="s">
        <v>2967</v>
      </c>
      <c r="D2968" t="s">
        <v>1409</v>
      </c>
      <c r="E2968" t="s">
        <v>234</v>
      </c>
      <c r="F2968">
        <v>2</v>
      </c>
      <c r="G2968">
        <v>0.47368421052631582</v>
      </c>
      <c r="I2968" t="str">
        <f>IF(COUNTIF($D$2:D2968, D2968) &gt; 1, "",D2968)</f>
        <v/>
      </c>
      <c r="J2968" t="str">
        <f t="shared" si="46"/>
        <v/>
      </c>
    </row>
    <row r="2969" spans="1:10" hidden="1">
      <c r="A2969" t="s">
        <v>1406</v>
      </c>
      <c r="B2969" t="s">
        <v>38</v>
      </c>
      <c r="C2969" t="s">
        <v>2967</v>
      </c>
      <c r="D2969" t="s">
        <v>235</v>
      </c>
      <c r="E2969" t="s">
        <v>234</v>
      </c>
      <c r="F2969">
        <v>1</v>
      </c>
      <c r="G2969">
        <v>0.42666666666666669</v>
      </c>
      <c r="I2969" t="str">
        <f>IF(COUNTIF($D$2:D2969, D2969) &gt; 1, "",D2969)</f>
        <v/>
      </c>
      <c r="J2969" t="str">
        <f t="shared" si="46"/>
        <v/>
      </c>
    </row>
    <row r="2970" spans="1:10" hidden="1">
      <c r="A2970" t="s">
        <v>37</v>
      </c>
      <c r="B2970" t="s">
        <v>38</v>
      </c>
      <c r="C2970" t="s">
        <v>2967</v>
      </c>
      <c r="D2970" t="s">
        <v>33</v>
      </c>
      <c r="E2970" t="s">
        <v>36</v>
      </c>
      <c r="F2970">
        <v>1</v>
      </c>
      <c r="G2970">
        <v>0.37931034482758619</v>
      </c>
      <c r="I2970" t="str">
        <f>IF(COUNTIF($D$2:D2970, D2970) &gt; 1, "",D2970)</f>
        <v/>
      </c>
      <c r="J2970" t="str">
        <f t="shared" si="46"/>
        <v/>
      </c>
    </row>
    <row r="2971" spans="1:10" hidden="1">
      <c r="A2971" t="s">
        <v>1406</v>
      </c>
      <c r="B2971" t="s">
        <v>38</v>
      </c>
      <c r="C2971" t="s">
        <v>2967</v>
      </c>
      <c r="D2971" t="s">
        <v>1407</v>
      </c>
      <c r="E2971" t="s">
        <v>234</v>
      </c>
      <c r="F2971">
        <v>1</v>
      </c>
      <c r="G2971">
        <v>0.3728813559322034</v>
      </c>
      <c r="I2971" t="str">
        <f>IF(COUNTIF($D$2:D2971, D2971) &gt; 1, "",D2971)</f>
        <v/>
      </c>
      <c r="J2971" t="str">
        <f t="shared" si="46"/>
        <v/>
      </c>
    </row>
    <row r="2972" spans="1:10" hidden="1">
      <c r="A2972" t="s">
        <v>2526</v>
      </c>
      <c r="B2972" t="s">
        <v>2527</v>
      </c>
      <c r="C2972" t="s">
        <v>2526</v>
      </c>
      <c r="D2972" t="s">
        <v>2527</v>
      </c>
      <c r="E2972" t="s">
        <v>2528</v>
      </c>
      <c r="F2972">
        <v>4</v>
      </c>
      <c r="G2972">
        <v>1</v>
      </c>
      <c r="H2972" t="s">
        <v>2527</v>
      </c>
      <c r="I2972" t="str">
        <f>IF(COUNTIF($D$2:D2972, D2972) &gt; 1, "",D2972)</f>
        <v/>
      </c>
      <c r="J2972" t="str">
        <f t="shared" si="46"/>
        <v>Escola Básica São Gonçalo, Torres Vedras</v>
      </c>
    </row>
    <row r="2973" spans="1:10" hidden="1">
      <c r="A2973" t="s">
        <v>2526</v>
      </c>
      <c r="B2973" t="s">
        <v>2527</v>
      </c>
      <c r="C2973" t="s">
        <v>2967</v>
      </c>
      <c r="D2973" t="s">
        <v>2529</v>
      </c>
      <c r="E2973" t="s">
        <v>2528</v>
      </c>
      <c r="F2973">
        <v>2</v>
      </c>
      <c r="G2973">
        <v>0.5901639344262295</v>
      </c>
      <c r="I2973" t="str">
        <f>IF(COUNTIF($D$2:D2973, D2973) &gt; 1, "",D2973)</f>
        <v/>
      </c>
      <c r="J2973" t="str">
        <f t="shared" ref="J2973:J3036" si="47">IF(B2973=B2972, "", C2973)</f>
        <v/>
      </c>
    </row>
    <row r="2974" spans="1:10" hidden="1">
      <c r="A2974" t="s">
        <v>2526</v>
      </c>
      <c r="B2974" t="s">
        <v>2527</v>
      </c>
      <c r="C2974" t="s">
        <v>2967</v>
      </c>
      <c r="D2974" t="s">
        <v>2525</v>
      </c>
      <c r="E2974" t="s">
        <v>2528</v>
      </c>
      <c r="F2974">
        <v>2</v>
      </c>
      <c r="G2974">
        <v>0.57627118644067798</v>
      </c>
      <c r="I2974" t="str">
        <f>IF(COUNTIF($D$2:D2974, D2974) &gt; 1, "",D2974)</f>
        <v/>
      </c>
      <c r="J2974" t="str">
        <f t="shared" si="47"/>
        <v/>
      </c>
    </row>
    <row r="2975" spans="1:10" hidden="1">
      <c r="A2975" t="s">
        <v>2526</v>
      </c>
      <c r="B2975" t="s">
        <v>2527</v>
      </c>
      <c r="C2975" t="s">
        <v>2967</v>
      </c>
      <c r="D2975" t="s">
        <v>2533</v>
      </c>
      <c r="E2975" t="s">
        <v>2528</v>
      </c>
      <c r="F2975">
        <v>1</v>
      </c>
      <c r="G2975">
        <v>0.42622950819672129</v>
      </c>
      <c r="I2975" t="str">
        <f>IF(COUNTIF($D$2:D2975, D2975) &gt; 1, "",D2975)</f>
        <v/>
      </c>
      <c r="J2975" t="str">
        <f t="shared" si="47"/>
        <v/>
      </c>
    </row>
    <row r="2976" spans="1:10" hidden="1">
      <c r="A2976" t="s">
        <v>2526</v>
      </c>
      <c r="B2976" t="s">
        <v>2527</v>
      </c>
      <c r="C2976" t="s">
        <v>2967</v>
      </c>
      <c r="D2976" t="s">
        <v>2531</v>
      </c>
      <c r="E2976" t="s">
        <v>2528</v>
      </c>
      <c r="F2976">
        <v>1</v>
      </c>
      <c r="G2976">
        <v>0.42105263157894729</v>
      </c>
      <c r="I2976" t="str">
        <f>IF(COUNTIF($D$2:D2976, D2976) &gt; 1, "",D2976)</f>
        <v/>
      </c>
      <c r="J2976" t="str">
        <f t="shared" si="47"/>
        <v/>
      </c>
    </row>
    <row r="2977" spans="1:10" hidden="1">
      <c r="A2977" t="s">
        <v>2526</v>
      </c>
      <c r="B2977" t="s">
        <v>2527</v>
      </c>
      <c r="C2977" t="s">
        <v>2967</v>
      </c>
      <c r="D2977" t="s">
        <v>2534</v>
      </c>
      <c r="E2977" t="s">
        <v>2528</v>
      </c>
      <c r="F2977">
        <v>1</v>
      </c>
      <c r="G2977">
        <v>0.41935483870967738</v>
      </c>
      <c r="I2977" t="str">
        <f>IF(COUNTIF($D$2:D2977, D2977) &gt; 1, "",D2977)</f>
        <v/>
      </c>
      <c r="J2977" t="str">
        <f t="shared" si="47"/>
        <v/>
      </c>
    </row>
    <row r="2978" spans="1:10" hidden="1">
      <c r="A2978" t="s">
        <v>2602</v>
      </c>
      <c r="B2978" t="s">
        <v>2603</v>
      </c>
      <c r="C2978" t="s">
        <v>2602</v>
      </c>
      <c r="D2978" t="s">
        <v>2603</v>
      </c>
      <c r="E2978" t="s">
        <v>2604</v>
      </c>
      <c r="F2978">
        <v>4</v>
      </c>
      <c r="G2978">
        <v>1</v>
      </c>
      <c r="H2978" t="s">
        <v>2603</v>
      </c>
      <c r="I2978" t="str">
        <f>IF(COUNTIF($D$2:D2978, D2978) &gt; 1, "",D2978)</f>
        <v>Escola Básica São Vicente</v>
      </c>
      <c r="J2978" t="str">
        <f t="shared" si="47"/>
        <v>Escola Básica São Vicente, Vila do Bispo</v>
      </c>
    </row>
    <row r="2979" spans="1:10" hidden="1">
      <c r="A2979" t="s">
        <v>2602</v>
      </c>
      <c r="B2979" t="s">
        <v>2603</v>
      </c>
      <c r="C2979" t="s">
        <v>2967</v>
      </c>
      <c r="D2979" t="s">
        <v>2605</v>
      </c>
      <c r="E2979" t="s">
        <v>2604</v>
      </c>
      <c r="F2979">
        <v>1</v>
      </c>
      <c r="G2979">
        <v>0.36</v>
      </c>
      <c r="I2979" t="str">
        <f>IF(COUNTIF($D$2:D2979, D2979) &gt; 1, "",D2979)</f>
        <v>Escola Waldorf A Oliveira</v>
      </c>
      <c r="J2979" t="str">
        <f t="shared" si="47"/>
        <v/>
      </c>
    </row>
    <row r="2980" spans="1:10" hidden="1">
      <c r="A2980" t="s">
        <v>2606</v>
      </c>
      <c r="B2980" t="s">
        <v>2607</v>
      </c>
      <c r="C2980" t="s">
        <v>2606</v>
      </c>
      <c r="D2980" t="s">
        <v>2607</v>
      </c>
      <c r="E2980" t="s">
        <v>2608</v>
      </c>
      <c r="F2980">
        <v>5</v>
      </c>
      <c r="G2980">
        <v>1</v>
      </c>
      <c r="H2980" t="s">
        <v>2607</v>
      </c>
      <c r="I2980" t="str">
        <f>IF(COUNTIF($D$2:D2980, D2980) &gt; 1, "",D2980)</f>
        <v>Escola Básica Sebastião da Gama</v>
      </c>
      <c r="J2980" t="str">
        <f t="shared" si="47"/>
        <v>Escola Básica Sebastião da Gama, Estremoz</v>
      </c>
    </row>
    <row r="2981" spans="1:10" hidden="1">
      <c r="A2981" t="s">
        <v>2606</v>
      </c>
      <c r="B2981" t="s">
        <v>2607</v>
      </c>
      <c r="C2981" t="s">
        <v>2967</v>
      </c>
      <c r="D2981" t="s">
        <v>2610</v>
      </c>
      <c r="E2981" t="s">
        <v>2608</v>
      </c>
      <c r="F2981">
        <v>1</v>
      </c>
      <c r="G2981">
        <v>0.5</v>
      </c>
      <c r="I2981" t="str">
        <f>IF(COUNTIF($D$2:D2981, D2981) &gt; 1, "",D2981)</f>
        <v>Escola Secundária Rainha Santa Isabel</v>
      </c>
      <c r="J2981" t="str">
        <f t="shared" si="47"/>
        <v/>
      </c>
    </row>
    <row r="2982" spans="1:10" hidden="1">
      <c r="A2982" t="s">
        <v>947</v>
      </c>
      <c r="B2982" t="s">
        <v>948</v>
      </c>
      <c r="C2982" s="8" t="s">
        <v>947</v>
      </c>
      <c r="D2982" t="s">
        <v>89</v>
      </c>
      <c r="E2982" t="s">
        <v>90</v>
      </c>
      <c r="F2982">
        <v>2</v>
      </c>
      <c r="G2982">
        <v>0.67796610169491522</v>
      </c>
      <c r="I2982" t="str">
        <f>IF(COUNTIF($D$2:D2982, D2982) &gt; 1, "",D2982)</f>
        <v/>
      </c>
      <c r="J2982" t="str">
        <f t="shared" si="47"/>
        <v>Escola Básica Soares dos Reis, Vila Nova de Gaia</v>
      </c>
    </row>
    <row r="2983" spans="1:10" hidden="1">
      <c r="A2983" t="s">
        <v>947</v>
      </c>
      <c r="B2983" t="s">
        <v>948</v>
      </c>
      <c r="C2983" t="s">
        <v>2967</v>
      </c>
      <c r="D2983" t="s">
        <v>94</v>
      </c>
      <c r="E2983" t="s">
        <v>90</v>
      </c>
      <c r="F2983">
        <v>2</v>
      </c>
      <c r="G2983">
        <v>0.66666666666666663</v>
      </c>
      <c r="I2983" t="str">
        <f>IF(COUNTIF($D$2:D2983, D2983) &gt; 1, "",D2983)</f>
        <v/>
      </c>
      <c r="J2983" t="str">
        <f t="shared" si="47"/>
        <v/>
      </c>
    </row>
    <row r="2984" spans="1:10" hidden="1">
      <c r="A2984" t="s">
        <v>947</v>
      </c>
      <c r="B2984" t="s">
        <v>948</v>
      </c>
      <c r="C2984" t="s">
        <v>2967</v>
      </c>
      <c r="D2984" t="s">
        <v>92</v>
      </c>
      <c r="E2984" t="s">
        <v>90</v>
      </c>
      <c r="F2984">
        <v>2</v>
      </c>
      <c r="G2984">
        <v>0.62857142857142856</v>
      </c>
      <c r="I2984" t="str">
        <f>IF(COUNTIF($D$2:D2984, D2984) &gt; 1, "",D2984)</f>
        <v/>
      </c>
      <c r="J2984" t="str">
        <f t="shared" si="47"/>
        <v/>
      </c>
    </row>
    <row r="2985" spans="1:10" hidden="1">
      <c r="A2985" t="s">
        <v>947</v>
      </c>
      <c r="B2985" t="s">
        <v>948</v>
      </c>
      <c r="C2985" t="s">
        <v>2967</v>
      </c>
      <c r="D2985" t="s">
        <v>528</v>
      </c>
      <c r="E2985" t="s">
        <v>90</v>
      </c>
      <c r="F2985">
        <v>2</v>
      </c>
      <c r="G2985">
        <v>0.52777777777777779</v>
      </c>
      <c r="I2985" t="str">
        <f>IF(COUNTIF($D$2:D2985, D2985) &gt; 1, "",D2985)</f>
        <v/>
      </c>
      <c r="J2985" t="str">
        <f t="shared" si="47"/>
        <v/>
      </c>
    </row>
    <row r="2986" spans="1:10" hidden="1">
      <c r="A2986" t="s">
        <v>947</v>
      </c>
      <c r="B2986" t="s">
        <v>948</v>
      </c>
      <c r="C2986" t="s">
        <v>2967</v>
      </c>
      <c r="D2986" t="s">
        <v>95</v>
      </c>
      <c r="E2986" t="s">
        <v>90</v>
      </c>
      <c r="F2986">
        <v>1</v>
      </c>
      <c r="G2986">
        <v>0.50847457627118642</v>
      </c>
      <c r="I2986" t="str">
        <f>IF(COUNTIF($D$2:D2986, D2986) &gt; 1, "",D2986)</f>
        <v/>
      </c>
      <c r="J2986" t="str">
        <f t="shared" si="47"/>
        <v/>
      </c>
    </row>
    <row r="2987" spans="1:10" hidden="1">
      <c r="A2987" t="s">
        <v>947</v>
      </c>
      <c r="B2987" t="s">
        <v>948</v>
      </c>
      <c r="C2987" t="s">
        <v>2967</v>
      </c>
      <c r="D2987" t="s">
        <v>526</v>
      </c>
      <c r="E2987" t="s">
        <v>90</v>
      </c>
      <c r="F2987">
        <v>1</v>
      </c>
      <c r="G2987">
        <v>0.46666666666666667</v>
      </c>
      <c r="I2987" t="str">
        <f>IF(COUNTIF($D$2:D2987, D2987) &gt; 1, "",D2987)</f>
        <v/>
      </c>
      <c r="J2987" t="str">
        <f t="shared" si="47"/>
        <v/>
      </c>
    </row>
    <row r="2988" spans="1:10" hidden="1">
      <c r="A2988" t="s">
        <v>947</v>
      </c>
      <c r="B2988" t="s">
        <v>948</v>
      </c>
      <c r="C2988" t="s">
        <v>2967</v>
      </c>
      <c r="D2988" t="s">
        <v>530</v>
      </c>
      <c r="E2988" t="s">
        <v>90</v>
      </c>
      <c r="F2988">
        <v>1</v>
      </c>
      <c r="G2988">
        <v>0.45161290322580638</v>
      </c>
      <c r="I2988" t="str">
        <f>IF(COUNTIF($D$2:D2988, D2988) &gt; 1, "",D2988)</f>
        <v/>
      </c>
      <c r="J2988" t="str">
        <f t="shared" si="47"/>
        <v/>
      </c>
    </row>
    <row r="2989" spans="1:10" hidden="1">
      <c r="A2989" t="s">
        <v>812</v>
      </c>
      <c r="B2989" t="s">
        <v>813</v>
      </c>
      <c r="C2989" t="s">
        <v>812</v>
      </c>
      <c r="D2989" t="s">
        <v>813</v>
      </c>
      <c r="E2989" t="s">
        <v>809</v>
      </c>
      <c r="F2989">
        <v>5</v>
      </c>
      <c r="G2989">
        <v>1</v>
      </c>
      <c r="H2989" t="s">
        <v>813</v>
      </c>
      <c r="I2989" t="str">
        <f>IF(COUNTIF($D$2:D2989, D2989) &gt; 1, "",D2989)</f>
        <v/>
      </c>
      <c r="J2989" t="str">
        <f t="shared" si="47"/>
        <v>Escola Básica Soeiro Pereira Gomes, Alhandra, Vila Franca de Xira</v>
      </c>
    </row>
    <row r="2990" spans="1:10" hidden="1">
      <c r="A2990" t="s">
        <v>812</v>
      </c>
      <c r="B2990" t="s">
        <v>813</v>
      </c>
      <c r="C2990" t="s">
        <v>2967</v>
      </c>
      <c r="D2990" t="s">
        <v>808</v>
      </c>
      <c r="E2990" t="s">
        <v>809</v>
      </c>
      <c r="F2990">
        <v>2</v>
      </c>
      <c r="G2990">
        <v>0.5714285714285714</v>
      </c>
      <c r="I2990" t="str">
        <f>IF(COUNTIF($D$2:D2990, D2990) &gt; 1, "",D2990)</f>
        <v/>
      </c>
      <c r="J2990" t="str">
        <f t="shared" si="47"/>
        <v/>
      </c>
    </row>
    <row r="2991" spans="1:10" hidden="1">
      <c r="A2991" t="s">
        <v>812</v>
      </c>
      <c r="B2991" t="s">
        <v>813</v>
      </c>
      <c r="C2991" t="s">
        <v>2967</v>
      </c>
      <c r="D2991" t="s">
        <v>807</v>
      </c>
      <c r="E2991" t="s">
        <v>809</v>
      </c>
      <c r="F2991">
        <v>2</v>
      </c>
      <c r="G2991">
        <v>0.55882352941176472</v>
      </c>
      <c r="I2991" t="str">
        <f>IF(COUNTIF($D$2:D2991, D2991) &gt; 1, "",D2991)</f>
        <v/>
      </c>
      <c r="J2991" t="str">
        <f t="shared" si="47"/>
        <v/>
      </c>
    </row>
    <row r="2992" spans="1:10" hidden="1">
      <c r="A2992" t="s">
        <v>812</v>
      </c>
      <c r="B2992" t="s">
        <v>813</v>
      </c>
      <c r="C2992" t="s">
        <v>2967</v>
      </c>
      <c r="D2992" t="s">
        <v>815</v>
      </c>
      <c r="E2992" t="s">
        <v>809</v>
      </c>
      <c r="F2992">
        <v>2</v>
      </c>
      <c r="G2992">
        <v>0.46666666666666667</v>
      </c>
      <c r="I2992" t="str">
        <f>IF(COUNTIF($D$2:D2992, D2992) &gt; 1, "",D2992)</f>
        <v/>
      </c>
      <c r="J2992" t="str">
        <f t="shared" si="47"/>
        <v/>
      </c>
    </row>
    <row r="2993" spans="1:10" hidden="1">
      <c r="A2993" t="s">
        <v>812</v>
      </c>
      <c r="B2993" t="s">
        <v>813</v>
      </c>
      <c r="C2993" t="s">
        <v>2967</v>
      </c>
      <c r="D2993" t="s">
        <v>811</v>
      </c>
      <c r="E2993" t="s">
        <v>809</v>
      </c>
      <c r="F2993">
        <v>1</v>
      </c>
      <c r="G2993">
        <v>0.41269841269841268</v>
      </c>
      <c r="I2993" t="str">
        <f>IF(COUNTIF($D$2:D2993, D2993) &gt; 1, "",D2993)</f>
        <v/>
      </c>
      <c r="J2993" t="str">
        <f t="shared" si="47"/>
        <v/>
      </c>
    </row>
    <row r="2994" spans="1:10" hidden="1">
      <c r="A2994" t="s">
        <v>2611</v>
      </c>
      <c r="B2994" t="s">
        <v>2612</v>
      </c>
      <c r="C2994" t="s">
        <v>2611</v>
      </c>
      <c r="D2994" t="s">
        <v>2612</v>
      </c>
      <c r="E2994" t="s">
        <v>2614</v>
      </c>
      <c r="F2994">
        <v>6</v>
      </c>
      <c r="G2994">
        <v>1</v>
      </c>
      <c r="H2994" t="s">
        <v>2612</v>
      </c>
      <c r="I2994" t="str">
        <f>IF(COUNTIF($D$2:D2994, D2994) &gt; 1, "",D2994)</f>
        <v>Escola Básica Sophia de Mello Breyner</v>
      </c>
      <c r="J2994" t="str">
        <f t="shared" si="47"/>
        <v>Escola Básica Sophia de Mello Breyner, Corvo, Vila Nova de Gaia</v>
      </c>
    </row>
    <row r="2995" spans="1:10" hidden="1">
      <c r="A2995" t="s">
        <v>2617</v>
      </c>
      <c r="B2995" t="s">
        <v>2612</v>
      </c>
      <c r="C2995" t="s">
        <v>2967</v>
      </c>
      <c r="D2995" t="s">
        <v>2612</v>
      </c>
      <c r="E2995" t="s">
        <v>2618</v>
      </c>
      <c r="F2995">
        <v>6</v>
      </c>
      <c r="G2995">
        <v>1</v>
      </c>
      <c r="H2995" t="s">
        <v>2612</v>
      </c>
      <c r="I2995" t="str">
        <f>IF(COUNTIF($D$2:D2995, D2995) &gt; 1, "",D2995)</f>
        <v/>
      </c>
      <c r="J2995" t="str">
        <f t="shared" si="47"/>
        <v/>
      </c>
    </row>
    <row r="2996" spans="1:10" hidden="1">
      <c r="A2996" t="s">
        <v>2611</v>
      </c>
      <c r="B2996" t="s">
        <v>2612</v>
      </c>
      <c r="C2996" t="s">
        <v>2967</v>
      </c>
      <c r="D2996" t="s">
        <v>2613</v>
      </c>
      <c r="E2996" t="s">
        <v>2614</v>
      </c>
      <c r="F2996">
        <v>3</v>
      </c>
      <c r="G2996">
        <v>0.6216216216216216</v>
      </c>
      <c r="I2996" t="str">
        <f>IF(COUNTIF($D$2:D2996, D2996) &gt; 1, "",D2996)</f>
        <v>Escola Básica e Secundária de Canelas</v>
      </c>
      <c r="J2996" t="str">
        <f t="shared" si="47"/>
        <v/>
      </c>
    </row>
    <row r="2997" spans="1:10" hidden="1">
      <c r="A2997" t="s">
        <v>2611</v>
      </c>
      <c r="B2997" t="s">
        <v>2612</v>
      </c>
      <c r="C2997" t="s">
        <v>2967</v>
      </c>
      <c r="D2997" t="s">
        <v>2616</v>
      </c>
      <c r="E2997" t="s">
        <v>2614</v>
      </c>
      <c r="F2997">
        <v>1</v>
      </c>
      <c r="G2997">
        <v>0.40963855421686751</v>
      </c>
      <c r="I2997" t="str">
        <f>IF(COUNTIF($D$2:D2997, D2997) &gt; 1, "",D2997)</f>
        <v>Escola Secundária Arquitecto Oliveira Ferreira</v>
      </c>
      <c r="J2997" t="str">
        <f t="shared" si="47"/>
        <v/>
      </c>
    </row>
    <row r="2998" spans="1:10" hidden="1">
      <c r="A2998" t="s">
        <v>242</v>
      </c>
      <c r="B2998" t="s">
        <v>243</v>
      </c>
      <c r="C2998" t="s">
        <v>242</v>
      </c>
      <c r="D2998" t="s">
        <v>243</v>
      </c>
      <c r="E2998" t="s">
        <v>239</v>
      </c>
      <c r="F2998">
        <v>5</v>
      </c>
      <c r="G2998">
        <v>1</v>
      </c>
      <c r="H2998" t="s">
        <v>243</v>
      </c>
      <c r="I2998" t="str">
        <f>IF(COUNTIF($D$2:D2998, D2998) &gt; 1, "",D2998)</f>
        <v/>
      </c>
      <c r="J2998" t="str">
        <f t="shared" si="47"/>
        <v>Escola Básica Teixeira de Pascoaes, Amarante</v>
      </c>
    </row>
    <row r="2999" spans="1:10" hidden="1">
      <c r="A2999" t="s">
        <v>242</v>
      </c>
      <c r="B2999" t="s">
        <v>243</v>
      </c>
      <c r="C2999" t="s">
        <v>2967</v>
      </c>
      <c r="D2999" t="s">
        <v>238</v>
      </c>
      <c r="E2999" t="s">
        <v>239</v>
      </c>
      <c r="F2999">
        <v>3</v>
      </c>
      <c r="G2999">
        <v>0.6333333333333333</v>
      </c>
      <c r="I2999" t="str">
        <f>IF(COUNTIF($D$2:D2999, D2999) &gt; 1, "",D2999)</f>
        <v/>
      </c>
      <c r="J2999" t="str">
        <f t="shared" si="47"/>
        <v/>
      </c>
    </row>
    <row r="3000" spans="1:10" hidden="1">
      <c r="A3000" t="s">
        <v>242</v>
      </c>
      <c r="B3000" t="s">
        <v>243</v>
      </c>
      <c r="C3000" t="s">
        <v>2967</v>
      </c>
      <c r="D3000" t="s">
        <v>241</v>
      </c>
      <c r="E3000" t="s">
        <v>239</v>
      </c>
      <c r="F3000">
        <v>3</v>
      </c>
      <c r="G3000">
        <v>0.61971830985915488</v>
      </c>
      <c r="I3000" t="str">
        <f>IF(COUNTIF($D$2:D3000, D3000) &gt; 1, "",D3000)</f>
        <v/>
      </c>
      <c r="J3000" t="str">
        <f t="shared" si="47"/>
        <v/>
      </c>
    </row>
    <row r="3001" spans="1:10" hidden="1">
      <c r="A3001" t="s">
        <v>242</v>
      </c>
      <c r="B3001" t="s">
        <v>243</v>
      </c>
      <c r="C3001" t="s">
        <v>2967</v>
      </c>
      <c r="D3001" t="s">
        <v>583</v>
      </c>
      <c r="E3001" t="s">
        <v>239</v>
      </c>
      <c r="F3001">
        <v>2</v>
      </c>
      <c r="G3001">
        <v>0.5714285714285714</v>
      </c>
      <c r="I3001" t="str">
        <f>IF(COUNTIF($D$2:D3001, D3001) &gt; 1, "",D3001)</f>
        <v/>
      </c>
      <c r="J3001" t="str">
        <f t="shared" si="47"/>
        <v/>
      </c>
    </row>
    <row r="3002" spans="1:10" hidden="1">
      <c r="A3002" t="s">
        <v>242</v>
      </c>
      <c r="B3002" t="s">
        <v>243</v>
      </c>
      <c r="C3002" t="s">
        <v>2967</v>
      </c>
      <c r="D3002" t="s">
        <v>244</v>
      </c>
      <c r="E3002" t="s">
        <v>239</v>
      </c>
      <c r="F3002">
        <v>2</v>
      </c>
      <c r="G3002">
        <v>0.53968253968253965</v>
      </c>
      <c r="I3002" t="str">
        <f>IF(COUNTIF($D$2:D3002, D3002) &gt; 1, "",D3002)</f>
        <v/>
      </c>
      <c r="J3002" t="str">
        <f t="shared" si="47"/>
        <v/>
      </c>
    </row>
    <row r="3003" spans="1:10" hidden="1">
      <c r="A3003" t="s">
        <v>242</v>
      </c>
      <c r="B3003" t="s">
        <v>243</v>
      </c>
      <c r="C3003" t="s">
        <v>2967</v>
      </c>
      <c r="D3003" t="s">
        <v>584</v>
      </c>
      <c r="E3003" t="s">
        <v>239</v>
      </c>
      <c r="F3003">
        <v>1</v>
      </c>
      <c r="G3003">
        <v>0.42105263157894729</v>
      </c>
      <c r="I3003" t="str">
        <f>IF(COUNTIF($D$2:D3003, D3003) &gt; 1, "",D3003)</f>
        <v/>
      </c>
      <c r="J3003" t="str">
        <f t="shared" si="47"/>
        <v/>
      </c>
    </row>
    <row r="3004" spans="1:10" hidden="1">
      <c r="A3004" t="s">
        <v>242</v>
      </c>
      <c r="B3004" t="s">
        <v>243</v>
      </c>
      <c r="C3004" t="s">
        <v>2967</v>
      </c>
      <c r="D3004" t="s">
        <v>236</v>
      </c>
      <c r="E3004" t="s">
        <v>239</v>
      </c>
      <c r="F3004">
        <v>1</v>
      </c>
      <c r="G3004">
        <v>0.32835820895522388</v>
      </c>
      <c r="I3004" t="str">
        <f>IF(COUNTIF($D$2:D3004, D3004) &gt; 1, "",D3004)</f>
        <v/>
      </c>
      <c r="J3004" t="str">
        <f t="shared" si="47"/>
        <v/>
      </c>
    </row>
    <row r="3005" spans="1:10" hidden="1">
      <c r="A3005" t="s">
        <v>242</v>
      </c>
      <c r="B3005" t="s">
        <v>243</v>
      </c>
      <c r="C3005" t="s">
        <v>2967</v>
      </c>
      <c r="D3005" t="s">
        <v>246</v>
      </c>
      <c r="E3005" t="s">
        <v>239</v>
      </c>
      <c r="F3005">
        <v>1</v>
      </c>
      <c r="G3005">
        <v>0.30508474576271188</v>
      </c>
      <c r="I3005" t="str">
        <f>IF(COUNTIF($D$2:D3005, D3005) &gt; 1, "",D3005)</f>
        <v/>
      </c>
      <c r="J3005" t="str">
        <f t="shared" si="47"/>
        <v/>
      </c>
    </row>
    <row r="3006" spans="1:10" hidden="1">
      <c r="A3006" t="s">
        <v>2619</v>
      </c>
      <c r="B3006" t="s">
        <v>2620</v>
      </c>
      <c r="C3006" t="s">
        <v>2619</v>
      </c>
      <c r="D3006" t="s">
        <v>2620</v>
      </c>
      <c r="E3006" t="s">
        <v>285</v>
      </c>
      <c r="F3006">
        <v>5</v>
      </c>
      <c r="G3006">
        <v>1</v>
      </c>
      <c r="H3006" t="s">
        <v>2620</v>
      </c>
      <c r="I3006" t="str">
        <f>IF(COUNTIF($D$2:D3006, D3006) &gt; 1, "",D3006)</f>
        <v>Escola Básica Terras do Ave</v>
      </c>
      <c r="J3006" t="str">
        <f t="shared" si="47"/>
        <v>Escola Básica Terras do Ave, Vila Nova de Famalicão</v>
      </c>
    </row>
    <row r="3007" spans="1:10" hidden="1">
      <c r="A3007" t="s">
        <v>2621</v>
      </c>
      <c r="B3007" t="s">
        <v>2621</v>
      </c>
      <c r="C3007" t="s">
        <v>2622</v>
      </c>
      <c r="D3007" t="s">
        <v>2623</v>
      </c>
      <c r="E3007" t="s">
        <v>2624</v>
      </c>
      <c r="F3007">
        <v>5</v>
      </c>
      <c r="G3007">
        <v>0.90909090909090906</v>
      </c>
      <c r="I3007" t="str">
        <f>IF(COUNTIF($D$2:D3007, D3007) &gt; 1, "",D3007)</f>
        <v>Escola Básica de Torre de Dona Chama</v>
      </c>
      <c r="J3007" t="str">
        <f t="shared" si="47"/>
        <v>Escola Básica de Torre de Dona Chama, Mirandela</v>
      </c>
    </row>
    <row r="3008" spans="1:10" hidden="1">
      <c r="A3008" t="s">
        <v>2625</v>
      </c>
      <c r="B3008" t="s">
        <v>2626</v>
      </c>
      <c r="C3008" t="s">
        <v>2625</v>
      </c>
      <c r="D3008" t="s">
        <v>2626</v>
      </c>
      <c r="E3008" t="s">
        <v>2628</v>
      </c>
      <c r="F3008">
        <v>4</v>
      </c>
      <c r="G3008">
        <v>1</v>
      </c>
      <c r="H3008" t="s">
        <v>2626</v>
      </c>
      <c r="I3008" t="str">
        <f>IF(COUNTIF($D$2:D3008, D3008) &gt; 1, "",D3008)</f>
        <v>Escola Básica Vale Aveiras</v>
      </c>
      <c r="J3008" t="str">
        <f t="shared" si="47"/>
        <v>Escola Básica Vale Aveiras, Aveiras de Cima, Azambuja</v>
      </c>
    </row>
    <row r="3009" spans="1:10" hidden="1">
      <c r="A3009" t="s">
        <v>2625</v>
      </c>
      <c r="B3009" t="s">
        <v>2626</v>
      </c>
      <c r="C3009" t="s">
        <v>2967</v>
      </c>
      <c r="D3009" t="s">
        <v>2629</v>
      </c>
      <c r="E3009" t="s">
        <v>2628</v>
      </c>
      <c r="F3009">
        <v>2</v>
      </c>
      <c r="G3009">
        <v>0.70588235294117652</v>
      </c>
      <c r="I3009" t="str">
        <f>IF(COUNTIF($D$2:D3009, D3009) &gt; 1, "",D3009)</f>
        <v>Escola Básica de Azambuja</v>
      </c>
      <c r="J3009" t="str">
        <f t="shared" si="47"/>
        <v/>
      </c>
    </row>
    <row r="3010" spans="1:10" hidden="1">
      <c r="A3010" t="s">
        <v>2625</v>
      </c>
      <c r="B3010" t="s">
        <v>2626</v>
      </c>
      <c r="C3010" t="s">
        <v>2967</v>
      </c>
      <c r="D3010" t="s">
        <v>2627</v>
      </c>
      <c r="E3010" t="s">
        <v>2628</v>
      </c>
      <c r="F3010">
        <v>1</v>
      </c>
      <c r="G3010">
        <v>0.54545454545454541</v>
      </c>
      <c r="I3010" t="str">
        <f>IF(COUNTIF($D$2:D3010, D3010) &gt; 1, "",D3010)</f>
        <v>Escola Secundária da Azambuja</v>
      </c>
      <c r="J3010" t="str">
        <f t="shared" si="47"/>
        <v/>
      </c>
    </row>
    <row r="3011" spans="1:10" hidden="1">
      <c r="A3011" t="s">
        <v>2630</v>
      </c>
      <c r="B3011" t="s">
        <v>2631</v>
      </c>
      <c r="C3011" t="s">
        <v>2630</v>
      </c>
      <c r="D3011" t="s">
        <v>2631</v>
      </c>
      <c r="E3011" t="s">
        <v>306</v>
      </c>
      <c r="F3011">
        <v>5</v>
      </c>
      <c r="G3011">
        <v>1</v>
      </c>
      <c r="H3011" t="s">
        <v>2631</v>
      </c>
      <c r="I3011" t="str">
        <f>IF(COUNTIF($D$2:D3011, D3011) &gt; 1, "",D3011)</f>
        <v>Escola Básica Vasco da Gama</v>
      </c>
      <c r="J3011" t="str">
        <f t="shared" si="47"/>
        <v>Escola Básica Vasco da Gama, Lisboa</v>
      </c>
    </row>
    <row r="3012" spans="1:10" hidden="1">
      <c r="A3012" t="s">
        <v>2632</v>
      </c>
      <c r="B3012" t="s">
        <v>2631</v>
      </c>
      <c r="C3012" t="s">
        <v>2967</v>
      </c>
      <c r="D3012" t="s">
        <v>2631</v>
      </c>
      <c r="E3012" t="s">
        <v>2633</v>
      </c>
      <c r="F3012">
        <v>5</v>
      </c>
      <c r="G3012">
        <v>1</v>
      </c>
      <c r="H3012" t="s">
        <v>2631</v>
      </c>
      <c r="I3012" t="str">
        <f>IF(COUNTIF($D$2:D3012, D3012) &gt; 1, "",D3012)</f>
        <v/>
      </c>
      <c r="J3012" t="str">
        <f t="shared" si="47"/>
        <v/>
      </c>
    </row>
    <row r="3013" spans="1:10" hidden="1">
      <c r="A3013" t="s">
        <v>2630</v>
      </c>
      <c r="B3013" t="s">
        <v>2631</v>
      </c>
      <c r="C3013" t="s">
        <v>2967</v>
      </c>
      <c r="D3013" t="s">
        <v>308</v>
      </c>
      <c r="E3013" t="s">
        <v>306</v>
      </c>
      <c r="F3013">
        <v>2</v>
      </c>
      <c r="G3013">
        <v>0.65573770491803274</v>
      </c>
      <c r="I3013" t="str">
        <f>IF(COUNTIF($D$2:D3013, D3013) &gt; 1, "",D3013)</f>
        <v/>
      </c>
      <c r="J3013" t="str">
        <f t="shared" si="47"/>
        <v/>
      </c>
    </row>
    <row r="3014" spans="1:10" hidden="1">
      <c r="A3014" t="s">
        <v>2632</v>
      </c>
      <c r="B3014" t="s">
        <v>2631</v>
      </c>
      <c r="C3014" t="s">
        <v>2967</v>
      </c>
      <c r="D3014" t="s">
        <v>2635</v>
      </c>
      <c r="E3014" t="s">
        <v>2633</v>
      </c>
      <c r="F3014">
        <v>1</v>
      </c>
      <c r="G3014">
        <v>0.47457627118644069</v>
      </c>
      <c r="I3014" t="str">
        <f>IF(COUNTIF($D$2:D3014, D3014) &gt; 1, "",D3014)</f>
        <v>Escola Secundária Poeta Al Berto</v>
      </c>
      <c r="J3014" t="str">
        <f t="shared" si="47"/>
        <v/>
      </c>
    </row>
    <row r="3015" spans="1:10" hidden="1">
      <c r="A3015" t="s">
        <v>630</v>
      </c>
      <c r="B3015" t="s">
        <v>631</v>
      </c>
      <c r="C3015" s="8" t="s">
        <v>630</v>
      </c>
      <c r="D3015" t="s">
        <v>2639</v>
      </c>
      <c r="E3015" t="s">
        <v>2638</v>
      </c>
      <c r="F3015">
        <v>2</v>
      </c>
      <c r="G3015">
        <v>0.65454545454545454</v>
      </c>
      <c r="I3015" t="str">
        <f>IF(COUNTIF($D$2:D3015, D3015) &gt; 1, "",D3015)</f>
        <v>Escola Básica Carlos Paredes</v>
      </c>
      <c r="J3015" t="str">
        <f t="shared" si="47"/>
        <v>Escola Básica Vasco Santana, Ramada, Odivelas</v>
      </c>
    </row>
    <row r="3016" spans="1:10" hidden="1">
      <c r="A3016" t="s">
        <v>630</v>
      </c>
      <c r="B3016" t="s">
        <v>631</v>
      </c>
      <c r="C3016" t="s">
        <v>2967</v>
      </c>
      <c r="D3016" t="s">
        <v>2641</v>
      </c>
      <c r="E3016" t="s">
        <v>2638</v>
      </c>
      <c r="F3016">
        <v>1</v>
      </c>
      <c r="G3016">
        <v>0.59259259259259256</v>
      </c>
      <c r="I3016" t="str">
        <f>IF(COUNTIF($D$2:D3016, D3016) &gt; 1, "",D3016)</f>
        <v>Escola Secundária da Ramada</v>
      </c>
      <c r="J3016" t="str">
        <f t="shared" si="47"/>
        <v/>
      </c>
    </row>
    <row r="3017" spans="1:10" hidden="1">
      <c r="A3017" t="s">
        <v>630</v>
      </c>
      <c r="B3017" t="s">
        <v>631</v>
      </c>
      <c r="C3017" t="s">
        <v>2967</v>
      </c>
      <c r="D3017" t="s">
        <v>2637</v>
      </c>
      <c r="E3017" t="s">
        <v>2638</v>
      </c>
      <c r="F3017">
        <v>1</v>
      </c>
      <c r="G3017">
        <v>0.5161290322580645</v>
      </c>
      <c r="I3017" t="str">
        <f>IF(COUNTIF($D$2:D3017, D3017) &gt; 1, "",D3017)</f>
        <v>Escola Secundária Pedro Alexandrino</v>
      </c>
      <c r="J3017" t="str">
        <f t="shared" si="47"/>
        <v/>
      </c>
    </row>
    <row r="3018" spans="1:10" hidden="1">
      <c r="A3018" t="s">
        <v>1210</v>
      </c>
      <c r="B3018" t="s">
        <v>1211</v>
      </c>
      <c r="C3018" t="s">
        <v>1210</v>
      </c>
      <c r="D3018" t="s">
        <v>1211</v>
      </c>
      <c r="E3018" t="s">
        <v>1207</v>
      </c>
      <c r="F3018">
        <v>4</v>
      </c>
      <c r="G3018">
        <v>1</v>
      </c>
      <c r="H3018" t="s">
        <v>1211</v>
      </c>
      <c r="I3018" t="str">
        <f>IF(COUNTIF($D$2:D3018, D3018) &gt; 1, "",D3018)</f>
        <v/>
      </c>
      <c r="J3018" t="str">
        <f t="shared" si="47"/>
        <v>Escola Básica Virgínia Moura, Moreira de Cónegos, Guimarães</v>
      </c>
    </row>
    <row r="3019" spans="1:10" hidden="1">
      <c r="A3019" t="s">
        <v>1210</v>
      </c>
      <c r="B3019" t="s">
        <v>1211</v>
      </c>
      <c r="C3019" t="s">
        <v>2967</v>
      </c>
      <c r="D3019" t="s">
        <v>1209</v>
      </c>
      <c r="E3019" t="s">
        <v>1207</v>
      </c>
      <c r="F3019">
        <v>2</v>
      </c>
      <c r="G3019">
        <v>0.5757575757575758</v>
      </c>
      <c r="I3019" t="str">
        <f>IF(COUNTIF($D$2:D3019, D3019) &gt; 1, "",D3019)</f>
        <v/>
      </c>
      <c r="J3019" t="str">
        <f t="shared" si="47"/>
        <v/>
      </c>
    </row>
    <row r="3020" spans="1:10" hidden="1">
      <c r="A3020" t="s">
        <v>1210</v>
      </c>
      <c r="B3020" t="s">
        <v>1211</v>
      </c>
      <c r="C3020" t="s">
        <v>2967</v>
      </c>
      <c r="D3020" t="s">
        <v>1204</v>
      </c>
      <c r="E3020" t="s">
        <v>1207</v>
      </c>
      <c r="F3020">
        <v>2</v>
      </c>
      <c r="G3020">
        <v>0.55737704918032782</v>
      </c>
      <c r="I3020" t="str">
        <f>IF(COUNTIF($D$2:D3020, D3020) &gt; 1, "",D3020)</f>
        <v/>
      </c>
      <c r="J3020" t="str">
        <f t="shared" si="47"/>
        <v/>
      </c>
    </row>
    <row r="3021" spans="1:10" hidden="1">
      <c r="A3021" t="s">
        <v>1210</v>
      </c>
      <c r="B3021" t="s">
        <v>1211</v>
      </c>
      <c r="C3021" t="s">
        <v>2967</v>
      </c>
      <c r="D3021" t="s">
        <v>1206</v>
      </c>
      <c r="E3021" t="s">
        <v>1207</v>
      </c>
      <c r="F3021">
        <v>1</v>
      </c>
      <c r="G3021">
        <v>0.4</v>
      </c>
      <c r="I3021" t="str">
        <f>IF(COUNTIF($D$2:D3021, D3021) &gt; 1, "",D3021)</f>
        <v/>
      </c>
      <c r="J3021" t="str">
        <f t="shared" si="47"/>
        <v/>
      </c>
    </row>
    <row r="3022" spans="1:10" hidden="1">
      <c r="A3022" t="s">
        <v>1099</v>
      </c>
      <c r="B3022" t="s">
        <v>1100</v>
      </c>
      <c r="C3022" t="s">
        <v>1099</v>
      </c>
      <c r="D3022" t="s">
        <v>1100</v>
      </c>
      <c r="E3022" t="s">
        <v>1095</v>
      </c>
      <c r="F3022">
        <v>5</v>
      </c>
      <c r="G3022">
        <v>1</v>
      </c>
      <c r="H3022" t="s">
        <v>1100</v>
      </c>
      <c r="I3022" t="str">
        <f>IF(COUNTIF($D$2:D3022, D3022) &gt; 1, "",D3022)</f>
        <v/>
      </c>
      <c r="J3022" t="str">
        <f t="shared" si="47"/>
        <v>Escola Básica Visconde de Chanceleiros, Merceana, Alenquer</v>
      </c>
    </row>
    <row r="3023" spans="1:10" hidden="1">
      <c r="A3023" t="s">
        <v>1099</v>
      </c>
      <c r="B3023" t="s">
        <v>1100</v>
      </c>
      <c r="C3023" t="s">
        <v>2967</v>
      </c>
      <c r="D3023" t="s">
        <v>1098</v>
      </c>
      <c r="E3023" t="s">
        <v>1095</v>
      </c>
      <c r="F3023">
        <v>3</v>
      </c>
      <c r="G3023">
        <v>0.6470588235294118</v>
      </c>
      <c r="I3023" t="str">
        <f>IF(COUNTIF($D$2:D3023, D3023) &gt; 1, "",D3023)</f>
        <v/>
      </c>
      <c r="J3023" t="str">
        <f t="shared" si="47"/>
        <v/>
      </c>
    </row>
    <row r="3024" spans="1:10" hidden="1">
      <c r="A3024" t="s">
        <v>1099</v>
      </c>
      <c r="B3024" t="s">
        <v>1100</v>
      </c>
      <c r="C3024" t="s">
        <v>2967</v>
      </c>
      <c r="D3024" t="s">
        <v>1094</v>
      </c>
      <c r="E3024" t="s">
        <v>1095</v>
      </c>
      <c r="F3024">
        <v>2</v>
      </c>
      <c r="G3024">
        <v>0.625</v>
      </c>
      <c r="I3024" t="str">
        <f>IF(COUNTIF($D$2:D3024, D3024) &gt; 1, "",D3024)</f>
        <v/>
      </c>
      <c r="J3024" t="str">
        <f t="shared" si="47"/>
        <v/>
      </c>
    </row>
    <row r="3025" spans="1:10" hidden="1">
      <c r="A3025" t="s">
        <v>1099</v>
      </c>
      <c r="B3025" t="s">
        <v>1100</v>
      </c>
      <c r="C3025" t="s">
        <v>2967</v>
      </c>
      <c r="D3025" t="s">
        <v>1092</v>
      </c>
      <c r="E3025" t="s">
        <v>1095</v>
      </c>
      <c r="F3025">
        <v>3</v>
      </c>
      <c r="G3025">
        <v>0.60317460317460314</v>
      </c>
      <c r="I3025" t="str">
        <f>IF(COUNTIF($D$2:D3025, D3025) &gt; 1, "",D3025)</f>
        <v/>
      </c>
      <c r="J3025" t="str">
        <f t="shared" si="47"/>
        <v/>
      </c>
    </row>
    <row r="3026" spans="1:10" hidden="1">
      <c r="A3026" t="s">
        <v>1099</v>
      </c>
      <c r="B3026" t="s">
        <v>1100</v>
      </c>
      <c r="C3026" t="s">
        <v>2967</v>
      </c>
      <c r="D3026" t="s">
        <v>1096</v>
      </c>
      <c r="E3026" t="s">
        <v>1095</v>
      </c>
      <c r="F3026">
        <v>2</v>
      </c>
      <c r="G3026">
        <v>0.54285714285714282</v>
      </c>
      <c r="I3026" t="str">
        <f>IF(COUNTIF($D$2:D3026, D3026) &gt; 1, "",D3026)</f>
        <v/>
      </c>
      <c r="J3026" t="str">
        <f t="shared" si="47"/>
        <v/>
      </c>
    </row>
    <row r="3027" spans="1:10" hidden="1">
      <c r="A3027" t="s">
        <v>2642</v>
      </c>
      <c r="B3027" t="s">
        <v>2643</v>
      </c>
      <c r="C3027" s="8" t="s">
        <v>2642</v>
      </c>
      <c r="D3027" t="s">
        <v>84</v>
      </c>
      <c r="E3027" t="s">
        <v>81</v>
      </c>
      <c r="F3027">
        <v>3</v>
      </c>
      <c r="G3027">
        <v>0.62686567164179108</v>
      </c>
      <c r="I3027" t="str">
        <f>IF(COUNTIF($D$2:D3027, D3027) &gt; 1, "",D3027)</f>
        <v/>
      </c>
      <c r="J3027" t="str">
        <f t="shared" si="47"/>
        <v>Escola Básica Visconde de Juromenha, Mem Martins, Sintra</v>
      </c>
    </row>
    <row r="3028" spans="1:10" hidden="1">
      <c r="A3028" t="s">
        <v>2642</v>
      </c>
      <c r="B3028" t="s">
        <v>2643</v>
      </c>
      <c r="C3028" t="s">
        <v>2967</v>
      </c>
      <c r="D3028" t="s">
        <v>2208</v>
      </c>
      <c r="E3028" t="s">
        <v>81</v>
      </c>
      <c r="F3028">
        <v>2</v>
      </c>
      <c r="G3028">
        <v>0.54285714285714282</v>
      </c>
      <c r="I3028" t="str">
        <f>IF(COUNTIF($D$2:D3028, D3028) &gt; 1, "",D3028)</f>
        <v/>
      </c>
      <c r="J3028" t="str">
        <f t="shared" si="47"/>
        <v/>
      </c>
    </row>
    <row r="3029" spans="1:10" hidden="1">
      <c r="A3029" t="s">
        <v>2642</v>
      </c>
      <c r="B3029" t="s">
        <v>2643</v>
      </c>
      <c r="C3029" t="s">
        <v>2967</v>
      </c>
      <c r="D3029" t="s">
        <v>2207</v>
      </c>
      <c r="E3029" t="s">
        <v>81</v>
      </c>
      <c r="F3029">
        <v>2</v>
      </c>
      <c r="G3029">
        <v>0.54117647058823526</v>
      </c>
      <c r="I3029" t="str">
        <f>IF(COUNTIF($D$2:D3029, D3029) &gt; 1, "",D3029)</f>
        <v/>
      </c>
      <c r="J3029" t="str">
        <f t="shared" si="47"/>
        <v/>
      </c>
    </row>
    <row r="3030" spans="1:10" hidden="1">
      <c r="A3030" t="s">
        <v>2642</v>
      </c>
      <c r="B3030" t="s">
        <v>2643</v>
      </c>
      <c r="C3030" t="s">
        <v>2967</v>
      </c>
      <c r="D3030" t="s">
        <v>80</v>
      </c>
      <c r="E3030" t="s">
        <v>81</v>
      </c>
      <c r="F3030">
        <v>1</v>
      </c>
      <c r="G3030">
        <v>0.29508196721311469</v>
      </c>
      <c r="I3030" t="str">
        <f>IF(COUNTIF($D$2:D3030, D3030) &gt; 1, "",D3030)</f>
        <v/>
      </c>
      <c r="J3030" t="str">
        <f t="shared" si="47"/>
        <v/>
      </c>
    </row>
    <row r="3031" spans="1:10" hidden="1">
      <c r="A3031" t="s">
        <v>262</v>
      </c>
      <c r="B3031" t="s">
        <v>262</v>
      </c>
      <c r="C3031" t="s">
        <v>262</v>
      </c>
      <c r="D3031" t="s">
        <v>262</v>
      </c>
      <c r="E3031" t="s">
        <v>170</v>
      </c>
      <c r="F3031">
        <v>5</v>
      </c>
      <c r="G3031">
        <v>1</v>
      </c>
      <c r="H3031" t="s">
        <v>262</v>
      </c>
      <c r="I3031" t="str">
        <f>IF(COUNTIF($D$2:D3031, D3031) &gt; 1, "",D3031)</f>
        <v/>
      </c>
      <c r="J3031" t="str">
        <f t="shared" si="47"/>
        <v>Escola de Música São Teotónio</v>
      </c>
    </row>
    <row r="3032" spans="1:10" hidden="1">
      <c r="A3032" t="s">
        <v>262</v>
      </c>
      <c r="B3032" t="s">
        <v>262</v>
      </c>
      <c r="C3032" t="s">
        <v>2967</v>
      </c>
      <c r="D3032" t="s">
        <v>169</v>
      </c>
      <c r="E3032" t="s">
        <v>170</v>
      </c>
      <c r="F3032">
        <v>2</v>
      </c>
      <c r="G3032">
        <v>0.62745098039215685</v>
      </c>
      <c r="I3032" t="str">
        <f>IF(COUNTIF($D$2:D3032, D3032) &gt; 1, "",D3032)</f>
        <v/>
      </c>
      <c r="J3032" t="str">
        <f t="shared" si="47"/>
        <v/>
      </c>
    </row>
    <row r="3033" spans="1:10" hidden="1">
      <c r="A3033" t="s">
        <v>262</v>
      </c>
      <c r="B3033" t="s">
        <v>262</v>
      </c>
      <c r="C3033" t="s">
        <v>2967</v>
      </c>
      <c r="D3033" t="s">
        <v>258</v>
      </c>
      <c r="E3033" t="s">
        <v>170</v>
      </c>
      <c r="F3033">
        <v>2</v>
      </c>
      <c r="G3033">
        <v>0.58823529411764708</v>
      </c>
      <c r="I3033" t="str">
        <f>IF(COUNTIF($D$2:D3033, D3033) &gt; 1, "",D3033)</f>
        <v/>
      </c>
      <c r="J3033" t="str">
        <f t="shared" si="47"/>
        <v/>
      </c>
    </row>
    <row r="3034" spans="1:10" hidden="1">
      <c r="A3034" t="s">
        <v>262</v>
      </c>
      <c r="B3034" t="s">
        <v>262</v>
      </c>
      <c r="C3034" t="s">
        <v>2967</v>
      </c>
      <c r="D3034" t="s">
        <v>260</v>
      </c>
      <c r="E3034" t="s">
        <v>170</v>
      </c>
      <c r="F3034">
        <v>2</v>
      </c>
      <c r="G3034">
        <v>0.5</v>
      </c>
      <c r="I3034" t="str">
        <f>IF(COUNTIF($D$2:D3034, D3034) &gt; 1, "",D3034)</f>
        <v/>
      </c>
      <c r="J3034" t="str">
        <f t="shared" si="47"/>
        <v/>
      </c>
    </row>
    <row r="3035" spans="1:10" hidden="1">
      <c r="A3035" t="s">
        <v>262</v>
      </c>
      <c r="B3035" t="s">
        <v>262</v>
      </c>
      <c r="C3035" t="s">
        <v>2967</v>
      </c>
      <c r="D3035" t="s">
        <v>263</v>
      </c>
      <c r="E3035" t="s">
        <v>170</v>
      </c>
      <c r="F3035">
        <v>3</v>
      </c>
      <c r="G3035">
        <v>0.45783132530120479</v>
      </c>
      <c r="I3035" t="str">
        <f>IF(COUNTIF($D$2:D3035, D3035) &gt; 1, "",D3035)</f>
        <v/>
      </c>
      <c r="J3035" t="str">
        <f t="shared" si="47"/>
        <v/>
      </c>
    </row>
    <row r="3036" spans="1:10" hidden="1">
      <c r="A3036" t="s">
        <v>262</v>
      </c>
      <c r="B3036" t="s">
        <v>262</v>
      </c>
      <c r="C3036" t="s">
        <v>2967</v>
      </c>
      <c r="D3036" t="s">
        <v>1231</v>
      </c>
      <c r="E3036" t="s">
        <v>170</v>
      </c>
      <c r="F3036">
        <v>1</v>
      </c>
      <c r="G3036">
        <v>0.44776119402985082</v>
      </c>
      <c r="I3036" t="str">
        <f>IF(COUNTIF($D$2:D3036, D3036) &gt; 1, "",D3036)</f>
        <v/>
      </c>
      <c r="J3036" t="str">
        <f t="shared" si="47"/>
        <v/>
      </c>
    </row>
    <row r="3037" spans="1:10" hidden="1">
      <c r="A3037" t="s">
        <v>262</v>
      </c>
      <c r="B3037" t="s">
        <v>262</v>
      </c>
      <c r="C3037" t="s">
        <v>2967</v>
      </c>
      <c r="D3037" t="s">
        <v>1235</v>
      </c>
      <c r="E3037" t="s">
        <v>170</v>
      </c>
      <c r="F3037">
        <v>1</v>
      </c>
      <c r="G3037">
        <v>0.41095890410958902</v>
      </c>
      <c r="I3037" t="str">
        <f>IF(COUNTIF($D$2:D3037, D3037) &gt; 1, "",D3037)</f>
        <v/>
      </c>
      <c r="J3037" t="str">
        <f t="shared" ref="J3037:J3100" si="48">IF(B3037=B3036, "", C3037)</f>
        <v/>
      </c>
    </row>
    <row r="3038" spans="1:10" hidden="1">
      <c r="A3038" t="s">
        <v>262</v>
      </c>
      <c r="B3038" t="s">
        <v>262</v>
      </c>
      <c r="C3038" t="s">
        <v>2967</v>
      </c>
      <c r="D3038" t="s">
        <v>1233</v>
      </c>
      <c r="E3038" t="s">
        <v>170</v>
      </c>
      <c r="F3038">
        <v>1</v>
      </c>
      <c r="G3038">
        <v>0.38095238095238088</v>
      </c>
      <c r="I3038" t="str">
        <f>IF(COUNTIF($D$2:D3038, D3038) &gt; 1, "",D3038)</f>
        <v/>
      </c>
      <c r="J3038" t="str">
        <f t="shared" si="48"/>
        <v/>
      </c>
    </row>
    <row r="3039" spans="1:10" hidden="1">
      <c r="A3039" t="s">
        <v>262</v>
      </c>
      <c r="B3039" t="s">
        <v>262</v>
      </c>
      <c r="C3039" t="s">
        <v>2967</v>
      </c>
      <c r="D3039" t="s">
        <v>261</v>
      </c>
      <c r="E3039" t="s">
        <v>170</v>
      </c>
      <c r="F3039">
        <v>1</v>
      </c>
      <c r="G3039">
        <v>0.24390243902439021</v>
      </c>
      <c r="I3039" t="str">
        <f>IF(COUNTIF($D$2:D3039, D3039) &gt; 1, "",D3039)</f>
        <v/>
      </c>
      <c r="J3039" t="str">
        <f t="shared" si="48"/>
        <v/>
      </c>
    </row>
    <row r="3040" spans="1:10" hidden="1">
      <c r="A3040" t="s">
        <v>2644</v>
      </c>
      <c r="B3040" t="s">
        <v>2644</v>
      </c>
      <c r="C3040" t="s">
        <v>54</v>
      </c>
      <c r="D3040" t="s">
        <v>54</v>
      </c>
      <c r="E3040" t="s">
        <v>55</v>
      </c>
      <c r="F3040">
        <v>8</v>
      </c>
      <c r="G3040">
        <v>0.94736842105263153</v>
      </c>
      <c r="I3040" t="str">
        <f>IF(COUNTIF($D$2:D3040, D3040) &gt; 1, "",D3040)</f>
        <v/>
      </c>
      <c r="J3040" t="str">
        <f t="shared" si="48"/>
        <v>Escola do Grémio De Instrução Liberal De Campo De Ourique</v>
      </c>
    </row>
    <row r="3041" spans="1:10" hidden="1">
      <c r="A3041" t="s">
        <v>2644</v>
      </c>
      <c r="B3041" t="s">
        <v>2644</v>
      </c>
      <c r="C3041" t="s">
        <v>2967</v>
      </c>
      <c r="D3041" t="s">
        <v>53</v>
      </c>
      <c r="E3041" t="s">
        <v>55</v>
      </c>
      <c r="F3041">
        <v>1</v>
      </c>
      <c r="G3041">
        <v>0.35114503816793891</v>
      </c>
      <c r="I3041" t="str">
        <f>IF(COUNTIF($D$2:D3041, D3041) &gt; 1, "",D3041)</f>
        <v/>
      </c>
      <c r="J3041" t="str">
        <f t="shared" si="48"/>
        <v/>
      </c>
    </row>
    <row r="3042" spans="1:10" hidden="1">
      <c r="A3042" t="s">
        <v>2645</v>
      </c>
      <c r="B3042" t="s">
        <v>2645</v>
      </c>
      <c r="C3042" t="s">
        <v>39</v>
      </c>
      <c r="D3042" t="s">
        <v>40</v>
      </c>
      <c r="E3042" t="s">
        <v>36</v>
      </c>
      <c r="F3042">
        <v>2</v>
      </c>
      <c r="G3042">
        <v>0.72727272727272729</v>
      </c>
      <c r="I3042" t="str">
        <f>IF(COUNTIF($D$2:D3042, D3042) &gt; 1, "",D3042)</f>
        <v/>
      </c>
      <c r="J3042" t="str">
        <f t="shared" si="48"/>
        <v>Colégio Inglês de São Julião - St. Julians School</v>
      </c>
    </row>
    <row r="3043" spans="1:10" hidden="1">
      <c r="A3043" t="s">
        <v>2645</v>
      </c>
      <c r="B3043" t="s">
        <v>2645</v>
      </c>
      <c r="C3043" t="s">
        <v>2967</v>
      </c>
      <c r="D3043" t="s">
        <v>33</v>
      </c>
      <c r="E3043" t="s">
        <v>36</v>
      </c>
      <c r="F3043">
        <v>2</v>
      </c>
      <c r="G3043">
        <v>0.48275862068965519</v>
      </c>
      <c r="I3043" t="str">
        <f>IF(COUNTIF($D$2:D3043, D3043) &gt; 1, "",D3043)</f>
        <v/>
      </c>
      <c r="J3043" t="str">
        <f t="shared" si="48"/>
        <v/>
      </c>
    </row>
    <row r="3044" spans="1:10" hidden="1">
      <c r="A3044" t="s">
        <v>2645</v>
      </c>
      <c r="B3044" t="s">
        <v>2645</v>
      </c>
      <c r="C3044" t="s">
        <v>2967</v>
      </c>
      <c r="D3044" t="s">
        <v>38</v>
      </c>
      <c r="E3044" t="s">
        <v>36</v>
      </c>
      <c r="F3044">
        <v>1</v>
      </c>
      <c r="G3044">
        <v>0.48148148148148151</v>
      </c>
      <c r="I3044" t="str">
        <f>IF(COUNTIF($D$2:D3044, D3044) &gt; 1, "",D3044)</f>
        <v/>
      </c>
      <c r="J3044" t="str">
        <f t="shared" si="48"/>
        <v/>
      </c>
    </row>
    <row r="3045" spans="1:10" hidden="1">
      <c r="A3045" t="s">
        <v>2645</v>
      </c>
      <c r="B3045" t="s">
        <v>2645</v>
      </c>
      <c r="C3045" t="s">
        <v>2967</v>
      </c>
      <c r="D3045" t="s">
        <v>41</v>
      </c>
      <c r="E3045" t="s">
        <v>36</v>
      </c>
      <c r="F3045">
        <v>1</v>
      </c>
      <c r="G3045">
        <v>0.39285714285714279</v>
      </c>
      <c r="I3045" t="str">
        <f>IF(COUNTIF($D$2:D3045, D3045) &gt; 1, "",D3045)</f>
        <v/>
      </c>
      <c r="J3045" t="str">
        <f t="shared" si="48"/>
        <v/>
      </c>
    </row>
    <row r="3046" spans="1:10" hidden="1">
      <c r="A3046" t="s">
        <v>2645</v>
      </c>
      <c r="B3046" t="s">
        <v>2645</v>
      </c>
      <c r="C3046" t="s">
        <v>2967</v>
      </c>
      <c r="D3046" t="s">
        <v>35</v>
      </c>
      <c r="E3046" t="s">
        <v>36</v>
      </c>
      <c r="F3046">
        <v>1</v>
      </c>
      <c r="G3046">
        <v>0.33846153846153848</v>
      </c>
      <c r="I3046" t="str">
        <f>IF(COUNTIF($D$2:D3046, D3046) &gt; 1, "",D3046)</f>
        <v/>
      </c>
      <c r="J3046" t="str">
        <f t="shared" si="48"/>
        <v/>
      </c>
    </row>
    <row r="3047" spans="1:10" hidden="1">
      <c r="A3047" t="s">
        <v>2646</v>
      </c>
      <c r="B3047" t="s">
        <v>2646</v>
      </c>
      <c r="C3047" s="8" t="s">
        <v>1059</v>
      </c>
      <c r="D3047" t="s">
        <v>1578</v>
      </c>
      <c r="E3047" t="s">
        <v>1573</v>
      </c>
      <c r="F3047">
        <v>2</v>
      </c>
      <c r="G3047">
        <v>0.54054054054054057</v>
      </c>
      <c r="I3047" t="str">
        <f>IF(COUNTIF($D$2:D3047, D3047) &gt; 1, "",D3047)</f>
        <v/>
      </c>
      <c r="J3047" t="str">
        <f t="shared" si="48"/>
        <v>Escola Secundária D. Dinis, Lisboa</v>
      </c>
    </row>
    <row r="3048" spans="1:10" hidden="1">
      <c r="A3048" t="s">
        <v>2646</v>
      </c>
      <c r="B3048" t="s">
        <v>2646</v>
      </c>
      <c r="C3048" t="s">
        <v>2967</v>
      </c>
      <c r="D3048" t="s">
        <v>1577</v>
      </c>
      <c r="E3048" t="s">
        <v>1573</v>
      </c>
      <c r="F3048">
        <v>2</v>
      </c>
      <c r="G3048">
        <v>0.46753246753246752</v>
      </c>
      <c r="I3048" t="str">
        <f>IF(COUNTIF($D$2:D3048, D3048) &gt; 1, "",D3048)</f>
        <v/>
      </c>
      <c r="J3048" t="str">
        <f t="shared" si="48"/>
        <v/>
      </c>
    </row>
    <row r="3049" spans="1:10" hidden="1">
      <c r="A3049" t="s">
        <v>2646</v>
      </c>
      <c r="B3049" t="s">
        <v>2646</v>
      </c>
      <c r="C3049" t="s">
        <v>2967</v>
      </c>
      <c r="D3049" t="s">
        <v>1570</v>
      </c>
      <c r="E3049" t="s">
        <v>1573</v>
      </c>
      <c r="F3049">
        <v>1</v>
      </c>
      <c r="G3049">
        <v>0.43333333333333329</v>
      </c>
      <c r="I3049" t="str">
        <f>IF(COUNTIF($D$2:D3049, D3049) &gt; 1, "",D3049)</f>
        <v/>
      </c>
      <c r="J3049" t="str">
        <f t="shared" si="48"/>
        <v/>
      </c>
    </row>
    <row r="3050" spans="1:10" hidden="1">
      <c r="A3050" t="s">
        <v>2646</v>
      </c>
      <c r="B3050" t="s">
        <v>2646</v>
      </c>
      <c r="C3050" t="s">
        <v>2967</v>
      </c>
      <c r="D3050" t="s">
        <v>1572</v>
      </c>
      <c r="E3050" t="s">
        <v>1573</v>
      </c>
      <c r="F3050">
        <v>1</v>
      </c>
      <c r="G3050">
        <v>0.41379310344827591</v>
      </c>
      <c r="I3050" t="str">
        <f>IF(COUNTIF($D$2:D3050, D3050) &gt; 1, "",D3050)</f>
        <v/>
      </c>
      <c r="J3050" t="str">
        <f t="shared" si="48"/>
        <v/>
      </c>
    </row>
    <row r="3051" spans="1:10" hidden="1">
      <c r="A3051" t="s">
        <v>2646</v>
      </c>
      <c r="B3051" t="s">
        <v>2646</v>
      </c>
      <c r="C3051" t="s">
        <v>2967</v>
      </c>
      <c r="D3051" t="s">
        <v>1576</v>
      </c>
      <c r="E3051" t="s">
        <v>1573</v>
      </c>
      <c r="F3051">
        <v>1</v>
      </c>
      <c r="G3051">
        <v>0.39344262295081972</v>
      </c>
      <c r="I3051" t="str">
        <f>IF(COUNTIF($D$2:D3051, D3051) &gt; 1, "",D3051)</f>
        <v/>
      </c>
      <c r="J3051" t="str">
        <f t="shared" si="48"/>
        <v/>
      </c>
    </row>
    <row r="3052" spans="1:10" hidden="1">
      <c r="A3052" t="s">
        <v>2534</v>
      </c>
      <c r="B3052" t="s">
        <v>2534</v>
      </c>
      <c r="C3052" t="s">
        <v>2534</v>
      </c>
      <c r="D3052" t="s">
        <v>2534</v>
      </c>
      <c r="E3052" t="s">
        <v>2528</v>
      </c>
      <c r="F3052">
        <v>5</v>
      </c>
      <c r="G3052">
        <v>1</v>
      </c>
      <c r="H3052" t="s">
        <v>2534</v>
      </c>
      <c r="I3052" t="str">
        <f>IF(COUNTIF($D$2:D3052, D3052) &gt; 1, "",D3052)</f>
        <v/>
      </c>
      <c r="J3052" t="str">
        <f t="shared" si="48"/>
        <v>Escola Internacional de Torres Vedras</v>
      </c>
    </row>
    <row r="3053" spans="1:10" hidden="1">
      <c r="A3053" t="s">
        <v>2534</v>
      </c>
      <c r="B3053" t="s">
        <v>2534</v>
      </c>
      <c r="C3053" t="s">
        <v>2967</v>
      </c>
      <c r="D3053" t="s">
        <v>2531</v>
      </c>
      <c r="E3053" t="s">
        <v>2528</v>
      </c>
      <c r="F3053">
        <v>2</v>
      </c>
      <c r="G3053">
        <v>0.57971014492753625</v>
      </c>
      <c r="I3053" t="str">
        <f>IF(COUNTIF($D$2:D3053, D3053) &gt; 1, "",D3053)</f>
        <v/>
      </c>
      <c r="J3053" t="str">
        <f t="shared" si="48"/>
        <v/>
      </c>
    </row>
    <row r="3054" spans="1:10" hidden="1">
      <c r="A3054" t="s">
        <v>2534</v>
      </c>
      <c r="B3054" t="s">
        <v>2534</v>
      </c>
      <c r="C3054" t="s">
        <v>2967</v>
      </c>
      <c r="D3054" t="s">
        <v>2533</v>
      </c>
      <c r="E3054" t="s">
        <v>2528</v>
      </c>
      <c r="F3054">
        <v>1</v>
      </c>
      <c r="G3054">
        <v>0.46575342465753422</v>
      </c>
      <c r="I3054" t="str">
        <f>IF(COUNTIF($D$2:D3054, D3054) &gt; 1, "",D3054)</f>
        <v/>
      </c>
      <c r="J3054" t="str">
        <f t="shared" si="48"/>
        <v/>
      </c>
    </row>
    <row r="3055" spans="1:10" hidden="1">
      <c r="A3055" t="s">
        <v>2534</v>
      </c>
      <c r="B3055" t="s">
        <v>2534</v>
      </c>
      <c r="C3055" t="s">
        <v>2967</v>
      </c>
      <c r="D3055" t="s">
        <v>2647</v>
      </c>
      <c r="E3055" t="s">
        <v>2528</v>
      </c>
      <c r="F3055">
        <v>1</v>
      </c>
      <c r="G3055">
        <v>0.44067796610169491</v>
      </c>
      <c r="I3055" t="str">
        <f>IF(COUNTIF($D$2:D3055, D3055) &gt; 1, "",D3055)</f>
        <v>Externato de Penafirme</v>
      </c>
      <c r="J3055" t="str">
        <f t="shared" si="48"/>
        <v/>
      </c>
    </row>
    <row r="3056" spans="1:10" hidden="1">
      <c r="A3056" t="s">
        <v>2534</v>
      </c>
      <c r="B3056" t="s">
        <v>2534</v>
      </c>
      <c r="C3056" t="s">
        <v>2967</v>
      </c>
      <c r="D3056" t="s">
        <v>2527</v>
      </c>
      <c r="E3056" t="s">
        <v>2528</v>
      </c>
      <c r="F3056">
        <v>1</v>
      </c>
      <c r="G3056">
        <v>0.41935483870967738</v>
      </c>
      <c r="I3056" t="str">
        <f>IF(COUNTIF($D$2:D3056, D3056) &gt; 1, "",D3056)</f>
        <v/>
      </c>
      <c r="J3056" t="str">
        <f t="shared" si="48"/>
        <v/>
      </c>
    </row>
    <row r="3057" spans="1:10" hidden="1">
      <c r="A3057" t="s">
        <v>2534</v>
      </c>
      <c r="B3057" t="s">
        <v>2534</v>
      </c>
      <c r="C3057" t="s">
        <v>2967</v>
      </c>
      <c r="D3057" t="s">
        <v>2529</v>
      </c>
      <c r="E3057" t="s">
        <v>2528</v>
      </c>
      <c r="F3057">
        <v>1</v>
      </c>
      <c r="G3057">
        <v>0.41095890410958902</v>
      </c>
      <c r="I3057" t="str">
        <f>IF(COUNTIF($D$2:D3057, D3057) &gt; 1, "",D3057)</f>
        <v/>
      </c>
      <c r="J3057" t="str">
        <f t="shared" si="48"/>
        <v/>
      </c>
    </row>
    <row r="3058" spans="1:10" hidden="1">
      <c r="A3058" t="s">
        <v>2534</v>
      </c>
      <c r="B3058" t="s">
        <v>2534</v>
      </c>
      <c r="C3058" t="s">
        <v>2967</v>
      </c>
      <c r="D3058" t="s">
        <v>2525</v>
      </c>
      <c r="E3058" t="s">
        <v>2528</v>
      </c>
      <c r="F3058">
        <v>1</v>
      </c>
      <c r="G3058">
        <v>0.36619718309859162</v>
      </c>
      <c r="I3058" t="str">
        <f>IF(COUNTIF($D$2:D3058, D3058) &gt; 1, "",D3058)</f>
        <v/>
      </c>
      <c r="J3058" t="str">
        <f t="shared" si="48"/>
        <v/>
      </c>
    </row>
    <row r="3059" spans="1:10" hidden="1">
      <c r="A3059" t="s">
        <v>2648</v>
      </c>
      <c r="B3059" t="s">
        <v>2648</v>
      </c>
      <c r="C3059" t="s">
        <v>560</v>
      </c>
      <c r="D3059" t="s">
        <v>560</v>
      </c>
      <c r="E3059" t="s">
        <v>559</v>
      </c>
      <c r="F3059">
        <v>3</v>
      </c>
      <c r="G3059">
        <v>0.54545454545454541</v>
      </c>
      <c r="I3059" t="str">
        <f>IF(COUNTIF($D$2:D3059, D3059) &gt; 1, "",D3059)</f>
        <v/>
      </c>
      <c r="J3059" t="str">
        <f t="shared" si="48"/>
        <v>Escola Luís Madureira</v>
      </c>
    </row>
    <row r="3060" spans="1:10" hidden="1">
      <c r="A3060" t="s">
        <v>2648</v>
      </c>
      <c r="B3060" t="s">
        <v>2648</v>
      </c>
      <c r="C3060" t="s">
        <v>2967</v>
      </c>
      <c r="D3060" t="s">
        <v>558</v>
      </c>
      <c r="E3060" t="s">
        <v>559</v>
      </c>
      <c r="F3060">
        <v>1</v>
      </c>
      <c r="G3060">
        <v>0.37647058823529411</v>
      </c>
      <c r="I3060" t="str">
        <f>IF(COUNTIF($D$2:D3060, D3060) &gt; 1, "",D3060)</f>
        <v/>
      </c>
      <c r="J3060" t="str">
        <f t="shared" si="48"/>
        <v/>
      </c>
    </row>
    <row r="3061" spans="1:10" hidden="1">
      <c r="A3061" t="s">
        <v>2649</v>
      </c>
      <c r="B3061" t="s">
        <v>2650</v>
      </c>
      <c r="C3061" t="s">
        <v>2651</v>
      </c>
      <c r="D3061" t="s">
        <v>2575</v>
      </c>
      <c r="E3061" t="s">
        <v>2576</v>
      </c>
      <c r="F3061">
        <v>1</v>
      </c>
      <c r="G3061">
        <v>0.45714285714285707</v>
      </c>
      <c r="I3061" t="str">
        <f>IF(COUNTIF($D$2:D3061, D3061) &gt; 1, "",D3061)</f>
        <v/>
      </c>
      <c r="J3061" t="str">
        <f t="shared" si="48"/>
        <v>Nobel Algarve British International School – Lagoa</v>
      </c>
    </row>
    <row r="3062" spans="1:10" hidden="1">
      <c r="A3062" t="s">
        <v>2649</v>
      </c>
      <c r="B3062" t="s">
        <v>2650</v>
      </c>
      <c r="C3062" t="s">
        <v>2967</v>
      </c>
      <c r="D3062" t="s">
        <v>2578</v>
      </c>
      <c r="E3062" t="s">
        <v>2576</v>
      </c>
      <c r="F3062">
        <v>1</v>
      </c>
      <c r="G3062">
        <v>0.34782608695652167</v>
      </c>
      <c r="I3062" t="str">
        <f>IF(COUNTIF($D$2:D3062, D3062) &gt; 1, "",D3062)</f>
        <v/>
      </c>
      <c r="J3062" t="str">
        <f t="shared" si="48"/>
        <v/>
      </c>
    </row>
    <row r="3063" spans="1:10" hidden="1">
      <c r="A3063" t="s">
        <v>2649</v>
      </c>
      <c r="B3063" t="s">
        <v>2650</v>
      </c>
      <c r="C3063" t="s">
        <v>2967</v>
      </c>
      <c r="D3063" t="s">
        <v>2580</v>
      </c>
      <c r="E3063" t="s">
        <v>2576</v>
      </c>
      <c r="F3063">
        <v>1</v>
      </c>
      <c r="G3063">
        <v>0.25396825396825401</v>
      </c>
      <c r="I3063" t="str">
        <f>IF(COUNTIF($D$2:D3063, D3063) &gt; 1, "",D3063)</f>
        <v/>
      </c>
      <c r="J3063" t="str">
        <f t="shared" si="48"/>
        <v/>
      </c>
    </row>
    <row r="3064" spans="1:10" hidden="1">
      <c r="A3064" t="s">
        <v>2649</v>
      </c>
      <c r="B3064" t="s">
        <v>2650</v>
      </c>
      <c r="C3064" t="s">
        <v>2967</v>
      </c>
      <c r="D3064" t="s">
        <v>2651</v>
      </c>
      <c r="E3064" t="s">
        <v>2576</v>
      </c>
      <c r="F3064">
        <v>1</v>
      </c>
      <c r="G3064">
        <v>0.16129032258064521</v>
      </c>
      <c r="I3064" t="str">
        <f>IF(COUNTIF($D$2:D3064, D3064) &gt; 1, "",D3064)</f>
        <v>Nobel Algarve British International School – Lagoa</v>
      </c>
      <c r="J3064" t="str">
        <f t="shared" si="48"/>
        <v/>
      </c>
    </row>
    <row r="3065" spans="1:10" hidden="1">
      <c r="A3065" t="s">
        <v>2652</v>
      </c>
      <c r="B3065" t="s">
        <v>2653</v>
      </c>
      <c r="C3065" t="s">
        <v>2652</v>
      </c>
      <c r="D3065" t="s">
        <v>2653</v>
      </c>
      <c r="E3065" t="s">
        <v>2655</v>
      </c>
      <c r="F3065">
        <v>7</v>
      </c>
      <c r="G3065">
        <v>1</v>
      </c>
      <c r="H3065" t="s">
        <v>2653</v>
      </c>
      <c r="I3065" t="str">
        <f>IF(COUNTIF($D$2:D3065, D3065) &gt; 1, "",D3065)</f>
        <v>Escola Regional Dr. José Dinis da Fonseca</v>
      </c>
      <c r="J3065" t="str">
        <f t="shared" si="48"/>
        <v>Escola Regional Dr. José Dinis da Fonseca, Cerdeira</v>
      </c>
    </row>
    <row r="3066" spans="1:10" hidden="1">
      <c r="A3066" t="s">
        <v>2652</v>
      </c>
      <c r="B3066" t="s">
        <v>2653</v>
      </c>
      <c r="C3066" t="s">
        <v>2967</v>
      </c>
      <c r="D3066" t="s">
        <v>2654</v>
      </c>
      <c r="E3066" t="s">
        <v>2655</v>
      </c>
      <c r="F3066">
        <v>1</v>
      </c>
      <c r="G3066">
        <v>0.3188405797101449</v>
      </c>
      <c r="I3066" t="str">
        <f>IF(COUNTIF($D$2:D3066, D3066) &gt; 1, "",D3066)</f>
        <v>Escola Secundária de Sabugal</v>
      </c>
      <c r="J3066" t="str">
        <f t="shared" si="48"/>
        <v/>
      </c>
    </row>
    <row r="3067" spans="1:10" hidden="1">
      <c r="A3067" t="s">
        <v>2656</v>
      </c>
      <c r="B3067" t="s">
        <v>2656</v>
      </c>
      <c r="C3067" t="s">
        <v>2657</v>
      </c>
      <c r="D3067" t="s">
        <v>2657</v>
      </c>
      <c r="E3067" t="s">
        <v>76</v>
      </c>
      <c r="F3067">
        <v>2</v>
      </c>
      <c r="G3067">
        <v>0.90909090909090906</v>
      </c>
      <c r="I3067" t="str">
        <f>IF(COUNTIF($D$2:D3067, D3067) &gt; 1, "",D3067)</f>
        <v>Escola "S. Francisco Xavier"</v>
      </c>
      <c r="J3067" t="str">
        <f t="shared" si="48"/>
        <v>Escola "S. Francisco Xavier"</v>
      </c>
    </row>
    <row r="3068" spans="1:10" hidden="1">
      <c r="A3068" t="s">
        <v>2656</v>
      </c>
      <c r="B3068" t="s">
        <v>2656</v>
      </c>
      <c r="C3068" t="s">
        <v>2967</v>
      </c>
      <c r="D3068" t="s">
        <v>295</v>
      </c>
      <c r="E3068" t="s">
        <v>76</v>
      </c>
      <c r="F3068">
        <v>1</v>
      </c>
      <c r="G3068">
        <v>0.43636363636363629</v>
      </c>
      <c r="I3068" t="str">
        <f>IF(COUNTIF($D$2:D3068, D3068) &gt; 1, "",D3068)</f>
        <v/>
      </c>
      <c r="J3068" t="str">
        <f t="shared" si="48"/>
        <v/>
      </c>
    </row>
    <row r="3069" spans="1:10" hidden="1">
      <c r="A3069" t="s">
        <v>2214</v>
      </c>
      <c r="B3069" t="s">
        <v>2215</v>
      </c>
      <c r="C3069" t="s">
        <v>2214</v>
      </c>
      <c r="D3069" t="s">
        <v>2215</v>
      </c>
      <c r="E3069" t="s">
        <v>2212</v>
      </c>
      <c r="F3069">
        <v>5</v>
      </c>
      <c r="G3069">
        <v>1</v>
      </c>
      <c r="H3069" t="s">
        <v>2215</v>
      </c>
      <c r="I3069" t="str">
        <f>IF(COUNTIF($D$2:D3069, D3069) &gt; 1, "",D3069)</f>
        <v/>
      </c>
      <c r="J3069" t="str">
        <f t="shared" si="48"/>
        <v>Escola Secundária Abade de Baçal, Bragança</v>
      </c>
    </row>
    <row r="3070" spans="1:10" hidden="1">
      <c r="A3070" t="s">
        <v>2214</v>
      </c>
      <c r="B3070" t="s">
        <v>2215</v>
      </c>
      <c r="C3070" t="s">
        <v>2967</v>
      </c>
      <c r="D3070" t="s">
        <v>2217</v>
      </c>
      <c r="E3070" t="s">
        <v>2212</v>
      </c>
      <c r="F3070">
        <v>2</v>
      </c>
      <c r="G3070">
        <v>0.63492063492063489</v>
      </c>
      <c r="I3070" t="str">
        <f>IF(COUNTIF($D$2:D3070, D3070) &gt; 1, "",D3070)</f>
        <v/>
      </c>
      <c r="J3070" t="str">
        <f t="shared" si="48"/>
        <v/>
      </c>
    </row>
    <row r="3071" spans="1:10" hidden="1">
      <c r="A3071" t="s">
        <v>2214</v>
      </c>
      <c r="B3071" t="s">
        <v>2215</v>
      </c>
      <c r="C3071" t="s">
        <v>2967</v>
      </c>
      <c r="D3071" t="s">
        <v>2210</v>
      </c>
      <c r="E3071" t="s">
        <v>2212</v>
      </c>
      <c r="F3071">
        <v>2</v>
      </c>
      <c r="G3071">
        <v>0.53521126760563376</v>
      </c>
      <c r="I3071" t="str">
        <f>IF(COUNTIF($D$2:D3071, D3071) &gt; 1, "",D3071)</f>
        <v/>
      </c>
      <c r="J3071" t="str">
        <f t="shared" si="48"/>
        <v/>
      </c>
    </row>
    <row r="3072" spans="1:10" hidden="1">
      <c r="A3072" t="s">
        <v>2214</v>
      </c>
      <c r="B3072" t="s">
        <v>2215</v>
      </c>
      <c r="C3072" t="s">
        <v>2967</v>
      </c>
      <c r="D3072" t="s">
        <v>2211</v>
      </c>
      <c r="E3072" t="s">
        <v>2212</v>
      </c>
      <c r="F3072">
        <v>2</v>
      </c>
      <c r="G3072">
        <v>0.51851851851851849</v>
      </c>
      <c r="I3072" t="str">
        <f>IF(COUNTIF($D$2:D3072, D3072) &gt; 1, "",D3072)</f>
        <v/>
      </c>
      <c r="J3072" t="str">
        <f t="shared" si="48"/>
        <v/>
      </c>
    </row>
    <row r="3073" spans="1:10" hidden="1">
      <c r="A3073" t="s">
        <v>2214</v>
      </c>
      <c r="B3073" t="s">
        <v>2215</v>
      </c>
      <c r="C3073" t="s">
        <v>2967</v>
      </c>
      <c r="D3073" t="s">
        <v>2219</v>
      </c>
      <c r="E3073" t="s">
        <v>2212</v>
      </c>
      <c r="F3073">
        <v>2</v>
      </c>
      <c r="G3073">
        <v>0.46913580246913578</v>
      </c>
      <c r="I3073" t="str">
        <f>IF(COUNTIF($D$2:D3073, D3073) &gt; 1, "",D3073)</f>
        <v/>
      </c>
      <c r="J3073" t="str">
        <f t="shared" si="48"/>
        <v/>
      </c>
    </row>
    <row r="3074" spans="1:10" hidden="1">
      <c r="A3074" t="s">
        <v>2214</v>
      </c>
      <c r="B3074" t="s">
        <v>2215</v>
      </c>
      <c r="C3074" t="s">
        <v>2967</v>
      </c>
      <c r="D3074" t="s">
        <v>2218</v>
      </c>
      <c r="E3074" t="s">
        <v>2212</v>
      </c>
      <c r="F3074">
        <v>1</v>
      </c>
      <c r="G3074">
        <v>0.43333333333333329</v>
      </c>
      <c r="I3074" t="str">
        <f>IF(COUNTIF($D$2:D3074, D3074) &gt; 1, "",D3074)</f>
        <v/>
      </c>
      <c r="J3074" t="str">
        <f t="shared" si="48"/>
        <v/>
      </c>
    </row>
    <row r="3075" spans="1:10" hidden="1">
      <c r="A3075" t="s">
        <v>2214</v>
      </c>
      <c r="B3075" t="s">
        <v>2215</v>
      </c>
      <c r="C3075" t="s">
        <v>2967</v>
      </c>
      <c r="D3075" t="s">
        <v>2213</v>
      </c>
      <c r="E3075" t="s">
        <v>2212</v>
      </c>
      <c r="F3075">
        <v>1</v>
      </c>
      <c r="G3075">
        <v>0.4</v>
      </c>
      <c r="I3075" t="str">
        <f>IF(COUNTIF($D$2:D3075, D3075) &gt; 1, "",D3075)</f>
        <v/>
      </c>
      <c r="J3075" t="str">
        <f t="shared" si="48"/>
        <v/>
      </c>
    </row>
    <row r="3076" spans="1:10" hidden="1">
      <c r="A3076" t="s">
        <v>2214</v>
      </c>
      <c r="B3076" t="s">
        <v>2215</v>
      </c>
      <c r="C3076" t="s">
        <v>2967</v>
      </c>
      <c r="D3076" t="s">
        <v>2220</v>
      </c>
      <c r="E3076" t="s">
        <v>2212</v>
      </c>
      <c r="F3076">
        <v>1</v>
      </c>
      <c r="G3076">
        <v>0.32786885245901642</v>
      </c>
      <c r="I3076" t="str">
        <f>IF(COUNTIF($D$2:D3076, D3076) &gt; 1, "",D3076)</f>
        <v/>
      </c>
      <c r="J3076" t="str">
        <f t="shared" si="48"/>
        <v/>
      </c>
    </row>
    <row r="3077" spans="1:10" hidden="1">
      <c r="A3077" t="s">
        <v>2658</v>
      </c>
      <c r="B3077" t="s">
        <v>2659</v>
      </c>
      <c r="C3077" t="s">
        <v>2658</v>
      </c>
      <c r="D3077" t="s">
        <v>2659</v>
      </c>
      <c r="E3077" t="s">
        <v>2661</v>
      </c>
      <c r="F3077">
        <v>4</v>
      </c>
      <c r="G3077">
        <v>1</v>
      </c>
      <c r="H3077" t="s">
        <v>2659</v>
      </c>
      <c r="I3077" t="str">
        <f>IF(COUNTIF($D$2:D3077, D3077) &gt; 1, "",D3077)</f>
        <v>Escola Secundária Abel Salazar</v>
      </c>
      <c r="J3077" t="str">
        <f t="shared" si="48"/>
        <v>Escola Secundária Abel Salazar, São Mamede de Infesta, Matosinhos</v>
      </c>
    </row>
    <row r="3078" spans="1:10" hidden="1">
      <c r="A3078" t="s">
        <v>2658</v>
      </c>
      <c r="B3078" t="s">
        <v>2659</v>
      </c>
      <c r="C3078" t="s">
        <v>2967</v>
      </c>
      <c r="D3078" t="s">
        <v>2662</v>
      </c>
      <c r="E3078" t="s">
        <v>2661</v>
      </c>
      <c r="F3078">
        <v>1</v>
      </c>
      <c r="G3078">
        <v>0.53333333333333333</v>
      </c>
      <c r="I3078" t="str">
        <f>IF(COUNTIF($D$2:D3078, D3078) &gt; 1, "",D3078)</f>
        <v>Escola Básica Maria Manuela Sá</v>
      </c>
      <c r="J3078" t="str">
        <f t="shared" si="48"/>
        <v/>
      </c>
    </row>
    <row r="3079" spans="1:10" hidden="1">
      <c r="A3079" t="s">
        <v>2658</v>
      </c>
      <c r="B3079" t="s">
        <v>2659</v>
      </c>
      <c r="C3079" t="s">
        <v>2967</v>
      </c>
      <c r="D3079" t="s">
        <v>2660</v>
      </c>
      <c r="E3079" t="s">
        <v>2661</v>
      </c>
      <c r="F3079">
        <v>1</v>
      </c>
      <c r="G3079">
        <v>0.46666666666666667</v>
      </c>
      <c r="I3079" t="str">
        <f>IF(COUNTIF($D$2:D3079, D3079) &gt; 1, "",D3079)</f>
        <v>Escola Básica de Leça do Balio</v>
      </c>
      <c r="J3079" t="str">
        <f t="shared" si="48"/>
        <v/>
      </c>
    </row>
    <row r="3080" spans="1:10" hidden="1">
      <c r="A3080" t="s">
        <v>1110</v>
      </c>
      <c r="B3080" t="s">
        <v>1111</v>
      </c>
      <c r="C3080" t="s">
        <v>1110</v>
      </c>
      <c r="D3080" t="s">
        <v>1111</v>
      </c>
      <c r="E3080" t="s">
        <v>1105</v>
      </c>
      <c r="F3080">
        <v>4</v>
      </c>
      <c r="G3080">
        <v>1</v>
      </c>
      <c r="H3080" t="s">
        <v>1111</v>
      </c>
      <c r="I3080" t="str">
        <f>IF(COUNTIF($D$2:D3080, D3080) &gt; 1, "",D3080)</f>
        <v/>
      </c>
      <c r="J3080" t="str">
        <f t="shared" si="48"/>
        <v>Escola Secundária Adolfo Portela, Águeda</v>
      </c>
    </row>
    <row r="3081" spans="1:10" hidden="1">
      <c r="A3081" t="s">
        <v>1110</v>
      </c>
      <c r="B3081" t="s">
        <v>1111</v>
      </c>
      <c r="C3081" t="s">
        <v>2967</v>
      </c>
      <c r="D3081" t="s">
        <v>1107</v>
      </c>
      <c r="E3081" t="s">
        <v>1105</v>
      </c>
      <c r="F3081">
        <v>2</v>
      </c>
      <c r="G3081">
        <v>0.57971014492753625</v>
      </c>
      <c r="I3081" t="str">
        <f>IF(COUNTIF($D$2:D3081, D3081) &gt; 1, "",D3081)</f>
        <v/>
      </c>
      <c r="J3081" t="str">
        <f t="shared" si="48"/>
        <v/>
      </c>
    </row>
    <row r="3082" spans="1:10" hidden="1">
      <c r="A3082" t="s">
        <v>1110</v>
      </c>
      <c r="B3082" t="s">
        <v>1111</v>
      </c>
      <c r="C3082" t="s">
        <v>2967</v>
      </c>
      <c r="D3082" t="s">
        <v>1102</v>
      </c>
      <c r="E3082" t="s">
        <v>1105</v>
      </c>
      <c r="F3082">
        <v>1</v>
      </c>
      <c r="G3082">
        <v>0.47619047619047622</v>
      </c>
      <c r="I3082" t="str">
        <f>IF(COUNTIF($D$2:D3082, D3082) &gt; 1, "",D3082)</f>
        <v/>
      </c>
      <c r="J3082" t="str">
        <f t="shared" si="48"/>
        <v/>
      </c>
    </row>
    <row r="3083" spans="1:10" hidden="1">
      <c r="A3083" t="s">
        <v>1110</v>
      </c>
      <c r="B3083" t="s">
        <v>1111</v>
      </c>
      <c r="C3083" t="s">
        <v>2967</v>
      </c>
      <c r="D3083" t="s">
        <v>1104</v>
      </c>
      <c r="E3083" t="s">
        <v>1105</v>
      </c>
      <c r="F3083">
        <v>1</v>
      </c>
      <c r="G3083">
        <v>0.43076923076923079</v>
      </c>
      <c r="I3083" t="str">
        <f>IF(COUNTIF($D$2:D3083, D3083) &gt; 1, "",D3083)</f>
        <v/>
      </c>
      <c r="J3083" t="str">
        <f t="shared" si="48"/>
        <v/>
      </c>
    </row>
    <row r="3084" spans="1:10" hidden="1">
      <c r="A3084" t="s">
        <v>1110</v>
      </c>
      <c r="B3084" t="s">
        <v>1111</v>
      </c>
      <c r="C3084" t="s">
        <v>2967</v>
      </c>
      <c r="D3084" t="s">
        <v>1109</v>
      </c>
      <c r="E3084" t="s">
        <v>1105</v>
      </c>
      <c r="F3084">
        <v>1</v>
      </c>
      <c r="G3084">
        <v>0.35616438356164382</v>
      </c>
      <c r="I3084" t="str">
        <f>IF(COUNTIF($D$2:D3084, D3084) &gt; 1, "",D3084)</f>
        <v/>
      </c>
      <c r="J3084" t="str">
        <f t="shared" si="48"/>
        <v/>
      </c>
    </row>
    <row r="3085" spans="1:10" hidden="1">
      <c r="A3085" t="s">
        <v>727</v>
      </c>
      <c r="B3085" t="s">
        <v>728</v>
      </c>
      <c r="C3085" t="s">
        <v>727</v>
      </c>
      <c r="D3085" t="s">
        <v>728</v>
      </c>
      <c r="E3085" t="s">
        <v>726</v>
      </c>
      <c r="F3085">
        <v>5</v>
      </c>
      <c r="G3085">
        <v>1</v>
      </c>
      <c r="H3085" t="s">
        <v>728</v>
      </c>
      <c r="I3085" t="str">
        <f>IF(COUNTIF($D$2:D3085, D3085) &gt; 1, "",D3085)</f>
        <v/>
      </c>
      <c r="J3085" t="str">
        <f t="shared" si="48"/>
        <v>Escola Secundária Afonso de Albuquerque, Guarda</v>
      </c>
    </row>
    <row r="3086" spans="1:10" hidden="1">
      <c r="A3086" t="s">
        <v>727</v>
      </c>
      <c r="B3086" t="s">
        <v>728</v>
      </c>
      <c r="C3086" t="s">
        <v>2967</v>
      </c>
      <c r="D3086" t="s">
        <v>725</v>
      </c>
      <c r="E3086" t="s">
        <v>726</v>
      </c>
      <c r="F3086">
        <v>2</v>
      </c>
      <c r="G3086">
        <v>0.53521126760563376</v>
      </c>
      <c r="I3086" t="str">
        <f>IF(COUNTIF($D$2:D3086, D3086) &gt; 1, "",D3086)</f>
        <v/>
      </c>
      <c r="J3086" t="str">
        <f t="shared" si="48"/>
        <v/>
      </c>
    </row>
    <row r="3087" spans="1:10" hidden="1">
      <c r="A3087" t="s">
        <v>727</v>
      </c>
      <c r="B3087" t="s">
        <v>728</v>
      </c>
      <c r="C3087" t="s">
        <v>2967</v>
      </c>
      <c r="D3087" t="s">
        <v>730</v>
      </c>
      <c r="E3087" t="s">
        <v>726</v>
      </c>
      <c r="F3087">
        <v>2</v>
      </c>
      <c r="G3087">
        <v>0.44776119402985082</v>
      </c>
      <c r="I3087" t="str">
        <f>IF(COUNTIF($D$2:D3087, D3087) &gt; 1, "",D3087)</f>
        <v/>
      </c>
      <c r="J3087" t="str">
        <f t="shared" si="48"/>
        <v/>
      </c>
    </row>
    <row r="3088" spans="1:10" hidden="1">
      <c r="A3088" t="s">
        <v>727</v>
      </c>
      <c r="B3088" t="s">
        <v>728</v>
      </c>
      <c r="C3088" t="s">
        <v>2967</v>
      </c>
      <c r="D3088" t="s">
        <v>723</v>
      </c>
      <c r="E3088" t="s">
        <v>726</v>
      </c>
      <c r="F3088">
        <v>1</v>
      </c>
      <c r="G3088">
        <v>0.31578947368421051</v>
      </c>
      <c r="I3088" t="str">
        <f>IF(COUNTIF($D$2:D3088, D3088) &gt; 1, "",D3088)</f>
        <v/>
      </c>
      <c r="J3088" t="str">
        <f t="shared" si="48"/>
        <v/>
      </c>
    </row>
    <row r="3089" spans="1:10" hidden="1">
      <c r="A3089" t="s">
        <v>477</v>
      </c>
      <c r="B3089" t="s">
        <v>478</v>
      </c>
      <c r="C3089" t="s">
        <v>477</v>
      </c>
      <c r="D3089" t="s">
        <v>478</v>
      </c>
      <c r="E3089" t="s">
        <v>136</v>
      </c>
      <c r="F3089">
        <v>4</v>
      </c>
      <c r="G3089">
        <v>1</v>
      </c>
      <c r="H3089" t="s">
        <v>478</v>
      </c>
      <c r="I3089" t="str">
        <f>IF(COUNTIF($D$2:D3089, D3089) &gt; 1, "",D3089)</f>
        <v/>
      </c>
      <c r="J3089" t="str">
        <f t="shared" si="48"/>
        <v>Escola Secundária Alberto Sampaio, Braga</v>
      </c>
    </row>
    <row r="3090" spans="1:10" hidden="1">
      <c r="A3090" t="s">
        <v>477</v>
      </c>
      <c r="B3090" t="s">
        <v>478</v>
      </c>
      <c r="C3090" t="s">
        <v>2967</v>
      </c>
      <c r="D3090" t="s">
        <v>140</v>
      </c>
      <c r="E3090" t="s">
        <v>136</v>
      </c>
      <c r="F3090">
        <v>2</v>
      </c>
      <c r="G3090">
        <v>0.6875</v>
      </c>
      <c r="I3090" t="str">
        <f>IF(COUNTIF($D$2:D3090, D3090) &gt; 1, "",D3090)</f>
        <v/>
      </c>
      <c r="J3090" t="str">
        <f t="shared" si="48"/>
        <v/>
      </c>
    </row>
    <row r="3091" spans="1:10" hidden="1">
      <c r="A3091" t="s">
        <v>477</v>
      </c>
      <c r="B3091" t="s">
        <v>478</v>
      </c>
      <c r="C3091" t="s">
        <v>2967</v>
      </c>
      <c r="D3091" t="s">
        <v>138</v>
      </c>
      <c r="E3091" t="s">
        <v>136</v>
      </c>
      <c r="F3091">
        <v>2</v>
      </c>
      <c r="G3091">
        <v>0.64516129032258063</v>
      </c>
      <c r="I3091" t="str">
        <f>IF(COUNTIF($D$2:D3091, D3091) &gt; 1, "",D3091)</f>
        <v/>
      </c>
      <c r="J3091" t="str">
        <f t="shared" si="48"/>
        <v/>
      </c>
    </row>
    <row r="3092" spans="1:10" hidden="1">
      <c r="A3092" t="s">
        <v>477</v>
      </c>
      <c r="B3092" t="s">
        <v>478</v>
      </c>
      <c r="C3092" t="s">
        <v>2967</v>
      </c>
      <c r="D3092" t="s">
        <v>476</v>
      </c>
      <c r="E3092" t="s">
        <v>136</v>
      </c>
      <c r="F3092">
        <v>2</v>
      </c>
      <c r="G3092">
        <v>0.60606060606060608</v>
      </c>
      <c r="I3092" t="str">
        <f>IF(COUNTIF($D$2:D3092, D3092) &gt; 1, "",D3092)</f>
        <v/>
      </c>
      <c r="J3092" t="str">
        <f t="shared" si="48"/>
        <v/>
      </c>
    </row>
    <row r="3093" spans="1:10" hidden="1">
      <c r="A3093" t="s">
        <v>477</v>
      </c>
      <c r="B3093" t="s">
        <v>478</v>
      </c>
      <c r="C3093" t="s">
        <v>2967</v>
      </c>
      <c r="D3093" t="s">
        <v>480</v>
      </c>
      <c r="E3093" t="s">
        <v>136</v>
      </c>
      <c r="F3093">
        <v>1</v>
      </c>
      <c r="G3093">
        <v>0.44117647058823528</v>
      </c>
      <c r="I3093" t="str">
        <f>IF(COUNTIF($D$2:D3093, D3093) &gt; 1, "",D3093)</f>
        <v/>
      </c>
      <c r="J3093" t="str">
        <f t="shared" si="48"/>
        <v/>
      </c>
    </row>
    <row r="3094" spans="1:10" hidden="1">
      <c r="A3094" t="s">
        <v>477</v>
      </c>
      <c r="B3094" t="s">
        <v>478</v>
      </c>
      <c r="C3094" t="s">
        <v>2967</v>
      </c>
      <c r="D3094" t="s">
        <v>135</v>
      </c>
      <c r="E3094" t="s">
        <v>136</v>
      </c>
      <c r="F3094">
        <v>1</v>
      </c>
      <c r="G3094">
        <v>0.42105263157894729</v>
      </c>
      <c r="I3094" t="str">
        <f>IF(COUNTIF($D$2:D3094, D3094) &gt; 1, "",D3094)</f>
        <v/>
      </c>
      <c r="J3094" t="str">
        <f t="shared" si="48"/>
        <v/>
      </c>
    </row>
    <row r="3095" spans="1:10" hidden="1">
      <c r="A3095" t="s">
        <v>477</v>
      </c>
      <c r="B3095" t="s">
        <v>478</v>
      </c>
      <c r="C3095" t="s">
        <v>2967</v>
      </c>
      <c r="D3095" t="s">
        <v>142</v>
      </c>
      <c r="E3095" t="s">
        <v>136</v>
      </c>
      <c r="F3095">
        <v>1</v>
      </c>
      <c r="G3095">
        <v>0.33333333333333331</v>
      </c>
      <c r="I3095" t="str">
        <f>IF(COUNTIF($D$2:D3095, D3095) &gt; 1, "",D3095)</f>
        <v/>
      </c>
      <c r="J3095" t="str">
        <f t="shared" si="48"/>
        <v/>
      </c>
    </row>
    <row r="3096" spans="1:10" hidden="1">
      <c r="A3096" t="s">
        <v>477</v>
      </c>
      <c r="B3096" t="s">
        <v>478</v>
      </c>
      <c r="C3096" t="s">
        <v>2967</v>
      </c>
      <c r="D3096" t="s">
        <v>481</v>
      </c>
      <c r="E3096" t="s">
        <v>136</v>
      </c>
      <c r="F3096">
        <v>1</v>
      </c>
      <c r="G3096">
        <v>0.31746031746031739</v>
      </c>
      <c r="I3096" t="str">
        <f>IF(COUNTIF($D$2:D3096, D3096) &gt; 1, "",D3096)</f>
        <v/>
      </c>
      <c r="J3096" t="str">
        <f t="shared" si="48"/>
        <v/>
      </c>
    </row>
    <row r="3097" spans="1:10" hidden="1">
      <c r="A3097" t="s">
        <v>464</v>
      </c>
      <c r="B3097" t="s">
        <v>465</v>
      </c>
      <c r="C3097" t="s">
        <v>464</v>
      </c>
      <c r="D3097" t="s">
        <v>465</v>
      </c>
      <c r="E3097" t="s">
        <v>280</v>
      </c>
      <c r="F3097">
        <v>5</v>
      </c>
      <c r="G3097">
        <v>1</v>
      </c>
      <c r="H3097" t="s">
        <v>465</v>
      </c>
      <c r="I3097" t="str">
        <f>IF(COUNTIF($D$2:D3097, D3097) &gt; 1, "",D3097)</f>
        <v/>
      </c>
      <c r="J3097" t="str">
        <f t="shared" si="48"/>
        <v>Escola Secundária Alcaides de Faria, Barcelos</v>
      </c>
    </row>
    <row r="3098" spans="1:10" hidden="1">
      <c r="A3098" t="s">
        <v>464</v>
      </c>
      <c r="B3098" t="s">
        <v>465</v>
      </c>
      <c r="C3098" t="s">
        <v>2967</v>
      </c>
      <c r="D3098" t="s">
        <v>459</v>
      </c>
      <c r="E3098" t="s">
        <v>280</v>
      </c>
      <c r="F3098">
        <v>3</v>
      </c>
      <c r="G3098">
        <v>0.71875</v>
      </c>
      <c r="I3098" t="str">
        <f>IF(COUNTIF($D$2:D3098, D3098) &gt; 1, "",D3098)</f>
        <v/>
      </c>
      <c r="J3098" t="str">
        <f t="shared" si="48"/>
        <v/>
      </c>
    </row>
    <row r="3099" spans="1:10" hidden="1">
      <c r="A3099" t="s">
        <v>464</v>
      </c>
      <c r="B3099" t="s">
        <v>465</v>
      </c>
      <c r="C3099" t="s">
        <v>2967</v>
      </c>
      <c r="D3099" t="s">
        <v>463</v>
      </c>
      <c r="E3099" t="s">
        <v>280</v>
      </c>
      <c r="F3099">
        <v>3</v>
      </c>
      <c r="G3099">
        <v>0.6216216216216216</v>
      </c>
      <c r="I3099" t="str">
        <f>IF(COUNTIF($D$2:D3099, D3099) &gt; 1, "",D3099)</f>
        <v/>
      </c>
      <c r="J3099" t="str">
        <f t="shared" si="48"/>
        <v/>
      </c>
    </row>
    <row r="3100" spans="1:10" hidden="1">
      <c r="A3100" t="s">
        <v>464</v>
      </c>
      <c r="B3100" t="s">
        <v>465</v>
      </c>
      <c r="C3100" t="s">
        <v>2967</v>
      </c>
      <c r="D3100" t="s">
        <v>461</v>
      </c>
      <c r="E3100" t="s">
        <v>280</v>
      </c>
      <c r="F3100">
        <v>3</v>
      </c>
      <c r="G3100">
        <v>0.58974358974358976</v>
      </c>
      <c r="I3100" t="str">
        <f>IF(COUNTIF($D$2:D3100, D3100) &gt; 1, "",D3100)</f>
        <v/>
      </c>
      <c r="J3100" t="str">
        <f t="shared" si="48"/>
        <v/>
      </c>
    </row>
    <row r="3101" spans="1:10" hidden="1">
      <c r="A3101" t="s">
        <v>464</v>
      </c>
      <c r="B3101" t="s">
        <v>465</v>
      </c>
      <c r="C3101" t="s">
        <v>2967</v>
      </c>
      <c r="D3101" t="s">
        <v>467</v>
      </c>
      <c r="E3101" t="s">
        <v>280</v>
      </c>
      <c r="F3101">
        <v>2</v>
      </c>
      <c r="G3101">
        <v>0.53333333333333333</v>
      </c>
      <c r="I3101" t="str">
        <f>IF(COUNTIF($D$2:D3101, D3101) &gt; 1, "",D3101)</f>
        <v/>
      </c>
      <c r="J3101" t="str">
        <f t="shared" ref="J3101:J3164" si="49">IF(B3101=B3100, "", C3101)</f>
        <v/>
      </c>
    </row>
    <row r="3102" spans="1:10" hidden="1">
      <c r="A3102" t="s">
        <v>464</v>
      </c>
      <c r="B3102" t="s">
        <v>465</v>
      </c>
      <c r="C3102" t="s">
        <v>2967</v>
      </c>
      <c r="D3102" t="s">
        <v>469</v>
      </c>
      <c r="E3102" t="s">
        <v>280</v>
      </c>
      <c r="F3102">
        <v>2</v>
      </c>
      <c r="G3102">
        <v>0.48484848484848492</v>
      </c>
      <c r="I3102" t="str">
        <f>IF(COUNTIF($D$2:D3102, D3102) &gt; 1, "",D3102)</f>
        <v/>
      </c>
      <c r="J3102" t="str">
        <f t="shared" si="49"/>
        <v/>
      </c>
    </row>
    <row r="3103" spans="1:10" hidden="1">
      <c r="A3103" t="s">
        <v>464</v>
      </c>
      <c r="B3103" t="s">
        <v>465</v>
      </c>
      <c r="C3103" t="s">
        <v>2967</v>
      </c>
      <c r="D3103" t="s">
        <v>1357</v>
      </c>
      <c r="E3103" t="s">
        <v>280</v>
      </c>
      <c r="F3103">
        <v>1</v>
      </c>
      <c r="G3103">
        <v>0.38709677419354838</v>
      </c>
      <c r="I3103" t="str">
        <f>IF(COUNTIF($D$2:D3103, D3103) &gt; 1, "",D3103)</f>
        <v/>
      </c>
      <c r="J3103" t="str">
        <f t="shared" si="49"/>
        <v/>
      </c>
    </row>
    <row r="3104" spans="1:10" hidden="1">
      <c r="A3104" t="s">
        <v>464</v>
      </c>
      <c r="B3104" t="s">
        <v>465</v>
      </c>
      <c r="C3104" t="s">
        <v>2967</v>
      </c>
      <c r="D3104" t="s">
        <v>468</v>
      </c>
      <c r="E3104" t="s">
        <v>280</v>
      </c>
      <c r="F3104">
        <v>2</v>
      </c>
      <c r="G3104">
        <v>0.3595505617977528</v>
      </c>
      <c r="I3104" t="str">
        <f>IF(COUNTIF($D$2:D3104, D3104) &gt; 1, "",D3104)</f>
        <v/>
      </c>
      <c r="J3104" t="str">
        <f t="shared" si="49"/>
        <v/>
      </c>
    </row>
    <row r="3105" spans="1:10" hidden="1">
      <c r="A3105" t="s">
        <v>464</v>
      </c>
      <c r="B3105" t="s">
        <v>465</v>
      </c>
      <c r="C3105" t="s">
        <v>2967</v>
      </c>
      <c r="D3105" t="s">
        <v>481</v>
      </c>
      <c r="E3105" t="s">
        <v>280</v>
      </c>
      <c r="F3105">
        <v>1</v>
      </c>
      <c r="G3105">
        <v>0.30769230769230771</v>
      </c>
      <c r="I3105" t="str">
        <f>IF(COUNTIF($D$2:D3105, D3105) &gt; 1, "",D3105)</f>
        <v/>
      </c>
      <c r="J3105" t="str">
        <f t="shared" si="49"/>
        <v/>
      </c>
    </row>
    <row r="3106" spans="1:10" hidden="1">
      <c r="A3106" t="s">
        <v>464</v>
      </c>
      <c r="B3106" t="s">
        <v>465</v>
      </c>
      <c r="C3106" t="s">
        <v>2967</v>
      </c>
      <c r="D3106" t="s">
        <v>458</v>
      </c>
      <c r="E3106" t="s">
        <v>280</v>
      </c>
      <c r="F3106">
        <v>1</v>
      </c>
      <c r="G3106">
        <v>0.2857142857142857</v>
      </c>
      <c r="I3106" t="str">
        <f>IF(COUNTIF($D$2:D3106, D3106) &gt; 1, "",D3106)</f>
        <v/>
      </c>
      <c r="J3106" t="str">
        <f t="shared" si="49"/>
        <v/>
      </c>
    </row>
    <row r="3107" spans="1:10" hidden="1">
      <c r="A3107" t="s">
        <v>719</v>
      </c>
      <c r="B3107" t="s">
        <v>720</v>
      </c>
      <c r="C3107" t="s">
        <v>719</v>
      </c>
      <c r="D3107" t="s">
        <v>720</v>
      </c>
      <c r="E3107" t="s">
        <v>108</v>
      </c>
      <c r="F3107">
        <v>6</v>
      </c>
      <c r="G3107">
        <v>1</v>
      </c>
      <c r="H3107" t="s">
        <v>720</v>
      </c>
      <c r="I3107" t="str">
        <f>IF(COUNTIF($D$2:D3107, D3107) &gt; 1, "",D3107)</f>
        <v/>
      </c>
      <c r="J3107" t="str">
        <f t="shared" si="49"/>
        <v>Escola Secundária Alfredo dos Reis Silveira, Cavadas, Seixal</v>
      </c>
    </row>
    <row r="3108" spans="1:10" hidden="1">
      <c r="A3108" t="s">
        <v>719</v>
      </c>
      <c r="B3108" t="s">
        <v>720</v>
      </c>
      <c r="C3108" t="s">
        <v>2967</v>
      </c>
      <c r="D3108" t="s">
        <v>718</v>
      </c>
      <c r="E3108" t="s">
        <v>108</v>
      </c>
      <c r="F3108">
        <v>2</v>
      </c>
      <c r="G3108">
        <v>0.63157894736842102</v>
      </c>
      <c r="I3108" t="str">
        <f>IF(COUNTIF($D$2:D3108, D3108) &gt; 1, "",D3108)</f>
        <v/>
      </c>
      <c r="J3108" t="str">
        <f t="shared" si="49"/>
        <v/>
      </c>
    </row>
    <row r="3109" spans="1:10" hidden="1">
      <c r="A3109" t="s">
        <v>719</v>
      </c>
      <c r="B3109" t="s">
        <v>720</v>
      </c>
      <c r="C3109" t="s">
        <v>2967</v>
      </c>
      <c r="D3109" t="s">
        <v>712</v>
      </c>
      <c r="E3109" t="s">
        <v>108</v>
      </c>
      <c r="F3109">
        <v>1</v>
      </c>
      <c r="G3109">
        <v>0.53521126760563376</v>
      </c>
      <c r="I3109" t="str">
        <f>IF(COUNTIF($D$2:D3109, D3109) &gt; 1, "",D3109)</f>
        <v/>
      </c>
      <c r="J3109" t="str">
        <f t="shared" si="49"/>
        <v/>
      </c>
    </row>
    <row r="3110" spans="1:10" hidden="1">
      <c r="A3110" t="s">
        <v>719</v>
      </c>
      <c r="B3110" t="s">
        <v>720</v>
      </c>
      <c r="C3110" t="s">
        <v>2967</v>
      </c>
      <c r="D3110" t="s">
        <v>714</v>
      </c>
      <c r="E3110" t="s">
        <v>108</v>
      </c>
      <c r="F3110">
        <v>1</v>
      </c>
      <c r="G3110">
        <v>0.41176470588235292</v>
      </c>
      <c r="I3110" t="str">
        <f>IF(COUNTIF($D$2:D3110, D3110) &gt; 1, "",D3110)</f>
        <v/>
      </c>
      <c r="J3110" t="str">
        <f t="shared" si="49"/>
        <v/>
      </c>
    </row>
    <row r="3111" spans="1:10" hidden="1">
      <c r="A3111" t="s">
        <v>719</v>
      </c>
      <c r="B3111" t="s">
        <v>720</v>
      </c>
      <c r="C3111" t="s">
        <v>2967</v>
      </c>
      <c r="D3111" t="s">
        <v>716</v>
      </c>
      <c r="E3111" t="s">
        <v>108</v>
      </c>
      <c r="F3111">
        <v>1</v>
      </c>
      <c r="G3111">
        <v>0.3902439024390244</v>
      </c>
      <c r="I3111" t="str">
        <f>IF(COUNTIF($D$2:D3111, D3111) &gt; 1, "",D3111)</f>
        <v/>
      </c>
      <c r="J3111" t="str">
        <f t="shared" si="49"/>
        <v/>
      </c>
    </row>
    <row r="3112" spans="1:10" hidden="1">
      <c r="A3112" t="s">
        <v>719</v>
      </c>
      <c r="B3112" t="s">
        <v>720</v>
      </c>
      <c r="C3112" t="s">
        <v>2967</v>
      </c>
      <c r="D3112" t="s">
        <v>721</v>
      </c>
      <c r="E3112" t="s">
        <v>108</v>
      </c>
      <c r="F3112">
        <v>1</v>
      </c>
      <c r="G3112">
        <v>0.38095238095238088</v>
      </c>
      <c r="I3112" t="str">
        <f>IF(COUNTIF($D$2:D3112, D3112) &gt; 1, "",D3112)</f>
        <v/>
      </c>
      <c r="J3112" t="str">
        <f t="shared" si="49"/>
        <v/>
      </c>
    </row>
    <row r="3113" spans="1:10" hidden="1">
      <c r="A3113" t="s">
        <v>529</v>
      </c>
      <c r="B3113" t="s">
        <v>530</v>
      </c>
      <c r="C3113" t="s">
        <v>529</v>
      </c>
      <c r="D3113" t="s">
        <v>530</v>
      </c>
      <c r="E3113" t="s">
        <v>90</v>
      </c>
      <c r="F3113">
        <v>4</v>
      </c>
      <c r="G3113">
        <v>1</v>
      </c>
      <c r="H3113" t="s">
        <v>530</v>
      </c>
      <c r="I3113" t="str">
        <f>IF(COUNTIF($D$2:D3113, D3113) &gt; 1, "",D3113)</f>
        <v/>
      </c>
      <c r="J3113" t="str">
        <f t="shared" si="49"/>
        <v>Escola Secundária Almeida Garrett, Vila Nova de Gaia</v>
      </c>
    </row>
    <row r="3114" spans="1:10" hidden="1">
      <c r="A3114" t="s">
        <v>529</v>
      </c>
      <c r="B3114" t="s">
        <v>530</v>
      </c>
      <c r="C3114" t="s">
        <v>2967</v>
      </c>
      <c r="D3114" t="s">
        <v>526</v>
      </c>
      <c r="E3114" t="s">
        <v>90</v>
      </c>
      <c r="F3114">
        <v>2</v>
      </c>
      <c r="G3114">
        <v>0.75</v>
      </c>
      <c r="I3114" t="str">
        <f>IF(COUNTIF($D$2:D3114, D3114) &gt; 1, "",D3114)</f>
        <v/>
      </c>
      <c r="J3114" t="str">
        <f t="shared" si="49"/>
        <v/>
      </c>
    </row>
    <row r="3115" spans="1:10" hidden="1">
      <c r="A3115" t="s">
        <v>529</v>
      </c>
      <c r="B3115" t="s">
        <v>530</v>
      </c>
      <c r="C3115" t="s">
        <v>2967</v>
      </c>
      <c r="D3115" t="s">
        <v>89</v>
      </c>
      <c r="E3115" t="s">
        <v>90</v>
      </c>
      <c r="F3115">
        <v>1</v>
      </c>
      <c r="G3115">
        <v>0.47619047619047622</v>
      </c>
      <c r="I3115" t="str">
        <f>IF(COUNTIF($D$2:D3115, D3115) &gt; 1, "",D3115)</f>
        <v/>
      </c>
      <c r="J3115" t="str">
        <f t="shared" si="49"/>
        <v/>
      </c>
    </row>
    <row r="3116" spans="1:10" hidden="1">
      <c r="A3116" t="s">
        <v>529</v>
      </c>
      <c r="B3116" t="s">
        <v>530</v>
      </c>
      <c r="C3116" t="s">
        <v>2967</v>
      </c>
      <c r="D3116" t="s">
        <v>94</v>
      </c>
      <c r="E3116" t="s">
        <v>90</v>
      </c>
      <c r="F3116">
        <v>1</v>
      </c>
      <c r="G3116">
        <v>0.45901639344262302</v>
      </c>
      <c r="I3116" t="str">
        <f>IF(COUNTIF($D$2:D3116, D3116) &gt; 1, "",D3116)</f>
        <v/>
      </c>
      <c r="J3116" t="str">
        <f t="shared" si="49"/>
        <v/>
      </c>
    </row>
    <row r="3117" spans="1:10" hidden="1">
      <c r="A3117" t="s">
        <v>529</v>
      </c>
      <c r="B3117" t="s">
        <v>530</v>
      </c>
      <c r="C3117" t="s">
        <v>2967</v>
      </c>
      <c r="D3117" t="s">
        <v>92</v>
      </c>
      <c r="E3117" t="s">
        <v>90</v>
      </c>
      <c r="F3117">
        <v>1</v>
      </c>
      <c r="G3117">
        <v>0.43243243243243251</v>
      </c>
      <c r="I3117" t="str">
        <f>IF(COUNTIF($D$2:D3117, D3117) &gt; 1, "",D3117)</f>
        <v/>
      </c>
      <c r="J3117" t="str">
        <f t="shared" si="49"/>
        <v/>
      </c>
    </row>
    <row r="3118" spans="1:10" hidden="1">
      <c r="A3118" t="s">
        <v>529</v>
      </c>
      <c r="B3118" t="s">
        <v>530</v>
      </c>
      <c r="C3118" t="s">
        <v>2967</v>
      </c>
      <c r="D3118" t="s">
        <v>528</v>
      </c>
      <c r="E3118" t="s">
        <v>90</v>
      </c>
      <c r="F3118">
        <v>1</v>
      </c>
      <c r="G3118">
        <v>0.31578947368421051</v>
      </c>
      <c r="I3118" t="str">
        <f>IF(COUNTIF($D$2:D3118, D3118) &gt; 1, "",D3118)</f>
        <v/>
      </c>
      <c r="J3118" t="str">
        <f t="shared" si="49"/>
        <v/>
      </c>
    </row>
    <row r="3119" spans="1:10" hidden="1">
      <c r="A3119" t="s">
        <v>529</v>
      </c>
      <c r="B3119" t="s">
        <v>530</v>
      </c>
      <c r="C3119" t="s">
        <v>2967</v>
      </c>
      <c r="D3119" t="s">
        <v>95</v>
      </c>
      <c r="E3119" t="s">
        <v>90</v>
      </c>
      <c r="F3119">
        <v>1</v>
      </c>
      <c r="G3119">
        <v>0.25396825396825401</v>
      </c>
      <c r="I3119" t="str">
        <f>IF(COUNTIF($D$2:D3119, D3119) &gt; 1, "",D3119)</f>
        <v/>
      </c>
      <c r="J3119" t="str">
        <f t="shared" si="49"/>
        <v/>
      </c>
    </row>
    <row r="3120" spans="1:10" hidden="1">
      <c r="A3120" t="s">
        <v>2663</v>
      </c>
      <c r="B3120" t="s">
        <v>2664</v>
      </c>
      <c r="C3120" t="s">
        <v>2663</v>
      </c>
      <c r="D3120" t="s">
        <v>2664</v>
      </c>
      <c r="E3120" t="s">
        <v>2665</v>
      </c>
      <c r="F3120">
        <v>4</v>
      </c>
      <c r="G3120">
        <v>1</v>
      </c>
      <c r="H3120" t="s">
        <v>2664</v>
      </c>
      <c r="I3120" t="str">
        <f>IF(COUNTIF($D$2:D3120, D3120) &gt; 1, "",D3120)</f>
        <v>Escola Secundária Alves Martins</v>
      </c>
      <c r="J3120" t="str">
        <f t="shared" si="49"/>
        <v>Escola Secundária Alves Martins, Viseu</v>
      </c>
    </row>
    <row r="3121" spans="1:10" hidden="1">
      <c r="A3121" t="s">
        <v>810</v>
      </c>
      <c r="B3121" t="s">
        <v>811</v>
      </c>
      <c r="C3121" t="s">
        <v>810</v>
      </c>
      <c r="D3121" t="s">
        <v>811</v>
      </c>
      <c r="E3121" t="s">
        <v>809</v>
      </c>
      <c r="F3121">
        <v>4</v>
      </c>
      <c r="G3121">
        <v>1</v>
      </c>
      <c r="H3121" t="s">
        <v>811</v>
      </c>
      <c r="I3121" t="str">
        <f>IF(COUNTIF($D$2:D3121, D3121) &gt; 1, "",D3121)</f>
        <v/>
      </c>
      <c r="J3121" t="str">
        <f t="shared" si="49"/>
        <v>Escola Secundária Alves Redol, Vila Franca de Xira</v>
      </c>
    </row>
    <row r="3122" spans="1:10" hidden="1">
      <c r="A3122" t="s">
        <v>810</v>
      </c>
      <c r="B3122" t="s">
        <v>811</v>
      </c>
      <c r="C3122" t="s">
        <v>2967</v>
      </c>
      <c r="D3122" t="s">
        <v>815</v>
      </c>
      <c r="E3122" t="s">
        <v>809</v>
      </c>
      <c r="F3122">
        <v>2</v>
      </c>
      <c r="G3122">
        <v>0.58823529411764708</v>
      </c>
      <c r="I3122" t="str">
        <f>IF(COUNTIF($D$2:D3122, D3122) &gt; 1, "",D3122)</f>
        <v/>
      </c>
      <c r="J3122" t="str">
        <f t="shared" si="49"/>
        <v/>
      </c>
    </row>
    <row r="3123" spans="1:10" hidden="1">
      <c r="A3123" t="s">
        <v>810</v>
      </c>
      <c r="B3123" t="s">
        <v>811</v>
      </c>
      <c r="C3123" t="s">
        <v>2967</v>
      </c>
      <c r="D3123" t="s">
        <v>808</v>
      </c>
      <c r="E3123" t="s">
        <v>809</v>
      </c>
      <c r="F3123">
        <v>1</v>
      </c>
      <c r="G3123">
        <v>0.44827586206896552</v>
      </c>
      <c r="I3123" t="str">
        <f>IF(COUNTIF($D$2:D3123, D3123) &gt; 1, "",D3123)</f>
        <v/>
      </c>
      <c r="J3123" t="str">
        <f t="shared" si="49"/>
        <v/>
      </c>
    </row>
    <row r="3124" spans="1:10" hidden="1">
      <c r="A3124" t="s">
        <v>810</v>
      </c>
      <c r="B3124" t="s">
        <v>811</v>
      </c>
      <c r="C3124" t="s">
        <v>2967</v>
      </c>
      <c r="D3124" t="s">
        <v>807</v>
      </c>
      <c r="E3124" t="s">
        <v>809</v>
      </c>
      <c r="F3124">
        <v>1</v>
      </c>
      <c r="G3124">
        <v>0.44444444444444442</v>
      </c>
      <c r="I3124" t="str">
        <f>IF(COUNTIF($D$2:D3124, D3124) &gt; 1, "",D3124)</f>
        <v/>
      </c>
      <c r="J3124" t="str">
        <f t="shared" si="49"/>
        <v/>
      </c>
    </row>
    <row r="3125" spans="1:10" hidden="1">
      <c r="A3125" t="s">
        <v>810</v>
      </c>
      <c r="B3125" t="s">
        <v>811</v>
      </c>
      <c r="C3125" t="s">
        <v>2967</v>
      </c>
      <c r="D3125" t="s">
        <v>813</v>
      </c>
      <c r="E3125" t="s">
        <v>809</v>
      </c>
      <c r="F3125">
        <v>1</v>
      </c>
      <c r="G3125">
        <v>0.38095238095238088</v>
      </c>
      <c r="I3125" t="str">
        <f>IF(COUNTIF($D$2:D3125, D3125) &gt; 1, "",D3125)</f>
        <v/>
      </c>
      <c r="J3125" t="str">
        <f t="shared" si="49"/>
        <v/>
      </c>
    </row>
    <row r="3126" spans="1:10" hidden="1">
      <c r="A3126" t="s">
        <v>539</v>
      </c>
      <c r="B3126" t="s">
        <v>540</v>
      </c>
      <c r="C3126" t="s">
        <v>539</v>
      </c>
      <c r="D3126" t="s">
        <v>540</v>
      </c>
      <c r="E3126" t="s">
        <v>535</v>
      </c>
      <c r="F3126">
        <v>4</v>
      </c>
      <c r="G3126">
        <v>1</v>
      </c>
      <c r="H3126" t="s">
        <v>540</v>
      </c>
      <c r="I3126" t="str">
        <f>IF(COUNTIF($D$2:D3126, D3126) &gt; 1, "",D3126)</f>
        <v/>
      </c>
      <c r="J3126" t="str">
        <f t="shared" si="49"/>
        <v>Escola Secundária Amato Lusitano, Castelo Branco</v>
      </c>
    </row>
    <row r="3127" spans="1:10" hidden="1">
      <c r="A3127" t="s">
        <v>539</v>
      </c>
      <c r="B3127" t="s">
        <v>540</v>
      </c>
      <c r="C3127" t="s">
        <v>2967</v>
      </c>
      <c r="D3127" t="s">
        <v>534</v>
      </c>
      <c r="E3127" t="s">
        <v>535</v>
      </c>
      <c r="F3127">
        <v>2</v>
      </c>
      <c r="G3127">
        <v>0.67741935483870963</v>
      </c>
      <c r="I3127" t="str">
        <f>IF(COUNTIF($D$2:D3127, D3127) &gt; 1, "",D3127)</f>
        <v/>
      </c>
      <c r="J3127" t="str">
        <f t="shared" si="49"/>
        <v/>
      </c>
    </row>
    <row r="3128" spans="1:10" hidden="1">
      <c r="A3128" t="s">
        <v>539</v>
      </c>
      <c r="B3128" t="s">
        <v>540</v>
      </c>
      <c r="C3128" t="s">
        <v>2967</v>
      </c>
      <c r="D3128" t="s">
        <v>532</v>
      </c>
      <c r="E3128" t="s">
        <v>535</v>
      </c>
      <c r="F3128">
        <v>1</v>
      </c>
      <c r="G3128">
        <v>0.49180327868852458</v>
      </c>
      <c r="I3128" t="str">
        <f>IF(COUNTIF($D$2:D3128, D3128) &gt; 1, "",D3128)</f>
        <v/>
      </c>
      <c r="J3128" t="str">
        <f t="shared" si="49"/>
        <v/>
      </c>
    </row>
    <row r="3129" spans="1:10" hidden="1">
      <c r="A3129" t="s">
        <v>539</v>
      </c>
      <c r="B3129" t="s">
        <v>540</v>
      </c>
      <c r="C3129" t="s">
        <v>2967</v>
      </c>
      <c r="D3129" t="s">
        <v>538</v>
      </c>
      <c r="E3129" t="s">
        <v>535</v>
      </c>
      <c r="F3129">
        <v>1</v>
      </c>
      <c r="G3129">
        <v>0.48571428571428571</v>
      </c>
      <c r="I3129" t="str">
        <f>IF(COUNTIF($D$2:D3129, D3129) &gt; 1, "",D3129)</f>
        <v/>
      </c>
      <c r="J3129" t="str">
        <f t="shared" si="49"/>
        <v/>
      </c>
    </row>
    <row r="3130" spans="1:10" hidden="1">
      <c r="A3130" t="s">
        <v>539</v>
      </c>
      <c r="B3130" t="s">
        <v>540</v>
      </c>
      <c r="C3130" t="s">
        <v>2967</v>
      </c>
      <c r="D3130" t="s">
        <v>542</v>
      </c>
      <c r="E3130" t="s">
        <v>535</v>
      </c>
      <c r="F3130">
        <v>1</v>
      </c>
      <c r="G3130">
        <v>0.46575342465753422</v>
      </c>
      <c r="I3130" t="str">
        <f>IF(COUNTIF($D$2:D3130, D3130) &gt; 1, "",D3130)</f>
        <v/>
      </c>
      <c r="J3130" t="str">
        <f t="shared" si="49"/>
        <v/>
      </c>
    </row>
    <row r="3131" spans="1:10" hidden="1">
      <c r="A3131" t="s">
        <v>539</v>
      </c>
      <c r="B3131" t="s">
        <v>540</v>
      </c>
      <c r="C3131" t="s">
        <v>2967</v>
      </c>
      <c r="D3131" t="s">
        <v>543</v>
      </c>
      <c r="E3131" t="s">
        <v>535</v>
      </c>
      <c r="F3131">
        <v>1</v>
      </c>
      <c r="G3131">
        <v>0.45569620253164561</v>
      </c>
      <c r="I3131" t="str">
        <f>IF(COUNTIF($D$2:D3131, D3131) &gt; 1, "",D3131)</f>
        <v/>
      </c>
      <c r="J3131" t="str">
        <f t="shared" si="49"/>
        <v/>
      </c>
    </row>
    <row r="3132" spans="1:10" hidden="1">
      <c r="A3132" t="s">
        <v>539</v>
      </c>
      <c r="B3132" t="s">
        <v>540</v>
      </c>
      <c r="C3132" t="s">
        <v>2967</v>
      </c>
      <c r="D3132" t="s">
        <v>537</v>
      </c>
      <c r="E3132" t="s">
        <v>535</v>
      </c>
      <c r="F3132">
        <v>1</v>
      </c>
      <c r="G3132">
        <v>0.35416666666666669</v>
      </c>
      <c r="I3132" t="str">
        <f>IF(COUNTIF($D$2:D3132, D3132) &gt; 1, "",D3132)</f>
        <v/>
      </c>
      <c r="J3132" t="str">
        <f t="shared" si="49"/>
        <v/>
      </c>
    </row>
    <row r="3133" spans="1:10" hidden="1">
      <c r="A3133" t="s">
        <v>788</v>
      </c>
      <c r="B3133" t="s">
        <v>789</v>
      </c>
      <c r="C3133" t="s">
        <v>788</v>
      </c>
      <c r="D3133" t="s">
        <v>789</v>
      </c>
      <c r="E3133" t="s">
        <v>437</v>
      </c>
      <c r="F3133">
        <v>5</v>
      </c>
      <c r="G3133">
        <v>1</v>
      </c>
      <c r="H3133" t="s">
        <v>789</v>
      </c>
      <c r="I3133" t="str">
        <f>IF(COUNTIF($D$2:D3133, D3133) &gt; 1, "",D3133)</f>
        <v/>
      </c>
      <c r="J3133" t="str">
        <f t="shared" si="49"/>
        <v>Escola Secundária André de Gouveia, Évora</v>
      </c>
    </row>
    <row r="3134" spans="1:10" hidden="1">
      <c r="A3134" t="s">
        <v>788</v>
      </c>
      <c r="B3134" t="s">
        <v>789</v>
      </c>
      <c r="C3134" t="s">
        <v>2967</v>
      </c>
      <c r="D3134" t="s">
        <v>730</v>
      </c>
      <c r="E3134" t="s">
        <v>437</v>
      </c>
      <c r="F3134">
        <v>2</v>
      </c>
      <c r="G3134">
        <v>0.45161290322580638</v>
      </c>
      <c r="I3134" t="str">
        <f>IF(COUNTIF($D$2:D3134, D3134) &gt; 1, "",D3134)</f>
        <v/>
      </c>
      <c r="J3134" t="str">
        <f t="shared" si="49"/>
        <v/>
      </c>
    </row>
    <row r="3135" spans="1:10" hidden="1">
      <c r="A3135" t="s">
        <v>788</v>
      </c>
      <c r="B3135" t="s">
        <v>789</v>
      </c>
      <c r="C3135" t="s">
        <v>2967</v>
      </c>
      <c r="D3135" t="s">
        <v>786</v>
      </c>
      <c r="E3135" t="s">
        <v>437</v>
      </c>
      <c r="F3135">
        <v>1</v>
      </c>
      <c r="G3135">
        <v>0.41666666666666669</v>
      </c>
      <c r="I3135" t="str">
        <f>IF(COUNTIF($D$2:D3135, D3135) &gt; 1, "",D3135)</f>
        <v/>
      </c>
      <c r="J3135" t="str">
        <f t="shared" si="49"/>
        <v/>
      </c>
    </row>
    <row r="3136" spans="1:10" hidden="1">
      <c r="A3136" t="s">
        <v>788</v>
      </c>
      <c r="B3136" t="s">
        <v>789</v>
      </c>
      <c r="C3136" t="s">
        <v>2967</v>
      </c>
      <c r="D3136" t="s">
        <v>436</v>
      </c>
      <c r="E3136" t="s">
        <v>437</v>
      </c>
      <c r="F3136">
        <v>1</v>
      </c>
      <c r="G3136">
        <v>0.37735849056603782</v>
      </c>
      <c r="I3136" t="str">
        <f>IF(COUNTIF($D$2:D3136, D3136) &gt; 1, "",D3136)</f>
        <v/>
      </c>
      <c r="J3136" t="str">
        <f t="shared" si="49"/>
        <v/>
      </c>
    </row>
    <row r="3137" spans="1:10" hidden="1">
      <c r="A3137" t="s">
        <v>2393</v>
      </c>
      <c r="B3137" t="s">
        <v>2393</v>
      </c>
      <c r="C3137" t="s">
        <v>2393</v>
      </c>
      <c r="D3137" t="s">
        <v>2393</v>
      </c>
      <c r="E3137" t="s">
        <v>2394</v>
      </c>
      <c r="F3137">
        <v>5</v>
      </c>
      <c r="G3137">
        <v>1</v>
      </c>
      <c r="H3137" t="s">
        <v>2393</v>
      </c>
      <c r="I3137" t="str">
        <f>IF(COUNTIF($D$2:D3137, D3137) &gt; 1, "",D3137)</f>
        <v/>
      </c>
      <c r="J3137" t="str">
        <f t="shared" si="49"/>
        <v>Escola Secundária Antero de Quental</v>
      </c>
    </row>
    <row r="3138" spans="1:10" hidden="1">
      <c r="A3138" t="s">
        <v>2393</v>
      </c>
      <c r="B3138" t="s">
        <v>2393</v>
      </c>
      <c r="C3138" t="s">
        <v>2967</v>
      </c>
      <c r="D3138" t="s">
        <v>2395</v>
      </c>
      <c r="E3138" t="s">
        <v>2394</v>
      </c>
      <c r="F3138">
        <v>2</v>
      </c>
      <c r="G3138">
        <v>0.61764705882352944</v>
      </c>
      <c r="I3138" t="str">
        <f>IF(COUNTIF($D$2:D3138, D3138) &gt; 1, "",D3138)</f>
        <v/>
      </c>
      <c r="J3138" t="str">
        <f t="shared" si="49"/>
        <v/>
      </c>
    </row>
    <row r="3139" spans="1:10" hidden="1">
      <c r="A3139" t="s">
        <v>1477</v>
      </c>
      <c r="B3139" t="s">
        <v>1478</v>
      </c>
      <c r="C3139" t="s">
        <v>1477</v>
      </c>
      <c r="D3139" t="s">
        <v>1478</v>
      </c>
      <c r="E3139" t="s">
        <v>1473</v>
      </c>
      <c r="F3139">
        <v>4</v>
      </c>
      <c r="G3139">
        <v>1</v>
      </c>
      <c r="H3139" t="s">
        <v>1478</v>
      </c>
      <c r="I3139" t="str">
        <f>IF(COUNTIF($D$2:D3139, D3139) &gt; 1, "",D3139)</f>
        <v/>
      </c>
      <c r="J3139" t="str">
        <f t="shared" si="49"/>
        <v>Escola Secundária António Damásio, Lisboa</v>
      </c>
    </row>
    <row r="3140" spans="1:10" hidden="1">
      <c r="A3140" t="s">
        <v>1477</v>
      </c>
      <c r="B3140" t="s">
        <v>1478</v>
      </c>
      <c r="C3140" t="s">
        <v>2967</v>
      </c>
      <c r="D3140" t="s">
        <v>514</v>
      </c>
      <c r="E3140" t="s">
        <v>1473</v>
      </c>
      <c r="F3140">
        <v>2</v>
      </c>
      <c r="G3140">
        <v>0.61538461538461542</v>
      </c>
      <c r="I3140" t="str">
        <f>IF(COUNTIF($D$2:D3140, D3140) &gt; 1, "",D3140)</f>
        <v/>
      </c>
      <c r="J3140" t="str">
        <f t="shared" si="49"/>
        <v/>
      </c>
    </row>
    <row r="3141" spans="1:10" hidden="1">
      <c r="A3141" t="s">
        <v>1477</v>
      </c>
      <c r="B3141" t="s">
        <v>1478</v>
      </c>
      <c r="C3141" t="s">
        <v>2967</v>
      </c>
      <c r="D3141" t="s">
        <v>1480</v>
      </c>
      <c r="E3141" t="s">
        <v>1473</v>
      </c>
      <c r="F3141">
        <v>1</v>
      </c>
      <c r="G3141">
        <v>0.37931034482758619</v>
      </c>
      <c r="I3141" t="str">
        <f>IF(COUNTIF($D$2:D3141, D3141) &gt; 1, "",D3141)</f>
        <v/>
      </c>
      <c r="J3141" t="str">
        <f t="shared" si="49"/>
        <v/>
      </c>
    </row>
    <row r="3142" spans="1:10" hidden="1">
      <c r="A3142" t="s">
        <v>1477</v>
      </c>
      <c r="B3142" t="s">
        <v>1478</v>
      </c>
      <c r="C3142" t="s">
        <v>2967</v>
      </c>
      <c r="D3142" t="s">
        <v>1475</v>
      </c>
      <c r="E3142" t="s">
        <v>1473</v>
      </c>
      <c r="F3142">
        <v>1</v>
      </c>
      <c r="G3142">
        <v>0.35483870967741937</v>
      </c>
      <c r="I3142" t="str">
        <f>IF(COUNTIF($D$2:D3142, D3142) &gt; 1, "",D3142)</f>
        <v/>
      </c>
      <c r="J3142" t="str">
        <f t="shared" si="49"/>
        <v/>
      </c>
    </row>
    <row r="3143" spans="1:10" hidden="1">
      <c r="A3143" t="s">
        <v>1477</v>
      </c>
      <c r="B3143" t="s">
        <v>1478</v>
      </c>
      <c r="C3143" t="s">
        <v>2967</v>
      </c>
      <c r="D3143" t="s">
        <v>1472</v>
      </c>
      <c r="E3143" t="s">
        <v>1473</v>
      </c>
      <c r="F3143">
        <v>1</v>
      </c>
      <c r="G3143">
        <v>0.35135135135135143</v>
      </c>
      <c r="I3143" t="str">
        <f>IF(COUNTIF($D$2:D3143, D3143) &gt; 1, "",D3143)</f>
        <v/>
      </c>
      <c r="J3143" t="str">
        <f t="shared" si="49"/>
        <v/>
      </c>
    </row>
    <row r="3144" spans="1:10" hidden="1">
      <c r="A3144" t="s">
        <v>1477</v>
      </c>
      <c r="B3144" t="s">
        <v>1478</v>
      </c>
      <c r="C3144" t="s">
        <v>2967</v>
      </c>
      <c r="D3144" t="s">
        <v>1471</v>
      </c>
      <c r="E3144" t="s">
        <v>1473</v>
      </c>
      <c r="F3144">
        <v>1</v>
      </c>
      <c r="G3144">
        <v>0.34482758620689657</v>
      </c>
      <c r="I3144" t="str">
        <f>IF(COUNTIF($D$2:D3144, D3144) &gt; 1, "",D3144)</f>
        <v/>
      </c>
      <c r="J3144" t="str">
        <f t="shared" si="49"/>
        <v/>
      </c>
    </row>
    <row r="3145" spans="1:10" hidden="1">
      <c r="A3145" t="s">
        <v>2666</v>
      </c>
      <c r="B3145" t="s">
        <v>2667</v>
      </c>
      <c r="C3145" t="s">
        <v>2275</v>
      </c>
      <c r="D3145" t="s">
        <v>2276</v>
      </c>
      <c r="E3145" t="s">
        <v>2277</v>
      </c>
      <c r="F3145">
        <v>4</v>
      </c>
      <c r="G3145">
        <v>0.87671232876712324</v>
      </c>
      <c r="I3145" t="str">
        <f>IF(COUNTIF($D$2:D3145, D3145) &gt; 1, "",D3145)</f>
        <v/>
      </c>
      <c r="J3145" t="str">
        <f t="shared" si="49"/>
        <v>Escola Básica e Secundária António Gedeão, Cova da Piedade, Almada</v>
      </c>
    </row>
    <row r="3146" spans="1:10" hidden="1">
      <c r="A3146" t="s">
        <v>2666</v>
      </c>
      <c r="B3146" t="s">
        <v>2667</v>
      </c>
      <c r="C3146" t="s">
        <v>2967</v>
      </c>
      <c r="D3146" t="s">
        <v>2279</v>
      </c>
      <c r="E3146" t="s">
        <v>2277</v>
      </c>
      <c r="F3146">
        <v>2</v>
      </c>
      <c r="G3146">
        <v>0.60317460317460314</v>
      </c>
      <c r="I3146" t="str">
        <f>IF(COUNTIF($D$2:D3146, D3146) &gt; 1, "",D3146)</f>
        <v/>
      </c>
      <c r="J3146" t="str">
        <f t="shared" si="49"/>
        <v/>
      </c>
    </row>
    <row r="3147" spans="1:10" hidden="1">
      <c r="A3147" t="s">
        <v>2666</v>
      </c>
      <c r="B3147" t="s">
        <v>2667</v>
      </c>
      <c r="C3147" t="s">
        <v>2967</v>
      </c>
      <c r="D3147" t="s">
        <v>2274</v>
      </c>
      <c r="E3147" t="s">
        <v>2277</v>
      </c>
      <c r="F3147">
        <v>2</v>
      </c>
      <c r="G3147">
        <v>0.53012048192771088</v>
      </c>
      <c r="I3147" t="str">
        <f>IF(COUNTIF($D$2:D3147, D3147) &gt; 1, "",D3147)</f>
        <v/>
      </c>
      <c r="J3147" t="str">
        <f t="shared" si="49"/>
        <v/>
      </c>
    </row>
    <row r="3148" spans="1:10" hidden="1">
      <c r="A3148" t="s">
        <v>2666</v>
      </c>
      <c r="B3148" t="s">
        <v>2667</v>
      </c>
      <c r="C3148" t="s">
        <v>2967</v>
      </c>
      <c r="D3148" t="s">
        <v>2280</v>
      </c>
      <c r="E3148" t="s">
        <v>2277</v>
      </c>
      <c r="F3148">
        <v>1</v>
      </c>
      <c r="G3148">
        <v>0.40677966101694918</v>
      </c>
      <c r="I3148" t="str">
        <f>IF(COUNTIF($D$2:D3148, D3148) &gt; 1, "",D3148)</f>
        <v/>
      </c>
      <c r="J3148" t="str">
        <f t="shared" si="49"/>
        <v/>
      </c>
    </row>
    <row r="3149" spans="1:10" hidden="1">
      <c r="A3149" t="s">
        <v>2668</v>
      </c>
      <c r="B3149" t="s">
        <v>2669</v>
      </c>
      <c r="C3149" t="s">
        <v>2668</v>
      </c>
      <c r="D3149" t="s">
        <v>2669</v>
      </c>
      <c r="E3149" t="s">
        <v>2670</v>
      </c>
      <c r="F3149">
        <v>5</v>
      </c>
      <c r="G3149">
        <v>1</v>
      </c>
      <c r="H3149" t="s">
        <v>2669</v>
      </c>
      <c r="I3149" t="str">
        <f>IF(COUNTIF($D$2:D3149, D3149) &gt; 1, "",D3149)</f>
        <v>Escola Secundária António Inácio Cruz</v>
      </c>
      <c r="J3149" t="str">
        <f t="shared" si="49"/>
        <v>Escola Secundária António Inácio Cruz, Grândola</v>
      </c>
    </row>
    <row r="3150" spans="1:10" hidden="1">
      <c r="A3150" t="s">
        <v>2668</v>
      </c>
      <c r="B3150" t="s">
        <v>2669</v>
      </c>
      <c r="C3150" t="s">
        <v>2967</v>
      </c>
      <c r="D3150" t="s">
        <v>2671</v>
      </c>
      <c r="E3150" t="s">
        <v>2670</v>
      </c>
      <c r="F3150">
        <v>1</v>
      </c>
      <c r="G3150">
        <v>0.3611111111111111</v>
      </c>
      <c r="I3150" t="str">
        <f>IF(COUNTIF($D$2:D3150, D3150) &gt; 1, "",D3150)</f>
        <v>Escola Básica D. Jorge de Lencastre</v>
      </c>
      <c r="J3150" t="str">
        <f t="shared" si="49"/>
        <v/>
      </c>
    </row>
    <row r="3151" spans="1:10" hidden="1">
      <c r="A3151" t="s">
        <v>2668</v>
      </c>
      <c r="B3151" t="s">
        <v>2669</v>
      </c>
      <c r="C3151" t="s">
        <v>2967</v>
      </c>
      <c r="D3151" t="s">
        <v>2672</v>
      </c>
      <c r="E3151" t="s">
        <v>2670</v>
      </c>
      <c r="F3151">
        <v>1</v>
      </c>
      <c r="G3151">
        <v>0.25806451612903231</v>
      </c>
      <c r="I3151" t="str">
        <f>IF(COUNTIF($D$2:D3151, D3151) &gt; 1, "",D3151)</f>
        <v>Escola Profissional de Desenvolvimento Rural de Grândola</v>
      </c>
      <c r="J3151" t="str">
        <f t="shared" si="49"/>
        <v/>
      </c>
    </row>
    <row r="3152" spans="1:10" hidden="1">
      <c r="A3152" t="s">
        <v>2322</v>
      </c>
      <c r="B3152" t="s">
        <v>2323</v>
      </c>
      <c r="C3152" t="s">
        <v>2322</v>
      </c>
      <c r="D3152" t="s">
        <v>2323</v>
      </c>
      <c r="E3152" t="s">
        <v>10</v>
      </c>
      <c r="F3152">
        <v>4</v>
      </c>
      <c r="G3152">
        <v>1</v>
      </c>
      <c r="H3152" t="s">
        <v>2323</v>
      </c>
      <c r="I3152" t="str">
        <f>IF(COUNTIF($D$2:D3152, D3152) &gt; 1, "",D3152)</f>
        <v/>
      </c>
      <c r="J3152" t="str">
        <f t="shared" si="49"/>
        <v>Escola Secundária António Nobre, Porto</v>
      </c>
    </row>
    <row r="3153" spans="1:10" hidden="1">
      <c r="A3153" t="s">
        <v>2322</v>
      </c>
      <c r="B3153" t="s">
        <v>2323</v>
      </c>
      <c r="C3153" t="s">
        <v>2967</v>
      </c>
      <c r="D3153" t="s">
        <v>14</v>
      </c>
      <c r="E3153" t="s">
        <v>10</v>
      </c>
      <c r="F3153">
        <v>2</v>
      </c>
      <c r="G3153">
        <v>0.5757575757575758</v>
      </c>
      <c r="I3153" t="str">
        <f>IF(COUNTIF($D$2:D3153, D3153) &gt; 1, "",D3153)</f>
        <v/>
      </c>
      <c r="J3153" t="str">
        <f t="shared" si="49"/>
        <v/>
      </c>
    </row>
    <row r="3154" spans="1:10" hidden="1">
      <c r="A3154" t="s">
        <v>2322</v>
      </c>
      <c r="B3154" t="s">
        <v>2323</v>
      </c>
      <c r="C3154" t="s">
        <v>2967</v>
      </c>
      <c r="D3154" t="s">
        <v>986</v>
      </c>
      <c r="E3154" t="s">
        <v>10</v>
      </c>
      <c r="F3154">
        <v>1</v>
      </c>
      <c r="G3154">
        <v>0.51851851851851849</v>
      </c>
      <c r="I3154" t="str">
        <f>IF(COUNTIF($D$2:D3154, D3154) &gt; 1, "",D3154)</f>
        <v/>
      </c>
      <c r="J3154" t="str">
        <f t="shared" si="49"/>
        <v/>
      </c>
    </row>
    <row r="3155" spans="1:10" hidden="1">
      <c r="A3155" t="s">
        <v>2322</v>
      </c>
      <c r="B3155" t="s">
        <v>2323</v>
      </c>
      <c r="C3155" t="s">
        <v>2967</v>
      </c>
      <c r="D3155" t="s">
        <v>9</v>
      </c>
      <c r="E3155" t="s">
        <v>10</v>
      </c>
      <c r="F3155">
        <v>1</v>
      </c>
      <c r="G3155">
        <v>0.50793650793650791</v>
      </c>
      <c r="I3155" t="str">
        <f>IF(COUNTIF($D$2:D3155, D3155) &gt; 1, "",D3155)</f>
        <v/>
      </c>
      <c r="J3155" t="str">
        <f t="shared" si="49"/>
        <v/>
      </c>
    </row>
    <row r="3156" spans="1:10" hidden="1">
      <c r="A3156" t="s">
        <v>2322</v>
      </c>
      <c r="B3156" t="s">
        <v>2323</v>
      </c>
      <c r="C3156" t="s">
        <v>2967</v>
      </c>
      <c r="D3156" t="s">
        <v>2324</v>
      </c>
      <c r="E3156" t="s">
        <v>10</v>
      </c>
      <c r="F3156">
        <v>1</v>
      </c>
      <c r="G3156">
        <v>0.38095238095238088</v>
      </c>
      <c r="I3156" t="str">
        <f>IF(COUNTIF($D$2:D3156, D3156) &gt; 1, "",D3156)</f>
        <v/>
      </c>
      <c r="J3156" t="str">
        <f t="shared" si="49"/>
        <v/>
      </c>
    </row>
    <row r="3157" spans="1:10" hidden="1">
      <c r="A3157" t="s">
        <v>945</v>
      </c>
      <c r="B3157" t="s">
        <v>946</v>
      </c>
      <c r="C3157" t="s">
        <v>945</v>
      </c>
      <c r="D3157" t="s">
        <v>946</v>
      </c>
      <c r="E3157" t="s">
        <v>124</v>
      </c>
      <c r="F3157">
        <v>4</v>
      </c>
      <c r="G3157">
        <v>1</v>
      </c>
      <c r="H3157" t="s">
        <v>946</v>
      </c>
      <c r="I3157" t="str">
        <f>IF(COUNTIF($D$2:D3157, D3157) &gt; 1, "",D3157)</f>
        <v/>
      </c>
      <c r="J3157" t="str">
        <f t="shared" si="49"/>
        <v>Escola Secundária António Sérgio, Vila Nova de Gaia</v>
      </c>
    </row>
    <row r="3158" spans="1:10" hidden="1">
      <c r="A3158" t="s">
        <v>945</v>
      </c>
      <c r="B3158" t="s">
        <v>946</v>
      </c>
      <c r="C3158" t="s">
        <v>2967</v>
      </c>
      <c r="D3158" t="s">
        <v>197</v>
      </c>
      <c r="E3158" t="s">
        <v>124</v>
      </c>
      <c r="F3158">
        <v>2</v>
      </c>
      <c r="G3158">
        <v>0.65625</v>
      </c>
      <c r="I3158" t="str">
        <f>IF(COUNTIF($D$2:D3158, D3158) &gt; 1, "",D3158)</f>
        <v/>
      </c>
      <c r="J3158" t="str">
        <f t="shared" si="49"/>
        <v/>
      </c>
    </row>
    <row r="3159" spans="1:10" hidden="1">
      <c r="A3159" t="s">
        <v>945</v>
      </c>
      <c r="B3159" t="s">
        <v>946</v>
      </c>
      <c r="C3159" t="s">
        <v>2967</v>
      </c>
      <c r="D3159" t="s">
        <v>199</v>
      </c>
      <c r="E3159" t="s">
        <v>124</v>
      </c>
      <c r="F3159">
        <v>1</v>
      </c>
      <c r="G3159">
        <v>0.45614035087719301</v>
      </c>
      <c r="I3159" t="str">
        <f>IF(COUNTIF($D$2:D3159, D3159) &gt; 1, "",D3159)</f>
        <v/>
      </c>
      <c r="J3159" t="str">
        <f t="shared" si="49"/>
        <v/>
      </c>
    </row>
    <row r="3160" spans="1:10" hidden="1">
      <c r="A3160" t="s">
        <v>945</v>
      </c>
      <c r="B3160" t="s">
        <v>946</v>
      </c>
      <c r="C3160" t="s">
        <v>2967</v>
      </c>
      <c r="D3160" t="s">
        <v>944</v>
      </c>
      <c r="E3160" t="s">
        <v>124</v>
      </c>
      <c r="F3160">
        <v>1</v>
      </c>
      <c r="G3160">
        <v>0.42857142857142849</v>
      </c>
      <c r="I3160" t="str">
        <f>IF(COUNTIF($D$2:D3160, D3160) &gt; 1, "",D3160)</f>
        <v/>
      </c>
      <c r="J3160" t="str">
        <f t="shared" si="49"/>
        <v/>
      </c>
    </row>
    <row r="3161" spans="1:10" hidden="1">
      <c r="A3161" t="s">
        <v>945</v>
      </c>
      <c r="B3161" t="s">
        <v>946</v>
      </c>
      <c r="C3161" t="s">
        <v>2967</v>
      </c>
      <c r="D3161" t="s">
        <v>950</v>
      </c>
      <c r="E3161" t="s">
        <v>124</v>
      </c>
      <c r="F3161">
        <v>1</v>
      </c>
      <c r="G3161">
        <v>0.39344262295081972</v>
      </c>
      <c r="I3161" t="str">
        <f>IF(COUNTIF($D$2:D3161, D3161) &gt; 1, "",D3161)</f>
        <v/>
      </c>
      <c r="J3161" t="str">
        <f t="shared" si="49"/>
        <v/>
      </c>
    </row>
    <row r="3162" spans="1:10" hidden="1">
      <c r="A3162" t="s">
        <v>945</v>
      </c>
      <c r="B3162" t="s">
        <v>946</v>
      </c>
      <c r="C3162" t="s">
        <v>2967</v>
      </c>
      <c r="D3162" t="s">
        <v>195</v>
      </c>
      <c r="E3162" t="s">
        <v>124</v>
      </c>
      <c r="F3162">
        <v>1</v>
      </c>
      <c r="G3162">
        <v>0.38709677419354838</v>
      </c>
      <c r="I3162" t="str">
        <f>IF(COUNTIF($D$2:D3162, D3162) &gt; 1, "",D3162)</f>
        <v/>
      </c>
      <c r="J3162" t="str">
        <f t="shared" si="49"/>
        <v/>
      </c>
    </row>
    <row r="3163" spans="1:10" hidden="1">
      <c r="A3163" t="s">
        <v>945</v>
      </c>
      <c r="B3163" t="s">
        <v>946</v>
      </c>
      <c r="C3163" t="s">
        <v>2967</v>
      </c>
      <c r="D3163" t="s">
        <v>948</v>
      </c>
      <c r="E3163" t="s">
        <v>124</v>
      </c>
      <c r="F3163">
        <v>1</v>
      </c>
      <c r="G3163">
        <v>0.36065573770491799</v>
      </c>
      <c r="I3163" t="str">
        <f>IF(COUNTIF($D$2:D3163, D3163) &gt; 1, "",D3163)</f>
        <v/>
      </c>
      <c r="J3163" t="str">
        <f t="shared" si="49"/>
        <v/>
      </c>
    </row>
    <row r="3164" spans="1:10" hidden="1">
      <c r="A3164" t="s">
        <v>945</v>
      </c>
      <c r="B3164" t="s">
        <v>946</v>
      </c>
      <c r="C3164" t="s">
        <v>2967</v>
      </c>
      <c r="D3164" t="s">
        <v>198</v>
      </c>
      <c r="E3164" t="s">
        <v>124</v>
      </c>
      <c r="F3164">
        <v>1</v>
      </c>
      <c r="G3164">
        <v>0.33898305084745761</v>
      </c>
      <c r="I3164" t="str">
        <f>IF(COUNTIF($D$2:D3164, D3164) &gt; 1, "",D3164)</f>
        <v/>
      </c>
      <c r="J3164" t="str">
        <f t="shared" si="49"/>
        <v/>
      </c>
    </row>
    <row r="3165" spans="1:10" hidden="1">
      <c r="A3165" t="s">
        <v>2615</v>
      </c>
      <c r="B3165" t="s">
        <v>2616</v>
      </c>
      <c r="C3165" t="s">
        <v>2615</v>
      </c>
      <c r="D3165" t="s">
        <v>2616</v>
      </c>
      <c r="E3165" t="s">
        <v>2614</v>
      </c>
      <c r="F3165">
        <v>5</v>
      </c>
      <c r="G3165">
        <v>1</v>
      </c>
      <c r="H3165" t="s">
        <v>2616</v>
      </c>
      <c r="I3165" t="str">
        <f>IF(COUNTIF($D$2:D3165, D3165) &gt; 1, "",D3165)</f>
        <v/>
      </c>
      <c r="J3165" t="str">
        <f t="shared" ref="J3165:J3228" si="50">IF(B3165=B3164, "", C3165)</f>
        <v>Escola Secundária Arquitecto Oliveira Ferreira, Praia da Granja, Vila Nova de Gaia</v>
      </c>
    </row>
    <row r="3166" spans="1:10" hidden="1">
      <c r="A3166" t="s">
        <v>2615</v>
      </c>
      <c r="B3166" t="s">
        <v>2616</v>
      </c>
      <c r="C3166" t="s">
        <v>2967</v>
      </c>
      <c r="D3166" t="s">
        <v>2613</v>
      </c>
      <c r="E3166" t="s">
        <v>2614</v>
      </c>
      <c r="F3166">
        <v>2</v>
      </c>
      <c r="G3166">
        <v>0.53012048192771088</v>
      </c>
      <c r="I3166" t="str">
        <f>IF(COUNTIF($D$2:D3166, D3166) &gt; 1, "",D3166)</f>
        <v/>
      </c>
      <c r="J3166" t="str">
        <f t="shared" si="50"/>
        <v/>
      </c>
    </row>
    <row r="3167" spans="1:10" hidden="1">
      <c r="A3167" t="s">
        <v>2615</v>
      </c>
      <c r="B3167" t="s">
        <v>2616</v>
      </c>
      <c r="C3167" t="s">
        <v>2967</v>
      </c>
      <c r="D3167" t="s">
        <v>2612</v>
      </c>
      <c r="E3167" t="s">
        <v>2614</v>
      </c>
      <c r="F3167">
        <v>1</v>
      </c>
      <c r="G3167">
        <v>0.40963855421686751</v>
      </c>
      <c r="I3167" t="str">
        <f>IF(COUNTIF($D$2:D3167, D3167) &gt; 1, "",D3167)</f>
        <v/>
      </c>
      <c r="J3167" t="str">
        <f t="shared" si="50"/>
        <v/>
      </c>
    </row>
    <row r="3168" spans="1:10" hidden="1">
      <c r="A3168" t="s">
        <v>2673</v>
      </c>
      <c r="B3168" t="s">
        <v>2674</v>
      </c>
      <c r="C3168" t="s">
        <v>2673</v>
      </c>
      <c r="D3168" t="s">
        <v>2674</v>
      </c>
      <c r="E3168" t="s">
        <v>2677</v>
      </c>
      <c r="F3168">
        <v>4</v>
      </c>
      <c r="G3168">
        <v>1</v>
      </c>
      <c r="H3168" t="s">
        <v>2674</v>
      </c>
      <c r="I3168" t="str">
        <f>IF(COUNTIF($D$2:D3168, D3168) &gt; 1, "",D3168)</f>
        <v>Escola Secundária Augusto Gomes</v>
      </c>
      <c r="J3168" t="str">
        <f t="shared" si="50"/>
        <v>Escola Secundária Augusto Gomes, Matosinhos</v>
      </c>
    </row>
    <row r="3169" spans="1:10" hidden="1">
      <c r="A3169" t="s">
        <v>2673</v>
      </c>
      <c r="B3169" t="s">
        <v>2674</v>
      </c>
      <c r="C3169" t="s">
        <v>2967</v>
      </c>
      <c r="D3169" t="s">
        <v>2676</v>
      </c>
      <c r="E3169" t="s">
        <v>2677</v>
      </c>
      <c r="F3169">
        <v>2</v>
      </c>
      <c r="G3169">
        <v>0.69565217391304346</v>
      </c>
      <c r="I3169" t="str">
        <f>IF(COUNTIF($D$2:D3169, D3169) &gt; 1, "",D3169)</f>
        <v>Escola Secundária João Gonçalves Zarco</v>
      </c>
      <c r="J3169" t="str">
        <f t="shared" si="50"/>
        <v/>
      </c>
    </row>
    <row r="3170" spans="1:10" hidden="1">
      <c r="A3170" t="s">
        <v>221</v>
      </c>
      <c r="B3170" t="s">
        <v>222</v>
      </c>
      <c r="C3170" t="s">
        <v>221</v>
      </c>
      <c r="D3170" t="s">
        <v>222</v>
      </c>
      <c r="E3170" t="s">
        <v>223</v>
      </c>
      <c r="F3170">
        <v>5</v>
      </c>
      <c r="G3170">
        <v>1</v>
      </c>
      <c r="H3170" t="s">
        <v>222</v>
      </c>
      <c r="I3170" t="str">
        <f>IF(COUNTIF($D$2:D3170, D3170) &gt; 1, "",D3170)</f>
        <v/>
      </c>
      <c r="J3170" t="str">
        <f t="shared" si="50"/>
        <v>Escola Secundária Aurélia de Sousa, Porto</v>
      </c>
    </row>
    <row r="3171" spans="1:10" hidden="1">
      <c r="A3171" t="s">
        <v>221</v>
      </c>
      <c r="B3171" t="s">
        <v>222</v>
      </c>
      <c r="C3171" t="s">
        <v>2967</v>
      </c>
      <c r="D3171" t="s">
        <v>663</v>
      </c>
      <c r="E3171" t="s">
        <v>223</v>
      </c>
      <c r="F3171">
        <v>1</v>
      </c>
      <c r="G3171">
        <v>0.47457627118644069</v>
      </c>
      <c r="I3171" t="str">
        <f>IF(COUNTIF($D$2:D3171, D3171) &gt; 1, "",D3171)</f>
        <v/>
      </c>
      <c r="J3171" t="str">
        <f t="shared" si="50"/>
        <v/>
      </c>
    </row>
    <row r="3172" spans="1:10" hidden="1">
      <c r="A3172" t="s">
        <v>221</v>
      </c>
      <c r="B3172" t="s">
        <v>222</v>
      </c>
      <c r="C3172" t="s">
        <v>2967</v>
      </c>
      <c r="D3172" t="s">
        <v>228</v>
      </c>
      <c r="E3172" t="s">
        <v>223</v>
      </c>
      <c r="F3172">
        <v>2</v>
      </c>
      <c r="G3172">
        <v>0.47222222222222221</v>
      </c>
      <c r="I3172" t="str">
        <f>IF(COUNTIF($D$2:D3172, D3172) &gt; 1, "",D3172)</f>
        <v/>
      </c>
      <c r="J3172" t="str">
        <f t="shared" si="50"/>
        <v/>
      </c>
    </row>
    <row r="3173" spans="1:10" hidden="1">
      <c r="A3173" t="s">
        <v>221</v>
      </c>
      <c r="B3173" t="s">
        <v>222</v>
      </c>
      <c r="C3173" t="s">
        <v>2967</v>
      </c>
      <c r="D3173" t="s">
        <v>229</v>
      </c>
      <c r="E3173" t="s">
        <v>223</v>
      </c>
      <c r="F3173">
        <v>2</v>
      </c>
      <c r="G3173">
        <v>0.41095890410958902</v>
      </c>
      <c r="I3173" t="str">
        <f>IF(COUNTIF($D$2:D3173, D3173) &gt; 1, "",D3173)</f>
        <v/>
      </c>
      <c r="J3173" t="str">
        <f t="shared" si="50"/>
        <v/>
      </c>
    </row>
    <row r="3174" spans="1:10" hidden="1">
      <c r="A3174" t="s">
        <v>221</v>
      </c>
      <c r="B3174" t="s">
        <v>222</v>
      </c>
      <c r="C3174" t="s">
        <v>2967</v>
      </c>
      <c r="D3174" t="s">
        <v>224</v>
      </c>
      <c r="E3174" t="s">
        <v>223</v>
      </c>
      <c r="F3174">
        <v>1</v>
      </c>
      <c r="G3174">
        <v>0.4</v>
      </c>
      <c r="I3174" t="str">
        <f>IF(COUNTIF($D$2:D3174, D3174) &gt; 1, "",D3174)</f>
        <v/>
      </c>
      <c r="J3174" t="str">
        <f t="shared" si="50"/>
        <v/>
      </c>
    </row>
    <row r="3175" spans="1:10" hidden="1">
      <c r="A3175" t="s">
        <v>221</v>
      </c>
      <c r="B3175" t="s">
        <v>222</v>
      </c>
      <c r="C3175" t="s">
        <v>2967</v>
      </c>
      <c r="D3175" t="s">
        <v>227</v>
      </c>
      <c r="E3175" t="s">
        <v>223</v>
      </c>
      <c r="F3175">
        <v>1</v>
      </c>
      <c r="G3175">
        <v>0.39436619718309862</v>
      </c>
      <c r="I3175" t="str">
        <f>IF(COUNTIF($D$2:D3175, D3175) &gt; 1, "",D3175)</f>
        <v/>
      </c>
      <c r="J3175" t="str">
        <f t="shared" si="50"/>
        <v/>
      </c>
    </row>
    <row r="3176" spans="1:10" hidden="1">
      <c r="A3176" t="s">
        <v>221</v>
      </c>
      <c r="B3176" t="s">
        <v>222</v>
      </c>
      <c r="C3176" t="s">
        <v>2967</v>
      </c>
      <c r="D3176" t="s">
        <v>225</v>
      </c>
      <c r="E3176" t="s">
        <v>223</v>
      </c>
      <c r="F3176">
        <v>1</v>
      </c>
      <c r="G3176">
        <v>0.26666666666666672</v>
      </c>
      <c r="I3176" t="str">
        <f>IF(COUNTIF($D$2:D3176, D3176) &gt; 1, "",D3176)</f>
        <v/>
      </c>
      <c r="J3176" t="str">
        <f t="shared" si="50"/>
        <v/>
      </c>
    </row>
    <row r="3177" spans="1:10" hidden="1">
      <c r="A3177" t="s">
        <v>2678</v>
      </c>
      <c r="B3177" t="s">
        <v>2679</v>
      </c>
      <c r="C3177" t="s">
        <v>2678</v>
      </c>
      <c r="D3177" t="s">
        <v>2679</v>
      </c>
      <c r="E3177" t="s">
        <v>2680</v>
      </c>
      <c r="F3177">
        <v>4</v>
      </c>
      <c r="G3177">
        <v>1</v>
      </c>
      <c r="H3177" t="s">
        <v>2679</v>
      </c>
      <c r="I3177" t="str">
        <f>IF(COUNTIF($D$2:D3177, D3177) &gt; 1, "",D3177)</f>
        <v>Escola Secundária Braamcamp Freire</v>
      </c>
      <c r="J3177" t="str">
        <f t="shared" si="50"/>
        <v>Escola Secundária Braamcamp Freire, Pontinha, Odivelas</v>
      </c>
    </row>
    <row r="3178" spans="1:10" hidden="1">
      <c r="A3178" t="s">
        <v>2678</v>
      </c>
      <c r="B3178" t="s">
        <v>2679</v>
      </c>
      <c r="C3178" t="s">
        <v>2967</v>
      </c>
      <c r="D3178" t="s">
        <v>2681</v>
      </c>
      <c r="E3178" t="s">
        <v>2680</v>
      </c>
      <c r="F3178">
        <v>1</v>
      </c>
      <c r="G3178">
        <v>0.3380281690140845</v>
      </c>
      <c r="I3178" t="str">
        <f>IF(COUNTIF($D$2:D3178, D3178) &gt; 1, "",D3178)</f>
        <v>Escola Profissional Agrícola D. Dinis</v>
      </c>
      <c r="J3178" t="str">
        <f t="shared" si="50"/>
        <v/>
      </c>
    </row>
    <row r="3179" spans="1:10" hidden="1">
      <c r="A3179" t="s">
        <v>2583</v>
      </c>
      <c r="B3179" t="s">
        <v>900</v>
      </c>
      <c r="C3179" t="s">
        <v>2583</v>
      </c>
      <c r="D3179" t="s">
        <v>900</v>
      </c>
      <c r="E3179" t="s">
        <v>2584</v>
      </c>
      <c r="F3179">
        <v>5</v>
      </c>
      <c r="G3179">
        <v>1</v>
      </c>
      <c r="H3179" t="s">
        <v>900</v>
      </c>
      <c r="I3179" t="str">
        <f>IF(COUNTIF($D$2:D3179, D3179) &gt; 1, "",D3179)</f>
        <v/>
      </c>
      <c r="J3179" t="str">
        <f t="shared" si="50"/>
        <v>Escola Secundária Camilo Castelo Branco, Carnaxide, Oeiras</v>
      </c>
    </row>
    <row r="3180" spans="1:10" hidden="1">
      <c r="A3180" t="s">
        <v>1688</v>
      </c>
      <c r="B3180" t="s">
        <v>900</v>
      </c>
      <c r="C3180" t="s">
        <v>2967</v>
      </c>
      <c r="D3180" t="s">
        <v>900</v>
      </c>
      <c r="E3180" t="s">
        <v>1685</v>
      </c>
      <c r="F3180">
        <v>5</v>
      </c>
      <c r="G3180">
        <v>1</v>
      </c>
      <c r="H3180" t="s">
        <v>900</v>
      </c>
      <c r="I3180" t="str">
        <f>IF(COUNTIF($D$2:D3180, D3180) &gt; 1, "",D3180)</f>
        <v/>
      </c>
      <c r="J3180" t="str">
        <f t="shared" si="50"/>
        <v/>
      </c>
    </row>
    <row r="3181" spans="1:10" hidden="1">
      <c r="A3181" t="s">
        <v>1688</v>
      </c>
      <c r="B3181" t="s">
        <v>900</v>
      </c>
      <c r="C3181" t="s">
        <v>2967</v>
      </c>
      <c r="D3181" t="s">
        <v>1687</v>
      </c>
      <c r="E3181" t="s">
        <v>1685</v>
      </c>
      <c r="F3181">
        <v>2</v>
      </c>
      <c r="G3181">
        <v>0.66666666666666663</v>
      </c>
      <c r="I3181" t="str">
        <f>IF(COUNTIF($D$2:D3181, D3181) &gt; 1, "",D3181)</f>
        <v/>
      </c>
      <c r="J3181" t="str">
        <f t="shared" si="50"/>
        <v/>
      </c>
    </row>
    <row r="3182" spans="1:10" hidden="1">
      <c r="A3182" t="s">
        <v>1688</v>
      </c>
      <c r="B3182" t="s">
        <v>900</v>
      </c>
      <c r="C3182" t="s">
        <v>2967</v>
      </c>
      <c r="D3182" t="s">
        <v>1683</v>
      </c>
      <c r="E3182" t="s">
        <v>1685</v>
      </c>
      <c r="F3182">
        <v>1</v>
      </c>
      <c r="G3182">
        <v>0.4838709677419355</v>
      </c>
      <c r="I3182" t="str">
        <f>IF(COUNTIF($D$2:D3182, D3182) &gt; 1, "",D3182)</f>
        <v/>
      </c>
      <c r="J3182" t="str">
        <f t="shared" si="50"/>
        <v/>
      </c>
    </row>
    <row r="3183" spans="1:10" hidden="1">
      <c r="A3183" t="s">
        <v>1688</v>
      </c>
      <c r="B3183" t="s">
        <v>900</v>
      </c>
      <c r="C3183" t="s">
        <v>2967</v>
      </c>
      <c r="D3183" t="s">
        <v>1684</v>
      </c>
      <c r="E3183" t="s">
        <v>1685</v>
      </c>
      <c r="F3183">
        <v>1</v>
      </c>
      <c r="G3183">
        <v>0.41975308641975312</v>
      </c>
      <c r="I3183" t="str">
        <f>IF(COUNTIF($D$2:D3183, D3183) &gt; 1, "",D3183)</f>
        <v/>
      </c>
      <c r="J3183" t="str">
        <f t="shared" si="50"/>
        <v/>
      </c>
    </row>
    <row r="3184" spans="1:10" hidden="1">
      <c r="A3184" t="s">
        <v>2583</v>
      </c>
      <c r="B3184" t="s">
        <v>900</v>
      </c>
      <c r="C3184" t="s">
        <v>2967</v>
      </c>
      <c r="D3184" t="s">
        <v>2585</v>
      </c>
      <c r="E3184" t="s">
        <v>2584</v>
      </c>
      <c r="F3184">
        <v>1</v>
      </c>
      <c r="G3184">
        <v>0.41176470588235292</v>
      </c>
      <c r="I3184" t="str">
        <f>IF(COUNTIF($D$2:D3184, D3184) &gt; 1, "",D3184)</f>
        <v/>
      </c>
      <c r="J3184" t="str">
        <f t="shared" si="50"/>
        <v/>
      </c>
    </row>
    <row r="3185" spans="1:10" hidden="1">
      <c r="A3185" t="s">
        <v>2583</v>
      </c>
      <c r="B3185" t="s">
        <v>900</v>
      </c>
      <c r="C3185" t="s">
        <v>2967</v>
      </c>
      <c r="D3185" t="s">
        <v>2582</v>
      </c>
      <c r="E3185" t="s">
        <v>2584</v>
      </c>
      <c r="F3185">
        <v>1</v>
      </c>
      <c r="G3185">
        <v>0.34666666666666668</v>
      </c>
      <c r="I3185" t="str">
        <f>IF(COUNTIF($D$2:D3185, D3185) &gt; 1, "",D3185)</f>
        <v/>
      </c>
      <c r="J3185" t="str">
        <f t="shared" si="50"/>
        <v/>
      </c>
    </row>
    <row r="3186" spans="1:10" hidden="1">
      <c r="A3186" t="s">
        <v>1688</v>
      </c>
      <c r="B3186" t="s">
        <v>900</v>
      </c>
      <c r="C3186" t="s">
        <v>2967</v>
      </c>
      <c r="D3186" t="s">
        <v>1689</v>
      </c>
      <c r="E3186" t="s">
        <v>1685</v>
      </c>
      <c r="F3186">
        <v>1</v>
      </c>
      <c r="G3186">
        <v>0.33846153846153848</v>
      </c>
      <c r="I3186" t="str">
        <f>IF(COUNTIF($D$2:D3186, D3186) &gt; 1, "",D3186)</f>
        <v/>
      </c>
      <c r="J3186" t="str">
        <f t="shared" si="50"/>
        <v/>
      </c>
    </row>
    <row r="3187" spans="1:10" hidden="1">
      <c r="A3187" t="s">
        <v>2682</v>
      </c>
      <c r="B3187" t="s">
        <v>2683</v>
      </c>
      <c r="C3187" t="s">
        <v>2682</v>
      </c>
      <c r="D3187" t="s">
        <v>2683</v>
      </c>
      <c r="E3187" t="s">
        <v>2686</v>
      </c>
      <c r="F3187">
        <v>5</v>
      </c>
      <c r="G3187">
        <v>1</v>
      </c>
      <c r="H3187" t="s">
        <v>2683</v>
      </c>
      <c r="I3187" t="str">
        <f>IF(COUNTIF($D$2:D3187, D3187) &gt; 1, "",D3187)</f>
        <v>Escola Secundária Campos de Melo</v>
      </c>
      <c r="J3187" t="str">
        <f t="shared" si="50"/>
        <v>Escola Secundária Campos de Melo, Covilhã</v>
      </c>
    </row>
    <row r="3188" spans="1:10" hidden="1">
      <c r="A3188" t="s">
        <v>2682</v>
      </c>
      <c r="B3188" t="s">
        <v>2683</v>
      </c>
      <c r="C3188" t="s">
        <v>2967</v>
      </c>
      <c r="D3188" t="s">
        <v>2688</v>
      </c>
      <c r="E3188" t="s">
        <v>2686</v>
      </c>
      <c r="F3188">
        <v>2</v>
      </c>
      <c r="G3188">
        <v>0.62857142857142856</v>
      </c>
      <c r="I3188" t="str">
        <f>IF(COUNTIF($D$2:D3188, D3188) &gt; 1, "",D3188)</f>
        <v>Escola Secundária Quinta das Palmeiras</v>
      </c>
      <c r="J3188" t="str">
        <f t="shared" si="50"/>
        <v/>
      </c>
    </row>
    <row r="3189" spans="1:10" hidden="1">
      <c r="A3189" t="s">
        <v>2682</v>
      </c>
      <c r="B3189" t="s">
        <v>2683</v>
      </c>
      <c r="C3189" t="s">
        <v>2967</v>
      </c>
      <c r="D3189" t="s">
        <v>2685</v>
      </c>
      <c r="E3189" t="s">
        <v>2686</v>
      </c>
      <c r="F3189">
        <v>2</v>
      </c>
      <c r="G3189">
        <v>0.62686567164179108</v>
      </c>
      <c r="I3189" t="str">
        <f>IF(COUNTIF($D$2:D3189, D3189) &gt; 1, "",D3189)</f>
        <v>Escola Secundária Frei Heitor Pinto</v>
      </c>
      <c r="J3189" t="str">
        <f t="shared" si="50"/>
        <v/>
      </c>
    </row>
    <row r="3190" spans="1:10" hidden="1">
      <c r="A3190" t="s">
        <v>475</v>
      </c>
      <c r="B3190" t="s">
        <v>476</v>
      </c>
      <c r="C3190" t="s">
        <v>475</v>
      </c>
      <c r="D3190" t="s">
        <v>476</v>
      </c>
      <c r="E3190" t="s">
        <v>136</v>
      </c>
      <c r="F3190">
        <v>4</v>
      </c>
      <c r="G3190">
        <v>1</v>
      </c>
      <c r="H3190" t="s">
        <v>476</v>
      </c>
      <c r="I3190" t="str">
        <f>IF(COUNTIF($D$2:D3190, D3190) &gt; 1, "",D3190)</f>
        <v/>
      </c>
      <c r="J3190" t="str">
        <f t="shared" si="50"/>
        <v>Escola Secundária Carlos Amarante, Braga</v>
      </c>
    </row>
    <row r="3191" spans="1:10" hidden="1">
      <c r="A3191" t="s">
        <v>475</v>
      </c>
      <c r="B3191" t="s">
        <v>476</v>
      </c>
      <c r="C3191" t="s">
        <v>2967</v>
      </c>
      <c r="D3191" t="s">
        <v>140</v>
      </c>
      <c r="E3191" t="s">
        <v>136</v>
      </c>
      <c r="F3191">
        <v>2</v>
      </c>
      <c r="G3191">
        <v>0.6875</v>
      </c>
      <c r="I3191" t="str">
        <f>IF(COUNTIF($D$2:D3191, D3191) &gt; 1, "",D3191)</f>
        <v/>
      </c>
      <c r="J3191" t="str">
        <f t="shared" si="50"/>
        <v/>
      </c>
    </row>
    <row r="3192" spans="1:10" hidden="1">
      <c r="A3192" t="s">
        <v>475</v>
      </c>
      <c r="B3192" t="s">
        <v>476</v>
      </c>
      <c r="C3192" t="s">
        <v>2967</v>
      </c>
      <c r="D3192" t="s">
        <v>138</v>
      </c>
      <c r="E3192" t="s">
        <v>136</v>
      </c>
      <c r="F3192">
        <v>2</v>
      </c>
      <c r="G3192">
        <v>0.67741935483870963</v>
      </c>
      <c r="I3192" t="str">
        <f>IF(COUNTIF($D$2:D3192, D3192) &gt; 1, "",D3192)</f>
        <v/>
      </c>
      <c r="J3192" t="str">
        <f t="shared" si="50"/>
        <v/>
      </c>
    </row>
    <row r="3193" spans="1:10" hidden="1">
      <c r="A3193" t="s">
        <v>475</v>
      </c>
      <c r="B3193" t="s">
        <v>476</v>
      </c>
      <c r="C3193" t="s">
        <v>2967</v>
      </c>
      <c r="D3193" t="s">
        <v>478</v>
      </c>
      <c r="E3193" t="s">
        <v>136</v>
      </c>
      <c r="F3193">
        <v>2</v>
      </c>
      <c r="G3193">
        <v>0.60606060606060608</v>
      </c>
      <c r="I3193" t="str">
        <f>IF(COUNTIF($D$2:D3193, D3193) &gt; 1, "",D3193)</f>
        <v/>
      </c>
      <c r="J3193" t="str">
        <f t="shared" si="50"/>
        <v/>
      </c>
    </row>
    <row r="3194" spans="1:10" hidden="1">
      <c r="A3194" t="s">
        <v>475</v>
      </c>
      <c r="B3194" t="s">
        <v>476</v>
      </c>
      <c r="C3194" t="s">
        <v>2967</v>
      </c>
      <c r="D3194" t="s">
        <v>480</v>
      </c>
      <c r="E3194" t="s">
        <v>136</v>
      </c>
      <c r="F3194">
        <v>1</v>
      </c>
      <c r="G3194">
        <v>0.47058823529411759</v>
      </c>
      <c r="I3194" t="str">
        <f>IF(COUNTIF($D$2:D3194, D3194) &gt; 1, "",D3194)</f>
        <v/>
      </c>
      <c r="J3194" t="str">
        <f t="shared" si="50"/>
        <v/>
      </c>
    </row>
    <row r="3195" spans="1:10" hidden="1">
      <c r="A3195" t="s">
        <v>475</v>
      </c>
      <c r="B3195" t="s">
        <v>476</v>
      </c>
      <c r="C3195" t="s">
        <v>2967</v>
      </c>
      <c r="D3195" t="s">
        <v>135</v>
      </c>
      <c r="E3195" t="s">
        <v>136</v>
      </c>
      <c r="F3195">
        <v>1</v>
      </c>
      <c r="G3195">
        <v>0.42105263157894729</v>
      </c>
      <c r="I3195" t="str">
        <f>IF(COUNTIF($D$2:D3195, D3195) &gt; 1, "",D3195)</f>
        <v/>
      </c>
      <c r="J3195" t="str">
        <f t="shared" si="50"/>
        <v/>
      </c>
    </row>
    <row r="3196" spans="1:10" hidden="1">
      <c r="A3196" t="s">
        <v>475</v>
      </c>
      <c r="B3196" t="s">
        <v>476</v>
      </c>
      <c r="C3196" t="s">
        <v>2967</v>
      </c>
      <c r="D3196" t="s">
        <v>142</v>
      </c>
      <c r="E3196" t="s">
        <v>136</v>
      </c>
      <c r="F3196">
        <v>1</v>
      </c>
      <c r="G3196">
        <v>0.41666666666666669</v>
      </c>
      <c r="I3196" t="str">
        <f>IF(COUNTIF($D$2:D3196, D3196) &gt; 1, "",D3196)</f>
        <v/>
      </c>
      <c r="J3196" t="str">
        <f t="shared" si="50"/>
        <v/>
      </c>
    </row>
    <row r="3197" spans="1:10" hidden="1">
      <c r="A3197" t="s">
        <v>475</v>
      </c>
      <c r="B3197" t="s">
        <v>476</v>
      </c>
      <c r="C3197" t="s">
        <v>2967</v>
      </c>
      <c r="D3197" t="s">
        <v>481</v>
      </c>
      <c r="E3197" t="s">
        <v>136</v>
      </c>
      <c r="F3197">
        <v>1</v>
      </c>
      <c r="G3197">
        <v>0.31746031746031739</v>
      </c>
      <c r="I3197" t="str">
        <f>IF(COUNTIF($D$2:D3197, D3197) &gt; 1, "",D3197)</f>
        <v/>
      </c>
      <c r="J3197" t="str">
        <f t="shared" si="50"/>
        <v/>
      </c>
    </row>
    <row r="3198" spans="1:10" hidden="1">
      <c r="A3198" t="s">
        <v>2689</v>
      </c>
      <c r="B3198" t="s">
        <v>2690</v>
      </c>
      <c r="C3198" t="s">
        <v>717</v>
      </c>
      <c r="D3198" t="s">
        <v>718</v>
      </c>
      <c r="E3198" t="s">
        <v>108</v>
      </c>
      <c r="F3198">
        <v>5</v>
      </c>
      <c r="G3198">
        <v>0.83544303797468356</v>
      </c>
      <c r="I3198" t="str">
        <f>IF(COUNTIF($D$2:D3198, D3198) &gt; 1, "",D3198)</f>
        <v/>
      </c>
      <c r="J3198" t="str">
        <f t="shared" si="50"/>
        <v>Escola Secundária Dr. José Afonso, Arrentela, Seixal</v>
      </c>
    </row>
    <row r="3199" spans="1:10" hidden="1">
      <c r="A3199" t="s">
        <v>2689</v>
      </c>
      <c r="B3199" t="s">
        <v>2690</v>
      </c>
      <c r="C3199" t="s">
        <v>2967</v>
      </c>
      <c r="D3199" t="s">
        <v>720</v>
      </c>
      <c r="E3199" t="s">
        <v>108</v>
      </c>
      <c r="F3199">
        <v>2</v>
      </c>
      <c r="G3199">
        <v>0.5617977528089888</v>
      </c>
      <c r="I3199" t="str">
        <f>IF(COUNTIF($D$2:D3199, D3199) &gt; 1, "",D3199)</f>
        <v/>
      </c>
      <c r="J3199" t="str">
        <f t="shared" si="50"/>
        <v/>
      </c>
    </row>
    <row r="3200" spans="1:10" hidden="1">
      <c r="A3200" t="s">
        <v>2689</v>
      </c>
      <c r="B3200" t="s">
        <v>2690</v>
      </c>
      <c r="C3200" t="s">
        <v>2967</v>
      </c>
      <c r="D3200" t="s">
        <v>716</v>
      </c>
      <c r="E3200" t="s">
        <v>108</v>
      </c>
      <c r="F3200">
        <v>2</v>
      </c>
      <c r="G3200">
        <v>0.47058823529411759</v>
      </c>
      <c r="I3200" t="str">
        <f>IF(COUNTIF($D$2:D3200, D3200) &gt; 1, "",D3200)</f>
        <v/>
      </c>
      <c r="J3200" t="str">
        <f t="shared" si="50"/>
        <v/>
      </c>
    </row>
    <row r="3201" spans="1:10" hidden="1">
      <c r="A3201" t="s">
        <v>2689</v>
      </c>
      <c r="B3201" t="s">
        <v>2690</v>
      </c>
      <c r="C3201" t="s">
        <v>2967</v>
      </c>
      <c r="D3201" t="s">
        <v>712</v>
      </c>
      <c r="E3201" t="s">
        <v>108</v>
      </c>
      <c r="F3201">
        <v>1</v>
      </c>
      <c r="G3201">
        <v>0.43243243243243251</v>
      </c>
      <c r="I3201" t="str">
        <f>IF(COUNTIF($D$2:D3201, D3201) &gt; 1, "",D3201)</f>
        <v/>
      </c>
      <c r="J3201" t="str">
        <f t="shared" si="50"/>
        <v/>
      </c>
    </row>
    <row r="3202" spans="1:10" hidden="1">
      <c r="A3202" t="s">
        <v>2689</v>
      </c>
      <c r="B3202" t="s">
        <v>2690</v>
      </c>
      <c r="C3202" t="s">
        <v>2967</v>
      </c>
      <c r="D3202" t="s">
        <v>714</v>
      </c>
      <c r="E3202" t="s">
        <v>108</v>
      </c>
      <c r="F3202">
        <v>1</v>
      </c>
      <c r="G3202">
        <v>0.3380281690140845</v>
      </c>
      <c r="I3202" t="str">
        <f>IF(COUNTIF($D$2:D3202, D3202) &gt; 1, "",D3202)</f>
        <v/>
      </c>
      <c r="J3202" t="str">
        <f t="shared" si="50"/>
        <v/>
      </c>
    </row>
    <row r="3203" spans="1:10" hidden="1">
      <c r="A3203" t="s">
        <v>2689</v>
      </c>
      <c r="B3203" t="s">
        <v>2690</v>
      </c>
      <c r="C3203" t="s">
        <v>2967</v>
      </c>
      <c r="D3203" t="s">
        <v>721</v>
      </c>
      <c r="E3203" t="s">
        <v>108</v>
      </c>
      <c r="F3203">
        <v>1</v>
      </c>
      <c r="G3203">
        <v>0.27586206896551718</v>
      </c>
      <c r="I3203" t="str">
        <f>IF(COUNTIF($D$2:D3203, D3203) &gt; 1, "",D3203)</f>
        <v/>
      </c>
      <c r="J3203" t="str">
        <f t="shared" si="50"/>
        <v/>
      </c>
    </row>
    <row r="3204" spans="1:10" hidden="1">
      <c r="A3204" t="s">
        <v>2691</v>
      </c>
      <c r="B3204" t="s">
        <v>2692</v>
      </c>
      <c r="C3204" t="s">
        <v>2691</v>
      </c>
      <c r="D3204" t="s">
        <v>2692</v>
      </c>
      <c r="E3204" t="s">
        <v>2693</v>
      </c>
      <c r="F3204">
        <v>5</v>
      </c>
      <c r="G3204">
        <v>1</v>
      </c>
      <c r="H3204" t="s">
        <v>2692</v>
      </c>
      <c r="I3204" t="str">
        <f>IF(COUNTIF($D$2:D3204, D3204) &gt; 1, "",D3204)</f>
        <v>Escola Secundária Conde de Monsaraz</v>
      </c>
      <c r="J3204" t="str">
        <f t="shared" si="50"/>
        <v>Escola Secundária Conde de Monsaraz, Reguengos de Monsaraz</v>
      </c>
    </row>
    <row r="3205" spans="1:10" hidden="1">
      <c r="A3205" t="s">
        <v>2691</v>
      </c>
      <c r="B3205" t="s">
        <v>2692</v>
      </c>
      <c r="C3205" t="s">
        <v>2967</v>
      </c>
      <c r="D3205" t="s">
        <v>2694</v>
      </c>
      <c r="E3205" t="s">
        <v>2693</v>
      </c>
      <c r="F3205">
        <v>1</v>
      </c>
      <c r="G3205">
        <v>0.42622950819672129</v>
      </c>
      <c r="I3205" t="str">
        <f>IF(COUNTIF($D$2:D3205, D3205) &gt; 1, "",D3205)</f>
        <v>Escola Básica António Gião</v>
      </c>
      <c r="J3205" t="str">
        <f t="shared" si="50"/>
        <v/>
      </c>
    </row>
    <row r="3206" spans="1:10" hidden="1">
      <c r="A3206" t="s">
        <v>2379</v>
      </c>
      <c r="B3206" t="s">
        <v>2380</v>
      </c>
      <c r="C3206" t="s">
        <v>2379</v>
      </c>
      <c r="D3206" t="s">
        <v>2380</v>
      </c>
      <c r="E3206" t="s">
        <v>2381</v>
      </c>
      <c r="F3206">
        <v>4</v>
      </c>
      <c r="G3206">
        <v>1</v>
      </c>
      <c r="H3206" t="s">
        <v>2380</v>
      </c>
      <c r="I3206" t="str">
        <f>IF(COUNTIF($D$2:D3206, D3206) &gt; 1, "",D3206)</f>
        <v/>
      </c>
      <c r="J3206" t="str">
        <f t="shared" si="50"/>
        <v>Escola Secundária Cristina Torres, Figueira da Foz</v>
      </c>
    </row>
    <row r="3207" spans="1:10" hidden="1">
      <c r="A3207" t="s">
        <v>2379</v>
      </c>
      <c r="B3207" t="s">
        <v>2380</v>
      </c>
      <c r="C3207" t="s">
        <v>2967</v>
      </c>
      <c r="D3207" t="s">
        <v>2383</v>
      </c>
      <c r="E3207" t="s">
        <v>2381</v>
      </c>
      <c r="F3207">
        <v>2</v>
      </c>
      <c r="G3207">
        <v>0.63013698630136983</v>
      </c>
      <c r="I3207" t="str">
        <f>IF(COUNTIF($D$2:D3207, D3207) &gt; 1, "",D3207)</f>
        <v/>
      </c>
      <c r="J3207" t="str">
        <f t="shared" si="50"/>
        <v/>
      </c>
    </row>
    <row r="3208" spans="1:10" hidden="1">
      <c r="A3208" t="s">
        <v>2379</v>
      </c>
      <c r="B3208" t="s">
        <v>2380</v>
      </c>
      <c r="C3208" t="s">
        <v>2967</v>
      </c>
      <c r="D3208" t="s">
        <v>2386</v>
      </c>
      <c r="E3208" t="s">
        <v>2381</v>
      </c>
      <c r="F3208">
        <v>2</v>
      </c>
      <c r="G3208">
        <v>0.59459459459459463</v>
      </c>
      <c r="I3208" t="str">
        <f>IF(COUNTIF($D$2:D3208, D3208) &gt; 1, "",D3208)</f>
        <v/>
      </c>
      <c r="J3208" t="str">
        <f t="shared" si="50"/>
        <v/>
      </c>
    </row>
    <row r="3209" spans="1:10" hidden="1">
      <c r="A3209" t="s">
        <v>2379</v>
      </c>
      <c r="B3209" t="s">
        <v>2380</v>
      </c>
      <c r="C3209" t="s">
        <v>2967</v>
      </c>
      <c r="D3209" t="s">
        <v>842</v>
      </c>
      <c r="E3209" t="s">
        <v>2381</v>
      </c>
      <c r="F3209">
        <v>1</v>
      </c>
      <c r="G3209">
        <v>0.45901639344262302</v>
      </c>
      <c r="I3209" t="str">
        <f>IF(COUNTIF($D$2:D3209, D3209) &gt; 1, "",D3209)</f>
        <v/>
      </c>
      <c r="J3209" t="str">
        <f t="shared" si="50"/>
        <v/>
      </c>
    </row>
    <row r="3210" spans="1:10" hidden="1">
      <c r="A3210" t="s">
        <v>2379</v>
      </c>
      <c r="B3210" t="s">
        <v>2380</v>
      </c>
      <c r="C3210" t="s">
        <v>2967</v>
      </c>
      <c r="D3210" t="s">
        <v>2387</v>
      </c>
      <c r="E3210" t="s">
        <v>2381</v>
      </c>
      <c r="F3210">
        <v>1</v>
      </c>
      <c r="G3210">
        <v>0.42253521126760563</v>
      </c>
      <c r="I3210" t="str">
        <f>IF(COUNTIF($D$2:D3210, D3210) &gt; 1, "",D3210)</f>
        <v/>
      </c>
      <c r="J3210" t="str">
        <f t="shared" si="50"/>
        <v/>
      </c>
    </row>
    <row r="3211" spans="1:10" hidden="1">
      <c r="A3211" t="s">
        <v>2379</v>
      </c>
      <c r="B3211" t="s">
        <v>2380</v>
      </c>
      <c r="C3211" t="s">
        <v>2967</v>
      </c>
      <c r="D3211" t="s">
        <v>2378</v>
      </c>
      <c r="E3211" t="s">
        <v>2381</v>
      </c>
      <c r="F3211">
        <v>1</v>
      </c>
      <c r="G3211">
        <v>0.38095238095238088</v>
      </c>
      <c r="I3211" t="str">
        <f>IF(COUNTIF($D$2:D3211, D3211) &gt; 1, "",D3211)</f>
        <v/>
      </c>
      <c r="J3211" t="str">
        <f t="shared" si="50"/>
        <v/>
      </c>
    </row>
    <row r="3212" spans="1:10" hidden="1">
      <c r="A3212" t="s">
        <v>1799</v>
      </c>
      <c r="B3212" t="s">
        <v>1800</v>
      </c>
      <c r="C3212" t="s">
        <v>1799</v>
      </c>
      <c r="D3212" t="s">
        <v>1800</v>
      </c>
      <c r="E3212" t="s">
        <v>299</v>
      </c>
      <c r="F3212">
        <v>5</v>
      </c>
      <c r="G3212">
        <v>1</v>
      </c>
      <c r="H3212" t="s">
        <v>1800</v>
      </c>
      <c r="I3212" t="str">
        <f>IF(COUNTIF($D$2:D3212, D3212) &gt; 1, "",D3212)</f>
        <v/>
      </c>
      <c r="J3212" t="str">
        <f t="shared" si="50"/>
        <v>Escola Secundária D. Afonso Sanches, Vila do Conde</v>
      </c>
    </row>
    <row r="3213" spans="1:10" hidden="1">
      <c r="A3213" t="s">
        <v>1799</v>
      </c>
      <c r="B3213" t="s">
        <v>1800</v>
      </c>
      <c r="C3213" t="s">
        <v>2967</v>
      </c>
      <c r="D3213" t="s">
        <v>1803</v>
      </c>
      <c r="E3213" t="s">
        <v>299</v>
      </c>
      <c r="F3213">
        <v>2</v>
      </c>
      <c r="G3213">
        <v>0.63492063492063489</v>
      </c>
      <c r="I3213" t="str">
        <f>IF(COUNTIF($D$2:D3213, D3213) &gt; 1, "",D3213)</f>
        <v/>
      </c>
      <c r="J3213" t="str">
        <f t="shared" si="50"/>
        <v/>
      </c>
    </row>
    <row r="3214" spans="1:10" hidden="1">
      <c r="A3214" t="s">
        <v>1799</v>
      </c>
      <c r="B3214" t="s">
        <v>1800</v>
      </c>
      <c r="C3214" t="s">
        <v>2967</v>
      </c>
      <c r="D3214" t="s">
        <v>1798</v>
      </c>
      <c r="E3214" t="s">
        <v>299</v>
      </c>
      <c r="F3214">
        <v>1</v>
      </c>
      <c r="G3214">
        <v>0.48648648648648651</v>
      </c>
      <c r="I3214" t="str">
        <f>IF(COUNTIF($D$2:D3214, D3214) &gt; 1, "",D3214)</f>
        <v/>
      </c>
      <c r="J3214" t="str">
        <f t="shared" si="50"/>
        <v/>
      </c>
    </row>
    <row r="3215" spans="1:10" hidden="1">
      <c r="A3215" t="s">
        <v>1799</v>
      </c>
      <c r="B3215" t="s">
        <v>1800</v>
      </c>
      <c r="C3215" t="s">
        <v>2967</v>
      </c>
      <c r="D3215" t="s">
        <v>1801</v>
      </c>
      <c r="E3215" t="s">
        <v>299</v>
      </c>
      <c r="F3215">
        <v>1</v>
      </c>
      <c r="G3215">
        <v>0.46875</v>
      </c>
      <c r="I3215" t="str">
        <f>IF(COUNTIF($D$2:D3215, D3215) &gt; 1, "",D3215)</f>
        <v/>
      </c>
      <c r="J3215" t="str">
        <f t="shared" si="50"/>
        <v/>
      </c>
    </row>
    <row r="3216" spans="1:10" hidden="1">
      <c r="A3216" t="s">
        <v>1799</v>
      </c>
      <c r="B3216" t="s">
        <v>1800</v>
      </c>
      <c r="C3216" t="s">
        <v>2967</v>
      </c>
      <c r="D3216" t="s">
        <v>1804</v>
      </c>
      <c r="E3216" t="s">
        <v>299</v>
      </c>
      <c r="F3216">
        <v>1</v>
      </c>
      <c r="G3216">
        <v>0.41379310344827591</v>
      </c>
      <c r="I3216" t="str">
        <f>IF(COUNTIF($D$2:D3216, D3216) &gt; 1, "",D3216)</f>
        <v/>
      </c>
      <c r="J3216" t="str">
        <f t="shared" si="50"/>
        <v/>
      </c>
    </row>
    <row r="3217" spans="1:10" hidden="1">
      <c r="A3217" t="s">
        <v>1799</v>
      </c>
      <c r="B3217" t="s">
        <v>1800</v>
      </c>
      <c r="C3217" t="s">
        <v>2967</v>
      </c>
      <c r="D3217" t="s">
        <v>300</v>
      </c>
      <c r="E3217" t="s">
        <v>299</v>
      </c>
      <c r="F3217">
        <v>1</v>
      </c>
      <c r="G3217">
        <v>0.30985915492957739</v>
      </c>
      <c r="I3217" t="str">
        <f>IF(COUNTIF($D$2:D3217, D3217) &gt; 1, "",D3217)</f>
        <v/>
      </c>
      <c r="J3217" t="str">
        <f t="shared" si="50"/>
        <v/>
      </c>
    </row>
    <row r="3218" spans="1:10" hidden="1">
      <c r="A3218" t="s">
        <v>1799</v>
      </c>
      <c r="B3218" t="s">
        <v>1800</v>
      </c>
      <c r="C3218" t="s">
        <v>2967</v>
      </c>
      <c r="D3218" t="s">
        <v>298</v>
      </c>
      <c r="E3218" t="s">
        <v>299</v>
      </c>
      <c r="F3218">
        <v>1</v>
      </c>
      <c r="G3218">
        <v>0.29333333333333328</v>
      </c>
      <c r="I3218" t="str">
        <f>IF(COUNTIF($D$2:D3218, D3218) &gt; 1, "",D3218)</f>
        <v/>
      </c>
      <c r="J3218" t="str">
        <f t="shared" si="50"/>
        <v/>
      </c>
    </row>
    <row r="3219" spans="1:10" hidden="1">
      <c r="A3219" t="s">
        <v>2695</v>
      </c>
      <c r="B3219" t="s">
        <v>2696</v>
      </c>
      <c r="C3219" t="s">
        <v>2695</v>
      </c>
      <c r="D3219" t="s">
        <v>2696</v>
      </c>
      <c r="E3219" t="s">
        <v>2697</v>
      </c>
      <c r="F3219">
        <v>5</v>
      </c>
      <c r="G3219">
        <v>1</v>
      </c>
      <c r="H3219" t="s">
        <v>2696</v>
      </c>
      <c r="I3219" t="str">
        <f>IF(COUNTIF($D$2:D3219, D3219) &gt; 1, "",D3219)</f>
        <v>Escola Secundária D. António Taipa</v>
      </c>
      <c r="J3219" t="str">
        <f t="shared" si="50"/>
        <v>Escola Secundária D. António Taipa, Freamunde, Paços de Ferreira</v>
      </c>
    </row>
    <row r="3220" spans="1:10" hidden="1">
      <c r="A3220" t="s">
        <v>2695</v>
      </c>
      <c r="B3220" t="s">
        <v>2696</v>
      </c>
      <c r="C3220" t="s">
        <v>2967</v>
      </c>
      <c r="D3220" t="s">
        <v>2699</v>
      </c>
      <c r="E3220" t="s">
        <v>2697</v>
      </c>
      <c r="F3220">
        <v>2</v>
      </c>
      <c r="G3220">
        <v>0.58333333333333337</v>
      </c>
      <c r="I3220" t="str">
        <f>IF(COUNTIF($D$2:D3220, D3220) &gt; 1, "",D3220)</f>
        <v>Escola Secundária de Paços de Ferreira</v>
      </c>
      <c r="J3220" t="str">
        <f t="shared" si="50"/>
        <v/>
      </c>
    </row>
    <row r="3221" spans="1:10" hidden="1">
      <c r="A3221" t="s">
        <v>2695</v>
      </c>
      <c r="B3221" t="s">
        <v>2696</v>
      </c>
      <c r="C3221" t="s">
        <v>2967</v>
      </c>
      <c r="D3221" t="s">
        <v>2698</v>
      </c>
      <c r="E3221" t="s">
        <v>2697</v>
      </c>
      <c r="F3221">
        <v>2</v>
      </c>
      <c r="G3221">
        <v>0.56521739130434778</v>
      </c>
      <c r="I3221" t="str">
        <f>IF(COUNTIF($D$2:D3221, D3221) &gt; 1, "",D3221)</f>
        <v>Escola Básica e Secundária Dr. Manuel Pinto de Vasconcelos</v>
      </c>
      <c r="J3221" t="str">
        <f t="shared" si="50"/>
        <v/>
      </c>
    </row>
    <row r="3222" spans="1:10" hidden="1">
      <c r="A3222" t="s">
        <v>2695</v>
      </c>
      <c r="B3222" t="s">
        <v>2696</v>
      </c>
      <c r="C3222" t="s">
        <v>2967</v>
      </c>
      <c r="D3222" t="s">
        <v>2700</v>
      </c>
      <c r="E3222" t="s">
        <v>2697</v>
      </c>
      <c r="F3222">
        <v>1</v>
      </c>
      <c r="G3222">
        <v>0.42622950819672129</v>
      </c>
      <c r="I3222" t="str">
        <f>IF(COUNTIF($D$2:D3222, D3222) &gt; 1, "",D3222)</f>
        <v>Escola Profissional Vértice</v>
      </c>
      <c r="J3222" t="str">
        <f t="shared" si="50"/>
        <v/>
      </c>
    </row>
    <row r="3223" spans="1:10" hidden="1">
      <c r="A3223" t="s">
        <v>2595</v>
      </c>
      <c r="B3223" t="s">
        <v>1060</v>
      </c>
      <c r="C3223" t="s">
        <v>2595</v>
      </c>
      <c r="D3223" t="s">
        <v>1060</v>
      </c>
      <c r="E3223" t="s">
        <v>2594</v>
      </c>
      <c r="F3223">
        <v>4</v>
      </c>
      <c r="G3223">
        <v>1</v>
      </c>
      <c r="H3223" t="s">
        <v>1060</v>
      </c>
      <c r="I3223" t="str">
        <f>IF(COUNTIF($D$2:D3223, D3223) &gt; 1, "",D3223)</f>
        <v/>
      </c>
      <c r="J3223" t="str">
        <f t="shared" si="50"/>
        <v>Escola Secundária D. Dinis, Coimbra</v>
      </c>
    </row>
    <row r="3224" spans="1:10" hidden="1">
      <c r="A3224" t="s">
        <v>1059</v>
      </c>
      <c r="B3224" t="s">
        <v>1060</v>
      </c>
      <c r="C3224" t="s">
        <v>2967</v>
      </c>
      <c r="D3224" t="s">
        <v>1060</v>
      </c>
      <c r="E3224" t="s">
        <v>130</v>
      </c>
      <c r="F3224">
        <v>4</v>
      </c>
      <c r="G3224">
        <v>1</v>
      </c>
      <c r="H3224" t="s">
        <v>1060</v>
      </c>
      <c r="I3224" t="str">
        <f>IF(COUNTIF($D$2:D3224, D3224) &gt; 1, "",D3224)</f>
        <v/>
      </c>
      <c r="J3224" t="str">
        <f t="shared" si="50"/>
        <v/>
      </c>
    </row>
    <row r="3225" spans="1:10" hidden="1">
      <c r="A3225" t="s">
        <v>1059</v>
      </c>
      <c r="B3225" t="s">
        <v>1060</v>
      </c>
      <c r="C3225" t="s">
        <v>2967</v>
      </c>
      <c r="D3225" t="s">
        <v>1058</v>
      </c>
      <c r="E3225" t="s">
        <v>130</v>
      </c>
      <c r="F3225">
        <v>1</v>
      </c>
      <c r="G3225">
        <v>0.51851851851851849</v>
      </c>
      <c r="I3225" t="str">
        <f>IF(COUNTIF($D$2:D3225, D3225) &gt; 1, "",D3225)</f>
        <v/>
      </c>
      <c r="J3225" t="str">
        <f t="shared" si="50"/>
        <v/>
      </c>
    </row>
    <row r="3226" spans="1:10" hidden="1">
      <c r="A3226" t="s">
        <v>1059</v>
      </c>
      <c r="B3226" t="s">
        <v>1060</v>
      </c>
      <c r="C3226" t="s">
        <v>2967</v>
      </c>
      <c r="D3226" t="s">
        <v>1062</v>
      </c>
      <c r="E3226" t="s">
        <v>130</v>
      </c>
      <c r="F3226">
        <v>1</v>
      </c>
      <c r="G3226">
        <v>0.48</v>
      </c>
      <c r="I3226" t="str">
        <f>IF(COUNTIF($D$2:D3226, D3226) &gt; 1, "",D3226)</f>
        <v/>
      </c>
      <c r="J3226" t="str">
        <f t="shared" si="50"/>
        <v/>
      </c>
    </row>
    <row r="3227" spans="1:10" hidden="1">
      <c r="A3227" t="s">
        <v>2595</v>
      </c>
      <c r="B3227" t="s">
        <v>1060</v>
      </c>
      <c r="C3227" t="s">
        <v>2967</v>
      </c>
      <c r="D3227" t="s">
        <v>2593</v>
      </c>
      <c r="E3227" t="s">
        <v>2594</v>
      </c>
      <c r="F3227">
        <v>1</v>
      </c>
      <c r="G3227">
        <v>0.44067796610169491</v>
      </c>
      <c r="I3227" t="str">
        <f>IF(COUNTIF($D$2:D3227, D3227) &gt; 1, "",D3227)</f>
        <v/>
      </c>
      <c r="J3227" t="str">
        <f t="shared" si="50"/>
        <v/>
      </c>
    </row>
    <row r="3228" spans="1:10" hidden="1">
      <c r="A3228" t="s">
        <v>2494</v>
      </c>
      <c r="B3228" t="s">
        <v>2495</v>
      </c>
      <c r="C3228" t="s">
        <v>2494</v>
      </c>
      <c r="D3228" t="s">
        <v>2495</v>
      </c>
      <c r="E3228" t="s">
        <v>2496</v>
      </c>
      <c r="F3228">
        <v>4</v>
      </c>
      <c r="G3228">
        <v>1</v>
      </c>
      <c r="H3228" t="s">
        <v>2495</v>
      </c>
      <c r="I3228" t="str">
        <f>IF(COUNTIF($D$2:D3228, D3228) &gt; 1, "",D3228)</f>
        <v/>
      </c>
      <c r="J3228" t="str">
        <f t="shared" si="50"/>
        <v>Escola Secundária D. Duarte, Coimbra</v>
      </c>
    </row>
    <row r="3229" spans="1:10" hidden="1">
      <c r="A3229" t="s">
        <v>2494</v>
      </c>
      <c r="B3229" t="s">
        <v>2495</v>
      </c>
      <c r="C3229" t="s">
        <v>2967</v>
      </c>
      <c r="D3229" t="s">
        <v>2497</v>
      </c>
      <c r="E3229" t="s">
        <v>2496</v>
      </c>
      <c r="F3229">
        <v>1</v>
      </c>
      <c r="G3229">
        <v>0.47272727272727272</v>
      </c>
      <c r="I3229" t="str">
        <f>IF(COUNTIF($D$2:D3229, D3229) &gt; 1, "",D3229)</f>
        <v/>
      </c>
      <c r="J3229" t="str">
        <f t="shared" ref="J3229:J3292" si="51">IF(B3229=B3228, "", C3229)</f>
        <v/>
      </c>
    </row>
    <row r="3230" spans="1:10" hidden="1">
      <c r="A3230" t="s">
        <v>2494</v>
      </c>
      <c r="B3230" t="s">
        <v>2495</v>
      </c>
      <c r="C3230" t="s">
        <v>2967</v>
      </c>
      <c r="D3230" t="s">
        <v>2499</v>
      </c>
      <c r="E3230" t="s">
        <v>2496</v>
      </c>
      <c r="F3230">
        <v>1</v>
      </c>
      <c r="G3230">
        <v>0.38805970149253732</v>
      </c>
      <c r="I3230" t="str">
        <f>IF(COUNTIF($D$2:D3230, D3230) &gt; 1, "",D3230)</f>
        <v/>
      </c>
      <c r="J3230" t="str">
        <f t="shared" si="51"/>
        <v/>
      </c>
    </row>
    <row r="3231" spans="1:10" hidden="1">
      <c r="A3231" t="s">
        <v>2701</v>
      </c>
      <c r="B3231" t="s">
        <v>2702</v>
      </c>
      <c r="C3231" t="s">
        <v>2701</v>
      </c>
      <c r="D3231" t="s">
        <v>2702</v>
      </c>
      <c r="E3231" t="s">
        <v>2705</v>
      </c>
      <c r="F3231">
        <v>5</v>
      </c>
      <c r="G3231">
        <v>1</v>
      </c>
      <c r="H3231" t="s">
        <v>2702</v>
      </c>
      <c r="I3231" t="str">
        <f>IF(COUNTIF($D$2:D3231, D3231) &gt; 1, "",D3231)</f>
        <v>Escola Secundária D. João II</v>
      </c>
      <c r="J3231" t="str">
        <f t="shared" si="51"/>
        <v>Escola Secundária D. João II, Setúbal</v>
      </c>
    </row>
    <row r="3232" spans="1:10" hidden="1">
      <c r="A3232" t="s">
        <v>2701</v>
      </c>
      <c r="B3232" t="s">
        <v>2702</v>
      </c>
      <c r="C3232" t="s">
        <v>2967</v>
      </c>
      <c r="D3232" t="s">
        <v>2704</v>
      </c>
      <c r="E3232" t="s">
        <v>2705</v>
      </c>
      <c r="F3232">
        <v>2</v>
      </c>
      <c r="G3232">
        <v>0.65625</v>
      </c>
      <c r="I3232" t="str">
        <f>IF(COUNTIF($D$2:D3232, D3232) &gt; 1, "",D3232)</f>
        <v>Escola Secundária Dom Manuel Martins</v>
      </c>
      <c r="J3232" t="str">
        <f t="shared" si="51"/>
        <v/>
      </c>
    </row>
    <row r="3233" spans="1:10" hidden="1">
      <c r="A3233" t="s">
        <v>2706</v>
      </c>
      <c r="B3233" t="s">
        <v>2707</v>
      </c>
      <c r="C3233" t="s">
        <v>2706</v>
      </c>
      <c r="D3233" t="s">
        <v>2707</v>
      </c>
      <c r="E3233" t="s">
        <v>2708</v>
      </c>
      <c r="F3233">
        <v>6</v>
      </c>
      <c r="G3233">
        <v>1</v>
      </c>
      <c r="H3233" t="s">
        <v>2707</v>
      </c>
      <c r="I3233" t="str">
        <f>IF(COUNTIF($D$2:D3233, D3233) &gt; 1, "",D3233)</f>
        <v>Escola Secundária D. Luísa de Gusmão</v>
      </c>
      <c r="J3233" t="str">
        <f t="shared" si="51"/>
        <v>Escola Secundária D. Luísa de Gusmão, Lisboa</v>
      </c>
    </row>
    <row r="3234" spans="1:10" hidden="1">
      <c r="A3234" t="s">
        <v>1554</v>
      </c>
      <c r="B3234" t="s">
        <v>1555</v>
      </c>
      <c r="C3234" t="s">
        <v>1554</v>
      </c>
      <c r="D3234" t="s">
        <v>1555</v>
      </c>
      <c r="E3234" t="s">
        <v>1556</v>
      </c>
      <c r="F3234">
        <v>5</v>
      </c>
      <c r="G3234">
        <v>1</v>
      </c>
      <c r="H3234" t="s">
        <v>1555</v>
      </c>
      <c r="I3234" t="str">
        <f>IF(COUNTIF($D$2:D3234, D3234) &gt; 1, "",D3234)</f>
        <v/>
      </c>
      <c r="J3234" t="str">
        <f t="shared" si="51"/>
        <v>Escola Secundária D. Manuel I, Beja</v>
      </c>
    </row>
    <row r="3235" spans="1:10" hidden="1">
      <c r="A3235" t="s">
        <v>1554</v>
      </c>
      <c r="B3235" t="s">
        <v>1555</v>
      </c>
      <c r="C3235" t="s">
        <v>2967</v>
      </c>
      <c r="D3235" t="s">
        <v>1560</v>
      </c>
      <c r="E3235" t="s">
        <v>1556</v>
      </c>
      <c r="F3235">
        <v>2</v>
      </c>
      <c r="G3235">
        <v>0.66666666666666663</v>
      </c>
      <c r="I3235" t="str">
        <f>IF(COUNTIF($D$2:D3235, D3235) &gt; 1, "",D3235)</f>
        <v/>
      </c>
      <c r="J3235" t="str">
        <f t="shared" si="51"/>
        <v/>
      </c>
    </row>
    <row r="3236" spans="1:10" hidden="1">
      <c r="A3236" t="s">
        <v>1554</v>
      </c>
      <c r="B3236" t="s">
        <v>1555</v>
      </c>
      <c r="C3236" t="s">
        <v>2967</v>
      </c>
      <c r="D3236" t="s">
        <v>1558</v>
      </c>
      <c r="E3236" t="s">
        <v>1556</v>
      </c>
      <c r="F3236">
        <v>1</v>
      </c>
      <c r="G3236">
        <v>0.47272727272727272</v>
      </c>
      <c r="I3236" t="str">
        <f>IF(COUNTIF($D$2:D3236, D3236) &gt; 1, "",D3236)</f>
        <v/>
      </c>
      <c r="J3236" t="str">
        <f t="shared" si="51"/>
        <v/>
      </c>
    </row>
    <row r="3237" spans="1:10" hidden="1">
      <c r="A3237" t="s">
        <v>1554</v>
      </c>
      <c r="B3237" t="s">
        <v>1555</v>
      </c>
      <c r="C3237" t="s">
        <v>2967</v>
      </c>
      <c r="D3237" t="s">
        <v>1562</v>
      </c>
      <c r="E3237" t="s">
        <v>1556</v>
      </c>
      <c r="F3237">
        <v>1</v>
      </c>
      <c r="G3237">
        <v>0.46666666666666667</v>
      </c>
      <c r="I3237" t="str">
        <f>IF(COUNTIF($D$2:D3237, D3237) &gt; 1, "",D3237)</f>
        <v/>
      </c>
      <c r="J3237" t="str">
        <f t="shared" si="51"/>
        <v/>
      </c>
    </row>
    <row r="3238" spans="1:10" hidden="1">
      <c r="A3238" t="s">
        <v>1554</v>
      </c>
      <c r="B3238" t="s">
        <v>1555</v>
      </c>
      <c r="C3238" t="s">
        <v>2967</v>
      </c>
      <c r="D3238" t="s">
        <v>1553</v>
      </c>
      <c r="E3238" t="s">
        <v>1556</v>
      </c>
      <c r="F3238">
        <v>1</v>
      </c>
      <c r="G3238">
        <v>0.42105263157894729</v>
      </c>
      <c r="I3238" t="str">
        <f>IF(COUNTIF($D$2:D3238, D3238) &gt; 1, "",D3238)</f>
        <v/>
      </c>
      <c r="J3238" t="str">
        <f t="shared" si="51"/>
        <v/>
      </c>
    </row>
    <row r="3239" spans="1:10" hidden="1">
      <c r="A3239" t="s">
        <v>137</v>
      </c>
      <c r="B3239" t="s">
        <v>138</v>
      </c>
      <c r="C3239" t="s">
        <v>137</v>
      </c>
      <c r="D3239" t="s">
        <v>138</v>
      </c>
      <c r="E3239" t="s">
        <v>136</v>
      </c>
      <c r="F3239">
        <v>5</v>
      </c>
      <c r="G3239">
        <v>1</v>
      </c>
      <c r="H3239" t="s">
        <v>138</v>
      </c>
      <c r="I3239" t="str">
        <f>IF(COUNTIF($D$2:D3239, D3239) &gt; 1, "",D3239)</f>
        <v/>
      </c>
      <c r="J3239" t="str">
        <f t="shared" si="51"/>
        <v>Escola Secundária D. Maria II, Braga</v>
      </c>
    </row>
    <row r="3240" spans="1:10" hidden="1">
      <c r="A3240" t="s">
        <v>137</v>
      </c>
      <c r="B3240" t="s">
        <v>138</v>
      </c>
      <c r="C3240" t="s">
        <v>2967</v>
      </c>
      <c r="D3240" t="s">
        <v>140</v>
      </c>
      <c r="E3240" t="s">
        <v>136</v>
      </c>
      <c r="F3240">
        <v>2</v>
      </c>
      <c r="G3240">
        <v>0.73333333333333328</v>
      </c>
      <c r="I3240" t="str">
        <f>IF(COUNTIF($D$2:D3240, D3240) &gt; 1, "",D3240)</f>
        <v/>
      </c>
      <c r="J3240" t="str">
        <f t="shared" si="51"/>
        <v/>
      </c>
    </row>
    <row r="3241" spans="1:10" hidden="1">
      <c r="A3241" t="s">
        <v>137</v>
      </c>
      <c r="B3241" t="s">
        <v>138</v>
      </c>
      <c r="C3241" t="s">
        <v>2967</v>
      </c>
      <c r="D3241" t="s">
        <v>476</v>
      </c>
      <c r="E3241" t="s">
        <v>136</v>
      </c>
      <c r="F3241">
        <v>2</v>
      </c>
      <c r="G3241">
        <v>0.67741935483870963</v>
      </c>
      <c r="I3241" t="str">
        <f>IF(COUNTIF($D$2:D3241, D3241) &gt; 1, "",D3241)</f>
        <v/>
      </c>
      <c r="J3241" t="str">
        <f t="shared" si="51"/>
        <v/>
      </c>
    </row>
    <row r="3242" spans="1:10" hidden="1">
      <c r="A3242" t="s">
        <v>137</v>
      </c>
      <c r="B3242" t="s">
        <v>138</v>
      </c>
      <c r="C3242" t="s">
        <v>2967</v>
      </c>
      <c r="D3242" t="s">
        <v>478</v>
      </c>
      <c r="E3242" t="s">
        <v>136</v>
      </c>
      <c r="F3242">
        <v>2</v>
      </c>
      <c r="G3242">
        <v>0.67741935483870963</v>
      </c>
      <c r="I3242" t="str">
        <f>IF(COUNTIF($D$2:D3242, D3242) &gt; 1, "",D3242)</f>
        <v/>
      </c>
      <c r="J3242" t="str">
        <f t="shared" si="51"/>
        <v/>
      </c>
    </row>
    <row r="3243" spans="1:10" hidden="1">
      <c r="A3243" t="s">
        <v>137</v>
      </c>
      <c r="B3243" t="s">
        <v>138</v>
      </c>
      <c r="C3243" t="s">
        <v>2967</v>
      </c>
      <c r="D3243" t="s">
        <v>480</v>
      </c>
      <c r="E3243" t="s">
        <v>136</v>
      </c>
      <c r="F3243">
        <v>1</v>
      </c>
      <c r="G3243">
        <v>0.5</v>
      </c>
      <c r="I3243" t="str">
        <f>IF(COUNTIF($D$2:D3243, D3243) &gt; 1, "",D3243)</f>
        <v/>
      </c>
      <c r="J3243" t="str">
        <f t="shared" si="51"/>
        <v/>
      </c>
    </row>
    <row r="3244" spans="1:10" hidden="1">
      <c r="A3244" t="s">
        <v>137</v>
      </c>
      <c r="B3244" t="s">
        <v>138</v>
      </c>
      <c r="C3244" t="s">
        <v>2967</v>
      </c>
      <c r="D3244" t="s">
        <v>135</v>
      </c>
      <c r="E3244" t="s">
        <v>136</v>
      </c>
      <c r="F3244">
        <v>1</v>
      </c>
      <c r="G3244">
        <v>0.49056603773584911</v>
      </c>
      <c r="I3244" t="str">
        <f>IF(COUNTIF($D$2:D3244, D3244) &gt; 1, "",D3244)</f>
        <v/>
      </c>
      <c r="J3244" t="str">
        <f t="shared" si="51"/>
        <v/>
      </c>
    </row>
    <row r="3245" spans="1:10" hidden="1">
      <c r="A3245" t="s">
        <v>137</v>
      </c>
      <c r="B3245" t="s">
        <v>138</v>
      </c>
      <c r="C3245" t="s">
        <v>2967</v>
      </c>
      <c r="D3245" t="s">
        <v>481</v>
      </c>
      <c r="E3245" t="s">
        <v>136</v>
      </c>
      <c r="F3245">
        <v>1</v>
      </c>
      <c r="G3245">
        <v>0.33898305084745761</v>
      </c>
      <c r="I3245" t="str">
        <f>IF(COUNTIF($D$2:D3245, D3245) &gt; 1, "",D3245)</f>
        <v/>
      </c>
      <c r="J3245" t="str">
        <f t="shared" si="51"/>
        <v/>
      </c>
    </row>
    <row r="3246" spans="1:10" hidden="1">
      <c r="A3246" t="s">
        <v>137</v>
      </c>
      <c r="B3246" t="s">
        <v>138</v>
      </c>
      <c r="C3246" t="s">
        <v>2967</v>
      </c>
      <c r="D3246" t="s">
        <v>142</v>
      </c>
      <c r="E3246" t="s">
        <v>136</v>
      </c>
      <c r="F3246">
        <v>1</v>
      </c>
      <c r="G3246">
        <v>0.32608695652173908</v>
      </c>
      <c r="I3246" t="str">
        <f>IF(COUNTIF($D$2:D3246, D3246) &gt; 1, "",D3246)</f>
        <v/>
      </c>
      <c r="J3246" t="str">
        <f t="shared" si="51"/>
        <v/>
      </c>
    </row>
    <row r="3247" spans="1:10" hidden="1">
      <c r="A3247" t="s">
        <v>908</v>
      </c>
      <c r="B3247" t="s">
        <v>909</v>
      </c>
      <c r="C3247" t="s">
        <v>908</v>
      </c>
      <c r="D3247" t="s">
        <v>909</v>
      </c>
      <c r="E3247" t="s">
        <v>901</v>
      </c>
      <c r="F3247">
        <v>5</v>
      </c>
      <c r="G3247">
        <v>1</v>
      </c>
      <c r="H3247" t="s">
        <v>909</v>
      </c>
      <c r="I3247" t="str">
        <f>IF(COUNTIF($D$2:D3247, D3247) &gt; 1, "",D3247)</f>
        <v/>
      </c>
      <c r="J3247" t="str">
        <f t="shared" si="51"/>
        <v>Escola Secundária D. Sancho I, Vila Nova de Famalicão</v>
      </c>
    </row>
    <row r="3248" spans="1:10" hidden="1">
      <c r="A3248" t="s">
        <v>908</v>
      </c>
      <c r="B3248" t="s">
        <v>909</v>
      </c>
      <c r="C3248" t="s">
        <v>2967</v>
      </c>
      <c r="D3248" t="s">
        <v>900</v>
      </c>
      <c r="E3248" t="s">
        <v>901</v>
      </c>
      <c r="F3248">
        <v>2</v>
      </c>
      <c r="G3248">
        <v>0.67647058823529416</v>
      </c>
      <c r="I3248" t="str">
        <f>IF(COUNTIF($D$2:D3248, D3248) &gt; 1, "",D3248)</f>
        <v/>
      </c>
      <c r="J3248" t="str">
        <f t="shared" si="51"/>
        <v/>
      </c>
    </row>
    <row r="3249" spans="1:10" hidden="1">
      <c r="A3249" t="s">
        <v>908</v>
      </c>
      <c r="B3249" t="s">
        <v>909</v>
      </c>
      <c r="C3249" t="s">
        <v>2967</v>
      </c>
      <c r="D3249" t="s">
        <v>899</v>
      </c>
      <c r="E3249" t="s">
        <v>901</v>
      </c>
      <c r="F3249">
        <v>2</v>
      </c>
      <c r="G3249">
        <v>0.59259259259259256</v>
      </c>
      <c r="I3249" t="str">
        <f>IF(COUNTIF($D$2:D3249, D3249) &gt; 1, "",D3249)</f>
        <v/>
      </c>
      <c r="J3249" t="str">
        <f t="shared" si="51"/>
        <v/>
      </c>
    </row>
    <row r="3250" spans="1:10" hidden="1">
      <c r="A3250" t="s">
        <v>908</v>
      </c>
      <c r="B3250" t="s">
        <v>909</v>
      </c>
      <c r="C3250" t="s">
        <v>2967</v>
      </c>
      <c r="D3250" t="s">
        <v>910</v>
      </c>
      <c r="E3250" t="s">
        <v>901</v>
      </c>
      <c r="F3250">
        <v>1</v>
      </c>
      <c r="G3250">
        <v>0.55172413793103448</v>
      </c>
      <c r="I3250" t="str">
        <f>IF(COUNTIF($D$2:D3250, D3250) &gt; 1, "",D3250)</f>
        <v/>
      </c>
      <c r="J3250" t="str">
        <f t="shared" si="51"/>
        <v/>
      </c>
    </row>
    <row r="3251" spans="1:10" hidden="1">
      <c r="A3251" t="s">
        <v>908</v>
      </c>
      <c r="B3251" t="s">
        <v>909</v>
      </c>
      <c r="C3251" t="s">
        <v>2967</v>
      </c>
      <c r="D3251" t="s">
        <v>907</v>
      </c>
      <c r="E3251" t="s">
        <v>901</v>
      </c>
      <c r="F3251">
        <v>1</v>
      </c>
      <c r="G3251">
        <v>0.44444444444444442</v>
      </c>
      <c r="I3251" t="str">
        <f>IF(COUNTIF($D$2:D3251, D3251) &gt; 1, "",D3251)</f>
        <v/>
      </c>
      <c r="J3251" t="str">
        <f t="shared" si="51"/>
        <v/>
      </c>
    </row>
    <row r="3252" spans="1:10" hidden="1">
      <c r="A3252" t="s">
        <v>908</v>
      </c>
      <c r="B3252" t="s">
        <v>909</v>
      </c>
      <c r="C3252" t="s">
        <v>2967</v>
      </c>
      <c r="D3252" t="s">
        <v>905</v>
      </c>
      <c r="E3252" t="s">
        <v>901</v>
      </c>
      <c r="F3252">
        <v>1</v>
      </c>
      <c r="G3252">
        <v>0.42857142857142849</v>
      </c>
      <c r="I3252" t="str">
        <f>IF(COUNTIF($D$2:D3252, D3252) &gt; 1, "",D3252)</f>
        <v/>
      </c>
      <c r="J3252" t="str">
        <f t="shared" si="51"/>
        <v/>
      </c>
    </row>
    <row r="3253" spans="1:10" hidden="1">
      <c r="A3253" t="s">
        <v>908</v>
      </c>
      <c r="B3253" t="s">
        <v>909</v>
      </c>
      <c r="C3253" t="s">
        <v>2967</v>
      </c>
      <c r="D3253" t="s">
        <v>912</v>
      </c>
      <c r="E3253" t="s">
        <v>901</v>
      </c>
      <c r="F3253">
        <v>1</v>
      </c>
      <c r="G3253">
        <v>0.41509433962264147</v>
      </c>
      <c r="I3253" t="str">
        <f>IF(COUNTIF($D$2:D3253, D3253) &gt; 1, "",D3253)</f>
        <v/>
      </c>
      <c r="J3253" t="str">
        <f t="shared" si="51"/>
        <v/>
      </c>
    </row>
    <row r="3254" spans="1:10" hidden="1">
      <c r="A3254" t="s">
        <v>908</v>
      </c>
      <c r="B3254" t="s">
        <v>909</v>
      </c>
      <c r="C3254" t="s">
        <v>2967</v>
      </c>
      <c r="D3254" t="s">
        <v>911</v>
      </c>
      <c r="E3254" t="s">
        <v>901</v>
      </c>
      <c r="F3254">
        <v>1</v>
      </c>
      <c r="G3254">
        <v>0.4</v>
      </c>
      <c r="I3254" t="str">
        <f>IF(COUNTIF($D$2:D3254, D3254) &gt; 1, "",D3254)</f>
        <v/>
      </c>
      <c r="J3254" t="str">
        <f t="shared" si="51"/>
        <v/>
      </c>
    </row>
    <row r="3255" spans="1:10" hidden="1">
      <c r="A3255" t="s">
        <v>908</v>
      </c>
      <c r="B3255" t="s">
        <v>909</v>
      </c>
      <c r="C3255" t="s">
        <v>2967</v>
      </c>
      <c r="D3255" t="s">
        <v>903</v>
      </c>
      <c r="E3255" t="s">
        <v>901</v>
      </c>
      <c r="F3255">
        <v>1</v>
      </c>
      <c r="G3255">
        <v>0.39285714285714279</v>
      </c>
      <c r="I3255" t="str">
        <f>IF(COUNTIF($D$2:D3255, D3255) &gt; 1, "",D3255)</f>
        <v/>
      </c>
      <c r="J3255" t="str">
        <f t="shared" si="51"/>
        <v/>
      </c>
    </row>
    <row r="3256" spans="1:10" hidden="1">
      <c r="A3256" t="s">
        <v>908</v>
      </c>
      <c r="B3256" t="s">
        <v>909</v>
      </c>
      <c r="C3256" t="s">
        <v>2967</v>
      </c>
      <c r="D3256" t="s">
        <v>913</v>
      </c>
      <c r="E3256" t="s">
        <v>901</v>
      </c>
      <c r="F3256">
        <v>1</v>
      </c>
      <c r="G3256">
        <v>0.25</v>
      </c>
      <c r="I3256" t="str">
        <f>IF(COUNTIF($D$2:D3256, D3256) &gt; 1, "",D3256)</f>
        <v/>
      </c>
      <c r="J3256" t="str">
        <f t="shared" si="51"/>
        <v/>
      </c>
    </row>
    <row r="3257" spans="1:10" hidden="1">
      <c r="A3257" t="s">
        <v>2456</v>
      </c>
      <c r="B3257" t="s">
        <v>2457</v>
      </c>
      <c r="C3257" t="s">
        <v>2456</v>
      </c>
      <c r="D3257" t="s">
        <v>2457</v>
      </c>
      <c r="E3257" t="s">
        <v>379</v>
      </c>
      <c r="F3257">
        <v>5</v>
      </c>
      <c r="G3257">
        <v>1</v>
      </c>
      <c r="H3257" t="s">
        <v>2457</v>
      </c>
      <c r="I3257" t="str">
        <f>IF(COUNTIF($D$2:D3257, D3257) &gt; 1, "",D3257)</f>
        <v/>
      </c>
      <c r="J3257" t="str">
        <f t="shared" si="51"/>
        <v>Escola Secundária D. Sancho II, Elvas</v>
      </c>
    </row>
    <row r="3258" spans="1:10" hidden="1">
      <c r="A3258" t="s">
        <v>2456</v>
      </c>
      <c r="B3258" t="s">
        <v>2457</v>
      </c>
      <c r="C3258" t="s">
        <v>2967</v>
      </c>
      <c r="D3258" t="s">
        <v>2458</v>
      </c>
      <c r="E3258" t="s">
        <v>379</v>
      </c>
      <c r="F3258">
        <v>1</v>
      </c>
      <c r="G3258">
        <v>0.4642857142857143</v>
      </c>
      <c r="I3258" t="str">
        <f>IF(COUNTIF($D$2:D3258, D3258) &gt; 1, "",D3258)</f>
        <v/>
      </c>
      <c r="J3258" t="str">
        <f t="shared" si="51"/>
        <v/>
      </c>
    </row>
    <row r="3259" spans="1:10" hidden="1">
      <c r="A3259" t="s">
        <v>2456</v>
      </c>
      <c r="B3259" t="s">
        <v>2457</v>
      </c>
      <c r="C3259" t="s">
        <v>2967</v>
      </c>
      <c r="D3259" t="s">
        <v>2455</v>
      </c>
      <c r="E3259" t="s">
        <v>379</v>
      </c>
      <c r="F3259">
        <v>1</v>
      </c>
      <c r="G3259">
        <v>0.44827586206896552</v>
      </c>
      <c r="I3259" t="str">
        <f>IF(COUNTIF($D$2:D3259, D3259) &gt; 1, "",D3259)</f>
        <v/>
      </c>
      <c r="J3259" t="str">
        <f t="shared" si="51"/>
        <v/>
      </c>
    </row>
    <row r="3260" spans="1:10" hidden="1">
      <c r="A3260" t="s">
        <v>2456</v>
      </c>
      <c r="B3260" t="s">
        <v>2457</v>
      </c>
      <c r="C3260" t="s">
        <v>2967</v>
      </c>
      <c r="D3260" t="s">
        <v>2454</v>
      </c>
      <c r="E3260" t="s">
        <v>379</v>
      </c>
      <c r="F3260">
        <v>1</v>
      </c>
      <c r="G3260">
        <v>0.44827586206896552</v>
      </c>
      <c r="I3260" t="str">
        <f>IF(COUNTIF($D$2:D3260, D3260) &gt; 1, "",D3260)</f>
        <v/>
      </c>
      <c r="J3260" t="str">
        <f t="shared" si="51"/>
        <v/>
      </c>
    </row>
    <row r="3261" spans="1:10" hidden="1">
      <c r="A3261" t="s">
        <v>1011</v>
      </c>
      <c r="B3261" t="s">
        <v>1012</v>
      </c>
      <c r="C3261" t="s">
        <v>1011</v>
      </c>
      <c r="D3261" t="s">
        <v>1012</v>
      </c>
      <c r="E3261" t="s">
        <v>1006</v>
      </c>
      <c r="F3261">
        <v>4</v>
      </c>
      <c r="G3261">
        <v>1</v>
      </c>
      <c r="H3261" t="s">
        <v>1012</v>
      </c>
      <c r="I3261" t="str">
        <f>IF(COUNTIF($D$2:D3261, D3261) &gt; 1, "",D3261)</f>
        <v/>
      </c>
      <c r="J3261" t="str">
        <f t="shared" si="51"/>
        <v>Escola Secundária da Amora, Seixal</v>
      </c>
    </row>
    <row r="3262" spans="1:10" hidden="1">
      <c r="A3262" t="s">
        <v>1011</v>
      </c>
      <c r="B3262" t="s">
        <v>1012</v>
      </c>
      <c r="C3262" t="s">
        <v>2967</v>
      </c>
      <c r="D3262" t="s">
        <v>1010</v>
      </c>
      <c r="E3262" t="s">
        <v>1006</v>
      </c>
      <c r="F3262">
        <v>2</v>
      </c>
      <c r="G3262">
        <v>0.68852459016393441</v>
      </c>
      <c r="I3262" t="str">
        <f>IF(COUNTIF($D$2:D3262, D3262) &gt; 1, "",D3262)</f>
        <v/>
      </c>
      <c r="J3262" t="str">
        <f t="shared" si="51"/>
        <v/>
      </c>
    </row>
    <row r="3263" spans="1:10" hidden="1">
      <c r="A3263" t="s">
        <v>1011</v>
      </c>
      <c r="B3263" t="s">
        <v>1012</v>
      </c>
      <c r="C3263" t="s">
        <v>2967</v>
      </c>
      <c r="D3263" t="s">
        <v>1008</v>
      </c>
      <c r="E3263" t="s">
        <v>1006</v>
      </c>
      <c r="F3263">
        <v>2</v>
      </c>
      <c r="G3263">
        <v>0.56603773584905659</v>
      </c>
      <c r="I3263" t="str">
        <f>IF(COUNTIF($D$2:D3263, D3263) &gt; 1, "",D3263)</f>
        <v/>
      </c>
      <c r="J3263" t="str">
        <f t="shared" si="51"/>
        <v/>
      </c>
    </row>
    <row r="3264" spans="1:10" hidden="1">
      <c r="A3264" t="s">
        <v>1011</v>
      </c>
      <c r="B3264" t="s">
        <v>1012</v>
      </c>
      <c r="C3264" t="s">
        <v>2967</v>
      </c>
      <c r="D3264" t="s">
        <v>1003</v>
      </c>
      <c r="E3264" t="s">
        <v>1006</v>
      </c>
      <c r="F3264">
        <v>2</v>
      </c>
      <c r="G3264">
        <v>0.55555555555555558</v>
      </c>
      <c r="I3264" t="str">
        <f>IF(COUNTIF($D$2:D3264, D3264) &gt; 1, "",D3264)</f>
        <v/>
      </c>
      <c r="J3264" t="str">
        <f t="shared" si="51"/>
        <v/>
      </c>
    </row>
    <row r="3265" spans="1:10" hidden="1">
      <c r="A3265" t="s">
        <v>1011</v>
      </c>
      <c r="B3265" t="s">
        <v>1012</v>
      </c>
      <c r="C3265" t="s">
        <v>2967</v>
      </c>
      <c r="D3265" t="s">
        <v>1005</v>
      </c>
      <c r="E3265" t="s">
        <v>1006</v>
      </c>
      <c r="F3265">
        <v>1</v>
      </c>
      <c r="G3265">
        <v>0.51724137931034486</v>
      </c>
      <c r="I3265" t="str">
        <f>IF(COUNTIF($D$2:D3265, D3265) &gt; 1, "",D3265)</f>
        <v/>
      </c>
      <c r="J3265" t="str">
        <f t="shared" si="51"/>
        <v/>
      </c>
    </row>
    <row r="3266" spans="1:10" hidden="1">
      <c r="A3266" t="s">
        <v>2627</v>
      </c>
      <c r="B3266" t="s">
        <v>2627</v>
      </c>
      <c r="C3266" t="s">
        <v>2627</v>
      </c>
      <c r="D3266" t="s">
        <v>2627</v>
      </c>
      <c r="E3266" t="s">
        <v>2628</v>
      </c>
      <c r="F3266">
        <v>4</v>
      </c>
      <c r="G3266">
        <v>1</v>
      </c>
      <c r="H3266" t="s">
        <v>2627</v>
      </c>
      <c r="I3266" t="str">
        <f>IF(COUNTIF($D$2:D3266, D3266) &gt; 1, "",D3266)</f>
        <v/>
      </c>
      <c r="J3266" t="str">
        <f t="shared" si="51"/>
        <v>Escola Secundária da Azambuja</v>
      </c>
    </row>
    <row r="3267" spans="1:10" hidden="1">
      <c r="A3267" t="s">
        <v>2627</v>
      </c>
      <c r="B3267" t="s">
        <v>2627</v>
      </c>
      <c r="C3267" t="s">
        <v>2967</v>
      </c>
      <c r="D3267" t="s">
        <v>2629</v>
      </c>
      <c r="E3267" t="s">
        <v>2628</v>
      </c>
      <c r="F3267">
        <v>2</v>
      </c>
      <c r="G3267">
        <v>0.7407407407407407</v>
      </c>
      <c r="I3267" t="str">
        <f>IF(COUNTIF($D$2:D3267, D3267) &gt; 1, "",D3267)</f>
        <v/>
      </c>
      <c r="J3267" t="str">
        <f t="shared" si="51"/>
        <v/>
      </c>
    </row>
    <row r="3268" spans="1:10" hidden="1">
      <c r="A3268" t="s">
        <v>2627</v>
      </c>
      <c r="B3268" t="s">
        <v>2627</v>
      </c>
      <c r="C3268" t="s">
        <v>2967</v>
      </c>
      <c r="D3268" t="s">
        <v>2626</v>
      </c>
      <c r="E3268" t="s">
        <v>2628</v>
      </c>
      <c r="F3268">
        <v>1</v>
      </c>
      <c r="G3268">
        <v>0.50909090909090904</v>
      </c>
      <c r="I3268" t="str">
        <f>IF(COUNTIF($D$2:D3268, D3268) &gt; 1, "",D3268)</f>
        <v/>
      </c>
      <c r="J3268" t="str">
        <f t="shared" si="51"/>
        <v/>
      </c>
    </row>
    <row r="3269" spans="1:10" hidden="1">
      <c r="A3269" t="s">
        <v>581</v>
      </c>
      <c r="B3269" t="s">
        <v>581</v>
      </c>
      <c r="C3269" t="s">
        <v>580</v>
      </c>
      <c r="D3269" t="s">
        <v>581</v>
      </c>
      <c r="E3269" t="s">
        <v>574</v>
      </c>
      <c r="F3269">
        <v>5</v>
      </c>
      <c r="G3269">
        <v>1</v>
      </c>
      <c r="H3269" t="s">
        <v>581</v>
      </c>
      <c r="I3269" t="str">
        <f>IF(COUNTIF($D$2:D3269, D3269) &gt; 1, "",D3269)</f>
        <v/>
      </c>
      <c r="J3269" t="str">
        <f t="shared" si="51"/>
        <v>Escola Secundária da Baixa da Banheira, Vale da Amoreira, Moita</v>
      </c>
    </row>
    <row r="3270" spans="1:10" hidden="1">
      <c r="A3270" t="s">
        <v>581</v>
      </c>
      <c r="B3270" t="s">
        <v>581</v>
      </c>
      <c r="C3270" t="s">
        <v>2967</v>
      </c>
      <c r="D3270" t="s">
        <v>579</v>
      </c>
      <c r="E3270" t="s">
        <v>574</v>
      </c>
      <c r="F3270">
        <v>2</v>
      </c>
      <c r="G3270">
        <v>0.5679012345679012</v>
      </c>
      <c r="I3270" t="str">
        <f>IF(COUNTIF($D$2:D3270, D3270) &gt; 1, "",D3270)</f>
        <v/>
      </c>
      <c r="J3270" t="str">
        <f t="shared" si="51"/>
        <v/>
      </c>
    </row>
    <row r="3271" spans="1:10" hidden="1">
      <c r="A3271" t="s">
        <v>581</v>
      </c>
      <c r="B3271" t="s">
        <v>581</v>
      </c>
      <c r="C3271" t="s">
        <v>2967</v>
      </c>
      <c r="D3271" t="s">
        <v>577</v>
      </c>
      <c r="E3271" t="s">
        <v>574</v>
      </c>
      <c r="F3271">
        <v>2</v>
      </c>
      <c r="G3271">
        <v>0.52777777777777779</v>
      </c>
      <c r="I3271" t="str">
        <f>IF(COUNTIF($D$2:D3271, D3271) &gt; 1, "",D3271)</f>
        <v/>
      </c>
      <c r="J3271" t="str">
        <f t="shared" si="51"/>
        <v/>
      </c>
    </row>
    <row r="3272" spans="1:10" hidden="1">
      <c r="A3272" t="s">
        <v>581</v>
      </c>
      <c r="B3272" t="s">
        <v>581</v>
      </c>
      <c r="C3272" t="s">
        <v>2967</v>
      </c>
      <c r="D3272" t="s">
        <v>575</v>
      </c>
      <c r="E3272" t="s">
        <v>574</v>
      </c>
      <c r="F3272">
        <v>2</v>
      </c>
      <c r="G3272">
        <v>0.47887323943661969</v>
      </c>
      <c r="I3272" t="str">
        <f>IF(COUNTIF($D$2:D3272, D3272) &gt; 1, "",D3272)</f>
        <v/>
      </c>
      <c r="J3272" t="str">
        <f t="shared" si="51"/>
        <v/>
      </c>
    </row>
    <row r="3273" spans="1:10" hidden="1">
      <c r="A3273" t="s">
        <v>581</v>
      </c>
      <c r="B3273" t="s">
        <v>581</v>
      </c>
      <c r="C3273" t="s">
        <v>2967</v>
      </c>
      <c r="D3273" t="s">
        <v>571</v>
      </c>
      <c r="E3273" t="s">
        <v>574</v>
      </c>
      <c r="F3273">
        <v>1</v>
      </c>
      <c r="G3273">
        <v>0.40625</v>
      </c>
      <c r="I3273" t="str">
        <f>IF(COUNTIF($D$2:D3273, D3273) &gt; 1, "",D3273)</f>
        <v/>
      </c>
      <c r="J3273" t="str">
        <f t="shared" si="51"/>
        <v/>
      </c>
    </row>
    <row r="3274" spans="1:10" hidden="1">
      <c r="A3274" t="s">
        <v>581</v>
      </c>
      <c r="B3274" t="s">
        <v>581</v>
      </c>
      <c r="C3274" t="s">
        <v>2967</v>
      </c>
      <c r="D3274" t="s">
        <v>573</v>
      </c>
      <c r="E3274" t="s">
        <v>574</v>
      </c>
      <c r="F3274">
        <v>1</v>
      </c>
      <c r="G3274">
        <v>0.39344262295081972</v>
      </c>
      <c r="I3274" t="str">
        <f>IF(COUNTIF($D$2:D3274, D3274) &gt; 1, "",D3274)</f>
        <v/>
      </c>
      <c r="J3274" t="str">
        <f t="shared" si="51"/>
        <v/>
      </c>
    </row>
    <row r="3275" spans="1:10" hidden="1">
      <c r="A3275" t="s">
        <v>1385</v>
      </c>
      <c r="B3275" t="s">
        <v>1386</v>
      </c>
      <c r="C3275" t="s">
        <v>1385</v>
      </c>
      <c r="D3275" t="s">
        <v>1386</v>
      </c>
      <c r="E3275" t="s">
        <v>1380</v>
      </c>
      <c r="F3275">
        <v>5</v>
      </c>
      <c r="G3275">
        <v>1</v>
      </c>
      <c r="H3275" t="s">
        <v>1386</v>
      </c>
      <c r="I3275" t="str">
        <f>IF(COUNTIF($D$2:D3275, D3275) &gt; 1, "",D3275)</f>
        <v/>
      </c>
      <c r="J3275" t="str">
        <f t="shared" si="51"/>
        <v>Escola Secundária da Boa Nova, Leça da Palmeira, Matosinhos</v>
      </c>
    </row>
    <row r="3276" spans="1:10" hidden="1">
      <c r="A3276" t="s">
        <v>1385</v>
      </c>
      <c r="B3276" t="s">
        <v>1386</v>
      </c>
      <c r="C3276" t="s">
        <v>2967</v>
      </c>
      <c r="D3276" t="s">
        <v>1384</v>
      </c>
      <c r="E3276" t="s">
        <v>1380</v>
      </c>
      <c r="F3276">
        <v>3</v>
      </c>
      <c r="G3276">
        <v>0.59459459459459463</v>
      </c>
      <c r="I3276" t="str">
        <f>IF(COUNTIF($D$2:D3276, D3276) &gt; 1, "",D3276)</f>
        <v/>
      </c>
      <c r="J3276" t="str">
        <f t="shared" si="51"/>
        <v/>
      </c>
    </row>
    <row r="3277" spans="1:10" hidden="1">
      <c r="A3277" t="s">
        <v>1385</v>
      </c>
      <c r="B3277" t="s">
        <v>1386</v>
      </c>
      <c r="C3277" t="s">
        <v>2967</v>
      </c>
      <c r="D3277" t="s">
        <v>1377</v>
      </c>
      <c r="E3277" t="s">
        <v>1380</v>
      </c>
      <c r="F3277">
        <v>1</v>
      </c>
      <c r="G3277">
        <v>0.5</v>
      </c>
      <c r="I3277" t="str">
        <f>IF(COUNTIF($D$2:D3277, D3277) &gt; 1, "",D3277)</f>
        <v/>
      </c>
      <c r="J3277" t="str">
        <f t="shared" si="51"/>
        <v/>
      </c>
    </row>
    <row r="3278" spans="1:10" hidden="1">
      <c r="A3278" t="s">
        <v>1385</v>
      </c>
      <c r="B3278" t="s">
        <v>1386</v>
      </c>
      <c r="C3278" t="s">
        <v>2967</v>
      </c>
      <c r="D3278" t="s">
        <v>1382</v>
      </c>
      <c r="E3278" t="s">
        <v>1380</v>
      </c>
      <c r="F3278">
        <v>1</v>
      </c>
      <c r="G3278">
        <v>0.40625</v>
      </c>
      <c r="I3278" t="str">
        <f>IF(COUNTIF($D$2:D3278, D3278) &gt; 1, "",D3278)</f>
        <v/>
      </c>
      <c r="J3278" t="str">
        <f t="shared" si="51"/>
        <v/>
      </c>
    </row>
    <row r="3279" spans="1:10" hidden="1">
      <c r="A3279" t="s">
        <v>1385</v>
      </c>
      <c r="B3279" t="s">
        <v>1386</v>
      </c>
      <c r="C3279" t="s">
        <v>2967</v>
      </c>
      <c r="D3279" t="s">
        <v>1379</v>
      </c>
      <c r="E3279" t="s">
        <v>1380</v>
      </c>
      <c r="F3279">
        <v>1</v>
      </c>
      <c r="G3279">
        <v>0.3783783783783784</v>
      </c>
      <c r="I3279" t="str">
        <f>IF(COUNTIF($D$2:D3279, D3279) &gt; 1, "",D3279)</f>
        <v/>
      </c>
      <c r="J3279" t="str">
        <f t="shared" si="51"/>
        <v/>
      </c>
    </row>
    <row r="3280" spans="1:10" hidden="1">
      <c r="A3280" t="s">
        <v>1385</v>
      </c>
      <c r="B3280" t="s">
        <v>1386</v>
      </c>
      <c r="C3280" t="s">
        <v>2967</v>
      </c>
      <c r="D3280" t="s">
        <v>1387</v>
      </c>
      <c r="E3280" t="s">
        <v>1380</v>
      </c>
      <c r="F3280">
        <v>1</v>
      </c>
      <c r="G3280">
        <v>0.33898305084745761</v>
      </c>
      <c r="I3280" t="str">
        <f>IF(COUNTIF($D$2:D3280, D3280) &gt; 1, "",D3280)</f>
        <v/>
      </c>
      <c r="J3280" t="str">
        <f t="shared" si="51"/>
        <v/>
      </c>
    </row>
    <row r="3281" spans="1:10" hidden="1">
      <c r="A3281" t="s">
        <v>2709</v>
      </c>
      <c r="B3281" t="s">
        <v>2709</v>
      </c>
      <c r="C3281" t="s">
        <v>2710</v>
      </c>
      <c r="D3281" t="s">
        <v>2710</v>
      </c>
      <c r="E3281" t="s">
        <v>2711</v>
      </c>
      <c r="F3281">
        <v>3</v>
      </c>
      <c r="G3281">
        <v>0.96153846153846156</v>
      </c>
      <c r="I3281" t="str">
        <f>IF(COUNTIF($D$2:D3281, D3281) &gt; 1, "",D3281)</f>
        <v>Escola Secundária de Lagoa</v>
      </c>
      <c r="J3281" t="str">
        <f t="shared" si="51"/>
        <v>Escola Secundária de Lagoa</v>
      </c>
    </row>
    <row r="3282" spans="1:10" hidden="1">
      <c r="A3282" t="s">
        <v>2712</v>
      </c>
      <c r="B3282" t="s">
        <v>2713</v>
      </c>
      <c r="C3282" t="s">
        <v>2712</v>
      </c>
      <c r="D3282" t="s">
        <v>2713</v>
      </c>
      <c r="E3282" t="s">
        <v>2714</v>
      </c>
      <c r="F3282">
        <v>4</v>
      </c>
      <c r="G3282">
        <v>1</v>
      </c>
      <c r="H3282" t="s">
        <v>2713</v>
      </c>
      <c r="I3282" t="str">
        <f>IF(COUNTIF($D$2:D3282, D3282) &gt; 1, "",D3282)</f>
        <v>Escola Secundária da Lixa</v>
      </c>
      <c r="J3282" t="str">
        <f t="shared" si="51"/>
        <v>Escola Secundária da Lixa, Felgueiras</v>
      </c>
    </row>
    <row r="3283" spans="1:10" hidden="1">
      <c r="A3283" t="s">
        <v>2712</v>
      </c>
      <c r="B3283" t="s">
        <v>2713</v>
      </c>
      <c r="C3283" t="s">
        <v>2967</v>
      </c>
      <c r="D3283" t="s">
        <v>2715</v>
      </c>
      <c r="E3283" t="s">
        <v>2714</v>
      </c>
      <c r="F3283">
        <v>1</v>
      </c>
      <c r="G3283">
        <v>0.47457627118644069</v>
      </c>
      <c r="I3283" t="str">
        <f>IF(COUNTIF($D$2:D3283, D3283) &gt; 1, "",D3283)</f>
        <v>Escola Básica Dr. Leonardo Coimbra</v>
      </c>
      <c r="J3283" t="str">
        <f t="shared" si="51"/>
        <v/>
      </c>
    </row>
    <row r="3284" spans="1:10" hidden="1">
      <c r="A3284" t="s">
        <v>1330</v>
      </c>
      <c r="B3284" t="s">
        <v>1330</v>
      </c>
      <c r="C3284" t="s">
        <v>1330</v>
      </c>
      <c r="D3284" t="s">
        <v>1330</v>
      </c>
      <c r="E3284" t="s">
        <v>1329</v>
      </c>
      <c r="F3284">
        <v>4</v>
      </c>
      <c r="G3284">
        <v>1</v>
      </c>
      <c r="H3284" t="s">
        <v>1330</v>
      </c>
      <c r="I3284" t="str">
        <f>IF(COUNTIF($D$2:D3284, D3284) &gt; 1, "",D3284)</f>
        <v/>
      </c>
      <c r="J3284" t="str">
        <f t="shared" si="51"/>
        <v>Escola Secundária da Maia</v>
      </c>
    </row>
    <row r="3285" spans="1:10" hidden="1">
      <c r="A3285" t="s">
        <v>1330</v>
      </c>
      <c r="B3285" t="s">
        <v>1330</v>
      </c>
      <c r="C3285" t="s">
        <v>2967</v>
      </c>
      <c r="D3285" t="s">
        <v>1328</v>
      </c>
      <c r="E3285" t="s">
        <v>1329</v>
      </c>
      <c r="F3285">
        <v>2</v>
      </c>
      <c r="G3285">
        <v>0.59459459459459463</v>
      </c>
      <c r="I3285" t="str">
        <f>IF(COUNTIF($D$2:D3285, D3285) &gt; 1, "",D3285)</f>
        <v/>
      </c>
      <c r="J3285" t="str">
        <f t="shared" si="51"/>
        <v/>
      </c>
    </row>
    <row r="3286" spans="1:10" hidden="1">
      <c r="A3286" t="s">
        <v>1330</v>
      </c>
      <c r="B3286" t="s">
        <v>1330</v>
      </c>
      <c r="C3286" t="s">
        <v>2967</v>
      </c>
      <c r="D3286" t="s">
        <v>1332</v>
      </c>
      <c r="E3286" t="s">
        <v>1329</v>
      </c>
      <c r="F3286">
        <v>3</v>
      </c>
      <c r="G3286">
        <v>0.5901639344262295</v>
      </c>
      <c r="I3286" t="str">
        <f>IF(COUNTIF($D$2:D3286, D3286) &gt; 1, "",D3286)</f>
        <v/>
      </c>
      <c r="J3286" t="str">
        <f t="shared" si="51"/>
        <v/>
      </c>
    </row>
    <row r="3287" spans="1:10" hidden="1">
      <c r="A3287" t="s">
        <v>1330</v>
      </c>
      <c r="B3287" t="s">
        <v>1330</v>
      </c>
      <c r="C3287" t="s">
        <v>2967</v>
      </c>
      <c r="D3287" t="s">
        <v>1326</v>
      </c>
      <c r="E3287" t="s">
        <v>1329</v>
      </c>
      <c r="F3287">
        <v>1</v>
      </c>
      <c r="G3287">
        <v>0.52</v>
      </c>
      <c r="I3287" t="str">
        <f>IF(COUNTIF($D$2:D3287, D3287) &gt; 1, "",D3287)</f>
        <v/>
      </c>
      <c r="J3287" t="str">
        <f t="shared" si="51"/>
        <v/>
      </c>
    </row>
    <row r="3288" spans="1:10" hidden="1">
      <c r="A3288" t="s">
        <v>1330</v>
      </c>
      <c r="B3288" t="s">
        <v>1330</v>
      </c>
      <c r="C3288" t="s">
        <v>2967</v>
      </c>
      <c r="D3288" t="s">
        <v>981</v>
      </c>
      <c r="E3288" t="s">
        <v>1329</v>
      </c>
      <c r="F3288">
        <v>1</v>
      </c>
      <c r="G3288">
        <v>0.35294117647058831</v>
      </c>
      <c r="I3288" t="str">
        <f>IF(COUNTIF($D$2:D3288, D3288) &gt; 1, "",D3288)</f>
        <v/>
      </c>
      <c r="J3288" t="str">
        <f t="shared" si="51"/>
        <v/>
      </c>
    </row>
    <row r="3289" spans="1:10" hidden="1">
      <c r="A3289" t="s">
        <v>1330</v>
      </c>
      <c r="B3289" t="s">
        <v>1330</v>
      </c>
      <c r="C3289" t="s">
        <v>2967</v>
      </c>
      <c r="D3289" t="s">
        <v>1333</v>
      </c>
      <c r="E3289" t="s">
        <v>1329</v>
      </c>
      <c r="F3289">
        <v>1</v>
      </c>
      <c r="G3289">
        <v>0.32786885245901642</v>
      </c>
      <c r="I3289" t="str">
        <f>IF(COUNTIF($D$2:D3289, D3289) &gt; 1, "",D3289)</f>
        <v/>
      </c>
      <c r="J3289" t="str">
        <f t="shared" si="51"/>
        <v/>
      </c>
    </row>
    <row r="3290" spans="1:10" hidden="1">
      <c r="A3290" t="s">
        <v>2716</v>
      </c>
      <c r="B3290" t="s">
        <v>2716</v>
      </c>
      <c r="C3290" t="s">
        <v>2482</v>
      </c>
      <c r="D3290" t="s">
        <v>2482</v>
      </c>
      <c r="E3290" t="s">
        <v>2483</v>
      </c>
      <c r="F3290">
        <v>3</v>
      </c>
      <c r="G3290">
        <v>0.96551724137931039</v>
      </c>
      <c r="I3290" t="str">
        <f>IF(COUNTIF($D$2:D3290, D3290) &gt; 1, "",D3290)</f>
        <v/>
      </c>
      <c r="J3290" t="str">
        <f t="shared" si="51"/>
        <v>Escola Secundária de Mealhada</v>
      </c>
    </row>
    <row r="3291" spans="1:10" hidden="1">
      <c r="A3291" t="s">
        <v>2716</v>
      </c>
      <c r="B3291" t="s">
        <v>2716</v>
      </c>
      <c r="C3291" t="s">
        <v>2967</v>
      </c>
      <c r="D3291" t="s">
        <v>2484</v>
      </c>
      <c r="E3291" t="s">
        <v>2483</v>
      </c>
      <c r="F3291">
        <v>2</v>
      </c>
      <c r="G3291">
        <v>0.66666666666666663</v>
      </c>
      <c r="I3291" t="str">
        <f>IF(COUNTIF($D$2:D3291, D3291) &gt; 1, "",D3291)</f>
        <v/>
      </c>
      <c r="J3291" t="str">
        <f t="shared" si="51"/>
        <v/>
      </c>
    </row>
    <row r="3292" spans="1:10" hidden="1">
      <c r="A3292" t="s">
        <v>2716</v>
      </c>
      <c r="B3292" t="s">
        <v>2716</v>
      </c>
      <c r="C3292" t="s">
        <v>2967</v>
      </c>
      <c r="D3292" t="s">
        <v>2481</v>
      </c>
      <c r="E3292" t="s">
        <v>2483</v>
      </c>
      <c r="F3292">
        <v>1</v>
      </c>
      <c r="G3292">
        <v>0.4838709677419355</v>
      </c>
      <c r="I3292" t="str">
        <f>IF(COUNTIF($D$2:D3292, D3292) &gt; 1, "",D3292)</f>
        <v/>
      </c>
      <c r="J3292" t="str">
        <f t="shared" si="51"/>
        <v/>
      </c>
    </row>
    <row r="3293" spans="1:10" hidden="1">
      <c r="A3293" t="s">
        <v>2716</v>
      </c>
      <c r="B3293" t="s">
        <v>2716</v>
      </c>
      <c r="C3293" t="s">
        <v>2967</v>
      </c>
      <c r="D3293" t="s">
        <v>2485</v>
      </c>
      <c r="E3293" t="s">
        <v>2483</v>
      </c>
      <c r="F3293">
        <v>3</v>
      </c>
      <c r="G3293">
        <v>0.38016528925619841</v>
      </c>
      <c r="I3293" t="str">
        <f>IF(COUNTIF($D$2:D3293, D3293) &gt; 1, "",D3293)</f>
        <v/>
      </c>
      <c r="J3293" t="str">
        <f t="shared" ref="J3293:J3356" si="52">IF(B3293=B3292, "", C3293)</f>
        <v/>
      </c>
    </row>
    <row r="3294" spans="1:10" hidden="1">
      <c r="A3294" t="s">
        <v>777</v>
      </c>
      <c r="B3294" t="s">
        <v>778</v>
      </c>
      <c r="C3294" t="s">
        <v>777</v>
      </c>
      <c r="D3294" t="s">
        <v>778</v>
      </c>
      <c r="E3294" t="s">
        <v>779</v>
      </c>
      <c r="F3294">
        <v>6</v>
      </c>
      <c r="G3294">
        <v>1</v>
      </c>
      <c r="H3294" t="s">
        <v>778</v>
      </c>
      <c r="I3294" t="str">
        <f>IF(COUNTIF($D$2:D3294, D3294) &gt; 1, "",D3294)</f>
        <v/>
      </c>
      <c r="J3294" t="str">
        <f t="shared" si="52"/>
        <v>Escola Secundária da Quinta do Marquês, Oeiras</v>
      </c>
    </row>
    <row r="3295" spans="1:10" hidden="1">
      <c r="A3295" t="s">
        <v>777</v>
      </c>
      <c r="B3295" t="s">
        <v>778</v>
      </c>
      <c r="C3295" t="s">
        <v>2967</v>
      </c>
      <c r="D3295" t="s">
        <v>781</v>
      </c>
      <c r="E3295" t="s">
        <v>779</v>
      </c>
      <c r="F3295">
        <v>2</v>
      </c>
      <c r="G3295">
        <v>0.63013698630136983</v>
      </c>
      <c r="I3295" t="str">
        <f>IF(COUNTIF($D$2:D3295, D3295) &gt; 1, "",D3295)</f>
        <v/>
      </c>
      <c r="J3295" t="str">
        <f t="shared" si="52"/>
        <v/>
      </c>
    </row>
    <row r="3296" spans="1:10" hidden="1">
      <c r="A3296" t="s">
        <v>777</v>
      </c>
      <c r="B3296" t="s">
        <v>778</v>
      </c>
      <c r="C3296" t="s">
        <v>2967</v>
      </c>
      <c r="D3296" t="s">
        <v>782</v>
      </c>
      <c r="E3296" t="s">
        <v>779</v>
      </c>
      <c r="F3296">
        <v>2</v>
      </c>
      <c r="G3296">
        <v>0.43243243243243251</v>
      </c>
      <c r="I3296" t="str">
        <f>IF(COUNTIF($D$2:D3296, D3296) &gt; 1, "",D3296)</f>
        <v/>
      </c>
      <c r="J3296" t="str">
        <f t="shared" si="52"/>
        <v/>
      </c>
    </row>
    <row r="3297" spans="1:10" hidden="1">
      <c r="A3297" t="s">
        <v>777</v>
      </c>
      <c r="B3297" t="s">
        <v>778</v>
      </c>
      <c r="C3297" t="s">
        <v>2967</v>
      </c>
      <c r="D3297" t="s">
        <v>776</v>
      </c>
      <c r="E3297" t="s">
        <v>779</v>
      </c>
      <c r="F3297">
        <v>1</v>
      </c>
      <c r="G3297">
        <v>0.41791044776119401</v>
      </c>
      <c r="I3297" t="str">
        <f>IF(COUNTIF($D$2:D3297, D3297) &gt; 1, "",D3297)</f>
        <v/>
      </c>
      <c r="J3297" t="str">
        <f t="shared" si="52"/>
        <v/>
      </c>
    </row>
    <row r="3298" spans="1:10" hidden="1">
      <c r="A3298" t="s">
        <v>2640</v>
      </c>
      <c r="B3298" t="s">
        <v>2641</v>
      </c>
      <c r="C3298" t="s">
        <v>2640</v>
      </c>
      <c r="D3298" t="s">
        <v>2641</v>
      </c>
      <c r="E3298" t="s">
        <v>2638</v>
      </c>
      <c r="F3298">
        <v>4</v>
      </c>
      <c r="G3298">
        <v>1</v>
      </c>
      <c r="H3298" t="s">
        <v>2641</v>
      </c>
      <c r="I3298" t="str">
        <f>IF(COUNTIF($D$2:D3298, D3298) &gt; 1, "",D3298)</f>
        <v/>
      </c>
      <c r="J3298" t="str">
        <f t="shared" si="52"/>
        <v>Escola Secundária da Ramada, Odivelas</v>
      </c>
    </row>
    <row r="3299" spans="1:10" hidden="1">
      <c r="A3299" t="s">
        <v>2640</v>
      </c>
      <c r="B3299" t="s">
        <v>2641</v>
      </c>
      <c r="C3299" t="s">
        <v>2967</v>
      </c>
      <c r="D3299" t="s">
        <v>2637</v>
      </c>
      <c r="E3299" t="s">
        <v>2638</v>
      </c>
      <c r="F3299">
        <v>2</v>
      </c>
      <c r="G3299">
        <v>0.67741935483870963</v>
      </c>
      <c r="I3299" t="str">
        <f>IF(COUNTIF($D$2:D3299, D3299) &gt; 1, "",D3299)</f>
        <v/>
      </c>
      <c r="J3299" t="str">
        <f t="shared" si="52"/>
        <v/>
      </c>
    </row>
    <row r="3300" spans="1:10" hidden="1">
      <c r="A3300" t="s">
        <v>2640</v>
      </c>
      <c r="B3300" t="s">
        <v>2641</v>
      </c>
      <c r="C3300" t="s">
        <v>2967</v>
      </c>
      <c r="D3300" t="s">
        <v>2639</v>
      </c>
      <c r="E3300" t="s">
        <v>2638</v>
      </c>
      <c r="F3300">
        <v>1</v>
      </c>
      <c r="G3300">
        <v>0.4</v>
      </c>
      <c r="I3300" t="str">
        <f>IF(COUNTIF($D$2:D3300, D3300) &gt; 1, "",D3300)</f>
        <v/>
      </c>
      <c r="J3300" t="str">
        <f t="shared" si="52"/>
        <v/>
      </c>
    </row>
    <row r="3301" spans="1:10" hidden="1">
      <c r="A3301" t="s">
        <v>2717</v>
      </c>
      <c r="B3301" t="s">
        <v>2717</v>
      </c>
      <c r="C3301" t="s">
        <v>2717</v>
      </c>
      <c r="D3301" t="s">
        <v>2717</v>
      </c>
      <c r="E3301" t="s">
        <v>2718</v>
      </c>
      <c r="F3301">
        <v>5</v>
      </c>
      <c r="G3301">
        <v>1</v>
      </c>
      <c r="H3301" t="s">
        <v>2717</v>
      </c>
      <c r="I3301" t="str">
        <f>IF(COUNTIF($D$2:D3301, D3301) &gt; 1, "",D3301)</f>
        <v>Escola Secundária da Ribeira Grande</v>
      </c>
      <c r="J3301" t="str">
        <f t="shared" si="52"/>
        <v>Escola Secundária da Ribeira Grande</v>
      </c>
    </row>
    <row r="3302" spans="1:10" hidden="1">
      <c r="A3302" t="s">
        <v>172</v>
      </c>
      <c r="B3302" t="s">
        <v>172</v>
      </c>
      <c r="C3302" t="s">
        <v>172</v>
      </c>
      <c r="D3302" t="s">
        <v>172</v>
      </c>
      <c r="E3302" t="s">
        <v>173</v>
      </c>
      <c r="F3302">
        <v>4</v>
      </c>
      <c r="G3302">
        <v>1</v>
      </c>
      <c r="H3302" t="s">
        <v>172</v>
      </c>
      <c r="I3302" t="str">
        <f>IF(COUNTIF($D$2:D3302, D3302) &gt; 1, "",D3302)</f>
        <v/>
      </c>
      <c r="J3302" t="str">
        <f t="shared" si="52"/>
        <v>Escola Secundária da Trofa</v>
      </c>
    </row>
    <row r="3303" spans="1:10" hidden="1">
      <c r="A3303" t="s">
        <v>172</v>
      </c>
      <c r="B3303" t="s">
        <v>172</v>
      </c>
      <c r="C3303" t="s">
        <v>2967</v>
      </c>
      <c r="D3303" t="s">
        <v>171</v>
      </c>
      <c r="E3303" t="s">
        <v>173</v>
      </c>
      <c r="F3303">
        <v>2</v>
      </c>
      <c r="G3303">
        <v>0.5714285714285714</v>
      </c>
      <c r="I3303" t="str">
        <f>IF(COUNTIF($D$2:D3303, D3303) &gt; 1, "",D3303)</f>
        <v/>
      </c>
      <c r="J3303" t="str">
        <f t="shared" si="52"/>
        <v/>
      </c>
    </row>
    <row r="3304" spans="1:10" hidden="1">
      <c r="A3304" t="s">
        <v>172</v>
      </c>
      <c r="B3304" t="s">
        <v>172</v>
      </c>
      <c r="C3304" t="s">
        <v>2967</v>
      </c>
      <c r="D3304" t="s">
        <v>2719</v>
      </c>
      <c r="E3304" t="s">
        <v>173</v>
      </c>
      <c r="F3304">
        <v>1</v>
      </c>
      <c r="G3304">
        <v>0.41176470588235292</v>
      </c>
      <c r="I3304" t="str">
        <f>IF(COUNTIF($D$2:D3304, D3304) &gt; 1, "",D3304)</f>
        <v>Escola Básica Prof. Napoleão Sousa Marques</v>
      </c>
      <c r="J3304" t="str">
        <f t="shared" si="52"/>
        <v/>
      </c>
    </row>
    <row r="3305" spans="1:10" hidden="1">
      <c r="A3305" t="s">
        <v>172</v>
      </c>
      <c r="B3305" t="s">
        <v>172</v>
      </c>
      <c r="C3305" t="s">
        <v>2967</v>
      </c>
      <c r="D3305" t="s">
        <v>95</v>
      </c>
      <c r="E3305" t="s">
        <v>173</v>
      </c>
      <c r="F3305">
        <v>1</v>
      </c>
      <c r="G3305">
        <v>0.39285714285714279</v>
      </c>
      <c r="I3305" t="str">
        <f>IF(COUNTIF($D$2:D3305, D3305) &gt; 1, "",D3305)</f>
        <v/>
      </c>
      <c r="J3305" t="str">
        <f t="shared" si="52"/>
        <v/>
      </c>
    </row>
    <row r="3306" spans="1:10" hidden="1">
      <c r="A3306" t="s">
        <v>1185</v>
      </c>
      <c r="B3306" t="s">
        <v>1186</v>
      </c>
      <c r="C3306" t="s">
        <v>1185</v>
      </c>
      <c r="D3306" t="s">
        <v>1186</v>
      </c>
      <c r="E3306" t="s">
        <v>118</v>
      </c>
      <c r="F3306">
        <v>4</v>
      </c>
      <c r="G3306">
        <v>1</v>
      </c>
      <c r="H3306" t="s">
        <v>1186</v>
      </c>
      <c r="I3306" t="str">
        <f>IF(COUNTIF($D$2:D3306, D3306) &gt; 1, "",D3306)</f>
        <v/>
      </c>
      <c r="J3306" t="str">
        <f t="shared" si="52"/>
        <v>Escola Secundária Daniel Faria, Baltar, Paredes</v>
      </c>
    </row>
    <row r="3307" spans="1:10" hidden="1">
      <c r="A3307" t="s">
        <v>1185</v>
      </c>
      <c r="B3307" t="s">
        <v>1186</v>
      </c>
      <c r="C3307" t="s">
        <v>2967</v>
      </c>
      <c r="D3307" t="s">
        <v>1184</v>
      </c>
      <c r="E3307" t="s">
        <v>118</v>
      </c>
      <c r="F3307">
        <v>2</v>
      </c>
      <c r="G3307">
        <v>0.55882352941176472</v>
      </c>
      <c r="I3307" t="str">
        <f>IF(COUNTIF($D$2:D3307, D3307) &gt; 1, "",D3307)</f>
        <v/>
      </c>
      <c r="J3307" t="str">
        <f t="shared" si="52"/>
        <v/>
      </c>
    </row>
    <row r="3308" spans="1:10" hidden="1">
      <c r="A3308" t="s">
        <v>1185</v>
      </c>
      <c r="B3308" t="s">
        <v>1186</v>
      </c>
      <c r="C3308" t="s">
        <v>2967</v>
      </c>
      <c r="D3308" t="s">
        <v>1188</v>
      </c>
      <c r="E3308" t="s">
        <v>118</v>
      </c>
      <c r="F3308">
        <v>2</v>
      </c>
      <c r="G3308">
        <v>0.55072463768115942</v>
      </c>
      <c r="I3308" t="str">
        <f>IF(COUNTIF($D$2:D3308, D3308) &gt; 1, "",D3308)</f>
        <v/>
      </c>
      <c r="J3308" t="str">
        <f t="shared" si="52"/>
        <v/>
      </c>
    </row>
    <row r="3309" spans="1:10" hidden="1">
      <c r="A3309" t="s">
        <v>1185</v>
      </c>
      <c r="B3309" t="s">
        <v>1186</v>
      </c>
      <c r="C3309" t="s">
        <v>2967</v>
      </c>
      <c r="D3309" t="s">
        <v>1182</v>
      </c>
      <c r="E3309" t="s">
        <v>118</v>
      </c>
      <c r="F3309">
        <v>1</v>
      </c>
      <c r="G3309">
        <v>0.52830188679245282</v>
      </c>
      <c r="I3309" t="str">
        <f>IF(COUNTIF($D$2:D3309, D3309) &gt; 1, "",D3309)</f>
        <v/>
      </c>
      <c r="J3309" t="str">
        <f t="shared" si="52"/>
        <v/>
      </c>
    </row>
    <row r="3310" spans="1:10" hidden="1">
      <c r="A3310" t="s">
        <v>2720</v>
      </c>
      <c r="B3310" t="s">
        <v>2721</v>
      </c>
      <c r="C3310" t="s">
        <v>2720</v>
      </c>
      <c r="D3310" t="s">
        <v>2721</v>
      </c>
      <c r="E3310" t="s">
        <v>2722</v>
      </c>
      <c r="F3310">
        <v>4</v>
      </c>
      <c r="G3310">
        <v>1</v>
      </c>
      <c r="H3310" t="s">
        <v>2721</v>
      </c>
      <c r="I3310" t="str">
        <f>IF(COUNTIF($D$2:D3310, D3310) &gt; 1, "",D3310)</f>
        <v>Escola Secundária Daniel Sampaio</v>
      </c>
      <c r="J3310" t="str">
        <f t="shared" si="52"/>
        <v>Escola Secundária Daniel Sampaio, Sobreda, Almada</v>
      </c>
    </row>
    <row r="3311" spans="1:10" hidden="1">
      <c r="A3311" t="s">
        <v>2723</v>
      </c>
      <c r="B3311" t="s">
        <v>2723</v>
      </c>
      <c r="C3311" s="8" t="s">
        <v>2723</v>
      </c>
      <c r="D3311" t="s">
        <v>2395</v>
      </c>
      <c r="E3311" t="s">
        <v>2394</v>
      </c>
      <c r="F3311">
        <v>2</v>
      </c>
      <c r="G3311">
        <v>0.63636363636363635</v>
      </c>
      <c r="I3311" t="str">
        <f>IF(COUNTIF($D$2:D3311, D3311) &gt; 1, "",D3311)</f>
        <v/>
      </c>
      <c r="J3311" t="str">
        <f t="shared" si="52"/>
        <v>Escola Secundária das Laranjeiras</v>
      </c>
    </row>
    <row r="3312" spans="1:10" hidden="1">
      <c r="A3312" t="s">
        <v>2723</v>
      </c>
      <c r="B3312" t="s">
        <v>2723</v>
      </c>
      <c r="C3312" t="s">
        <v>2967</v>
      </c>
      <c r="D3312" t="s">
        <v>2393</v>
      </c>
      <c r="E3312" t="s">
        <v>2394</v>
      </c>
      <c r="F3312">
        <v>2</v>
      </c>
      <c r="G3312">
        <v>0.58823529411764708</v>
      </c>
      <c r="I3312" t="str">
        <f>IF(COUNTIF($D$2:D3312, D3312) &gt; 1, "",D3312)</f>
        <v/>
      </c>
      <c r="J3312" t="str">
        <f t="shared" si="52"/>
        <v/>
      </c>
    </row>
    <row r="3313" spans="1:10" hidden="1">
      <c r="A3313" t="s">
        <v>2724</v>
      </c>
      <c r="B3313" t="s">
        <v>2725</v>
      </c>
      <c r="C3313" t="s">
        <v>2726</v>
      </c>
      <c r="D3313" t="s">
        <v>2727</v>
      </c>
      <c r="E3313" t="s">
        <v>2728</v>
      </c>
      <c r="F3313">
        <v>5</v>
      </c>
      <c r="G3313">
        <v>0.96103896103896103</v>
      </c>
      <c r="I3313" t="str">
        <f>IF(COUNTIF($D$2:D3313, D3313) &gt; 1, "",D3313)</f>
        <v>Escola Secundária Afonso Lopes Vieira</v>
      </c>
      <c r="J3313" t="str">
        <f t="shared" si="52"/>
        <v>Escola Secundária Afonso Lopes Vieira, Leiria</v>
      </c>
    </row>
    <row r="3314" spans="1:10" hidden="1">
      <c r="A3314" t="s">
        <v>185</v>
      </c>
      <c r="B3314" t="s">
        <v>186</v>
      </c>
      <c r="C3314" t="s">
        <v>185</v>
      </c>
      <c r="D3314" t="s">
        <v>186</v>
      </c>
      <c r="E3314" t="s">
        <v>187</v>
      </c>
      <c r="F3314">
        <v>4</v>
      </c>
      <c r="G3314">
        <v>1</v>
      </c>
      <c r="H3314" t="s">
        <v>186</v>
      </c>
      <c r="I3314" t="str">
        <f>IF(COUNTIF($D$2:D3314, D3314) &gt; 1, "",D3314)</f>
        <v/>
      </c>
      <c r="J3314" t="str">
        <f t="shared" si="52"/>
        <v>Escola Secundária de Albergaria-a-Velha</v>
      </c>
    </row>
    <row r="3315" spans="1:10" hidden="1">
      <c r="A3315" t="s">
        <v>185</v>
      </c>
      <c r="B3315" t="s">
        <v>186</v>
      </c>
      <c r="C3315" t="s">
        <v>2967</v>
      </c>
      <c r="D3315" t="s">
        <v>191</v>
      </c>
      <c r="E3315" t="s">
        <v>187</v>
      </c>
      <c r="F3315">
        <v>3</v>
      </c>
      <c r="G3315">
        <v>0.7931034482758621</v>
      </c>
      <c r="I3315" t="str">
        <f>IF(COUNTIF($D$2:D3315, D3315) &gt; 1, "",D3315)</f>
        <v/>
      </c>
      <c r="J3315" t="str">
        <f t="shared" si="52"/>
        <v/>
      </c>
    </row>
    <row r="3316" spans="1:10" hidden="1">
      <c r="A3316" t="s">
        <v>185</v>
      </c>
      <c r="B3316" t="s">
        <v>186</v>
      </c>
      <c r="C3316" t="s">
        <v>2967</v>
      </c>
      <c r="D3316" t="s">
        <v>184</v>
      </c>
      <c r="E3316" t="s">
        <v>187</v>
      </c>
      <c r="F3316">
        <v>2</v>
      </c>
      <c r="G3316">
        <v>0.65384615384615385</v>
      </c>
      <c r="I3316" t="str">
        <f>IF(COUNTIF($D$2:D3316, D3316) &gt; 1, "",D3316)</f>
        <v/>
      </c>
      <c r="J3316" t="str">
        <f t="shared" si="52"/>
        <v/>
      </c>
    </row>
    <row r="3317" spans="1:10" hidden="1">
      <c r="A3317" t="s">
        <v>185</v>
      </c>
      <c r="B3317" t="s">
        <v>186</v>
      </c>
      <c r="C3317" t="s">
        <v>2967</v>
      </c>
      <c r="D3317" t="s">
        <v>193</v>
      </c>
      <c r="E3317" t="s">
        <v>187</v>
      </c>
      <c r="F3317">
        <v>2</v>
      </c>
      <c r="G3317">
        <v>0.59259259259259256</v>
      </c>
      <c r="I3317" t="str">
        <f>IF(COUNTIF($D$2:D3317, D3317) &gt; 1, "",D3317)</f>
        <v/>
      </c>
      <c r="J3317" t="str">
        <f t="shared" si="52"/>
        <v/>
      </c>
    </row>
    <row r="3318" spans="1:10" hidden="1">
      <c r="A3318" t="s">
        <v>185</v>
      </c>
      <c r="B3318" t="s">
        <v>186</v>
      </c>
      <c r="C3318" t="s">
        <v>2967</v>
      </c>
      <c r="D3318" t="s">
        <v>189</v>
      </c>
      <c r="E3318" t="s">
        <v>187</v>
      </c>
      <c r="F3318">
        <v>2</v>
      </c>
      <c r="G3318">
        <v>0.46153846153846162</v>
      </c>
      <c r="I3318" t="str">
        <f>IF(COUNTIF($D$2:D3318, D3318) &gt; 1, "",D3318)</f>
        <v/>
      </c>
      <c r="J3318" t="str">
        <f t="shared" si="52"/>
        <v/>
      </c>
    </row>
    <row r="3319" spans="1:10" hidden="1">
      <c r="A3319" t="s">
        <v>2729</v>
      </c>
      <c r="B3319" t="s">
        <v>2729</v>
      </c>
      <c r="C3319" t="s">
        <v>2729</v>
      </c>
      <c r="D3319" t="s">
        <v>2729</v>
      </c>
      <c r="E3319" t="s">
        <v>2730</v>
      </c>
      <c r="F3319">
        <v>6</v>
      </c>
      <c r="G3319">
        <v>1</v>
      </c>
      <c r="H3319" t="s">
        <v>2729</v>
      </c>
      <c r="I3319" t="str">
        <f>IF(COUNTIF($D$2:D3319, D3319) &gt; 1, "",D3319)</f>
        <v>Escola Secundária de Alcácer do Sal</v>
      </c>
      <c r="J3319" t="str">
        <f t="shared" si="52"/>
        <v>Escola Secundária de Alcácer do Sal</v>
      </c>
    </row>
    <row r="3320" spans="1:10" hidden="1">
      <c r="A3320" t="s">
        <v>2731</v>
      </c>
      <c r="B3320" t="s">
        <v>2731</v>
      </c>
      <c r="C3320" t="s">
        <v>2731</v>
      </c>
      <c r="D3320" t="s">
        <v>2731</v>
      </c>
      <c r="E3320" t="s">
        <v>2732</v>
      </c>
      <c r="F3320">
        <v>4</v>
      </c>
      <c r="G3320">
        <v>1</v>
      </c>
      <c r="H3320" t="s">
        <v>2731</v>
      </c>
      <c r="I3320" t="str">
        <f>IF(COUNTIF($D$2:D3320, D3320) &gt; 1, "",D3320)</f>
        <v>Escola Secundária de Alcanena</v>
      </c>
      <c r="J3320" t="str">
        <f t="shared" si="52"/>
        <v>Escola Secundária de Alcanena</v>
      </c>
    </row>
    <row r="3321" spans="1:10" hidden="1">
      <c r="A3321" t="s">
        <v>2731</v>
      </c>
      <c r="B3321" t="s">
        <v>2731</v>
      </c>
      <c r="C3321" t="s">
        <v>2967</v>
      </c>
      <c r="D3321" t="s">
        <v>2733</v>
      </c>
      <c r="E3321" t="s">
        <v>2732</v>
      </c>
      <c r="F3321">
        <v>1</v>
      </c>
      <c r="G3321">
        <v>0.42424242424242431</v>
      </c>
      <c r="I3321" t="str">
        <f>IF(COUNTIF($D$2:D3321, D3321) &gt; 1, "",D3321)</f>
        <v>Escola Básica Dr. Anastácio Gonçalves</v>
      </c>
      <c r="J3321" t="str">
        <f t="shared" si="52"/>
        <v/>
      </c>
    </row>
    <row r="3322" spans="1:10" hidden="1">
      <c r="A3322" t="s">
        <v>821</v>
      </c>
      <c r="B3322" t="s">
        <v>822</v>
      </c>
      <c r="C3322" t="s">
        <v>821</v>
      </c>
      <c r="D3322" t="s">
        <v>822</v>
      </c>
      <c r="E3322" t="s">
        <v>335</v>
      </c>
      <c r="F3322">
        <v>4</v>
      </c>
      <c r="G3322">
        <v>1</v>
      </c>
      <c r="H3322" t="s">
        <v>822</v>
      </c>
      <c r="I3322" t="str">
        <f>IF(COUNTIF($D$2:D3322, D3322) &gt; 1, "",D3322)</f>
        <v/>
      </c>
      <c r="J3322" t="str">
        <f t="shared" si="52"/>
        <v>Escola Secundária de Alfena, Valongo</v>
      </c>
    </row>
    <row r="3323" spans="1:10" hidden="1">
      <c r="A3323" t="s">
        <v>821</v>
      </c>
      <c r="B3323" t="s">
        <v>822</v>
      </c>
      <c r="C3323" t="s">
        <v>2967</v>
      </c>
      <c r="D3323" t="s">
        <v>820</v>
      </c>
      <c r="E3323" t="s">
        <v>335</v>
      </c>
      <c r="F3323">
        <v>3</v>
      </c>
      <c r="G3323">
        <v>0.76</v>
      </c>
      <c r="I3323" t="str">
        <f>IF(COUNTIF($D$2:D3323, D3323) &gt; 1, "",D3323)</f>
        <v/>
      </c>
      <c r="J3323" t="str">
        <f t="shared" si="52"/>
        <v/>
      </c>
    </row>
    <row r="3324" spans="1:10" hidden="1">
      <c r="A3324" t="s">
        <v>821</v>
      </c>
      <c r="B3324" t="s">
        <v>822</v>
      </c>
      <c r="C3324" t="s">
        <v>2967</v>
      </c>
      <c r="D3324" t="s">
        <v>334</v>
      </c>
      <c r="E3324" t="s">
        <v>335</v>
      </c>
      <c r="F3324">
        <v>3</v>
      </c>
      <c r="G3324">
        <v>0.69696969696969702</v>
      </c>
      <c r="I3324" t="str">
        <f>IF(COUNTIF($D$2:D3324, D3324) &gt; 1, "",D3324)</f>
        <v/>
      </c>
      <c r="J3324" t="str">
        <f t="shared" si="52"/>
        <v/>
      </c>
    </row>
    <row r="3325" spans="1:10" hidden="1">
      <c r="A3325" t="s">
        <v>821</v>
      </c>
      <c r="B3325" t="s">
        <v>822</v>
      </c>
      <c r="C3325" t="s">
        <v>2967</v>
      </c>
      <c r="D3325" t="s">
        <v>819</v>
      </c>
      <c r="E3325" t="s">
        <v>335</v>
      </c>
      <c r="F3325">
        <v>2</v>
      </c>
      <c r="G3325">
        <v>0.5357142857142857</v>
      </c>
      <c r="I3325" t="str">
        <f>IF(COUNTIF($D$2:D3325, D3325) &gt; 1, "",D3325)</f>
        <v/>
      </c>
      <c r="J3325" t="str">
        <f t="shared" si="52"/>
        <v/>
      </c>
    </row>
    <row r="3326" spans="1:10" hidden="1">
      <c r="A3326" t="s">
        <v>821</v>
      </c>
      <c r="B3326" t="s">
        <v>822</v>
      </c>
      <c r="C3326" t="s">
        <v>2967</v>
      </c>
      <c r="D3326" t="s">
        <v>817</v>
      </c>
      <c r="E3326" t="s">
        <v>335</v>
      </c>
      <c r="F3326">
        <v>1</v>
      </c>
      <c r="G3326">
        <v>0.42424242424242431</v>
      </c>
      <c r="I3326" t="str">
        <f>IF(COUNTIF($D$2:D3326, D3326) &gt; 1, "",D3326)</f>
        <v/>
      </c>
      <c r="J3326" t="str">
        <f t="shared" si="52"/>
        <v/>
      </c>
    </row>
    <row r="3327" spans="1:10" hidden="1">
      <c r="A3327" t="s">
        <v>821</v>
      </c>
      <c r="B3327" t="s">
        <v>822</v>
      </c>
      <c r="C3327" t="s">
        <v>2967</v>
      </c>
      <c r="D3327" t="s">
        <v>336</v>
      </c>
      <c r="E3327" t="s">
        <v>335</v>
      </c>
      <c r="F3327">
        <v>2</v>
      </c>
      <c r="G3327">
        <v>0.27692307692307688</v>
      </c>
      <c r="I3327" t="str">
        <f>IF(COUNTIF($D$2:D3327, D3327) &gt; 1, "",D3327)</f>
        <v/>
      </c>
      <c r="J3327" t="str">
        <f t="shared" si="52"/>
        <v/>
      </c>
    </row>
    <row r="3328" spans="1:10" hidden="1">
      <c r="A3328" t="s">
        <v>2734</v>
      </c>
      <c r="B3328" t="s">
        <v>2734</v>
      </c>
      <c r="C3328" t="s">
        <v>2734</v>
      </c>
      <c r="D3328" t="s">
        <v>2734</v>
      </c>
      <c r="E3328" t="s">
        <v>2735</v>
      </c>
      <c r="F3328">
        <v>4</v>
      </c>
      <c r="G3328">
        <v>1</v>
      </c>
      <c r="H3328" t="s">
        <v>2734</v>
      </c>
      <c r="I3328" t="str">
        <f>IF(COUNTIF($D$2:D3328, D3328) &gt; 1, "",D3328)</f>
        <v>Escola Secundária de Aljustrel</v>
      </c>
      <c r="J3328" t="str">
        <f t="shared" si="52"/>
        <v>Escola Secundária de Aljustrel</v>
      </c>
    </row>
    <row r="3329" spans="1:10" hidden="1">
      <c r="A3329" t="s">
        <v>2734</v>
      </c>
      <c r="B3329" t="s">
        <v>2734</v>
      </c>
      <c r="C3329" t="s">
        <v>2967</v>
      </c>
      <c r="D3329" t="s">
        <v>2736</v>
      </c>
      <c r="E3329" t="s">
        <v>2735</v>
      </c>
      <c r="F3329">
        <v>1</v>
      </c>
      <c r="G3329">
        <v>0.3235294117647059</v>
      </c>
      <c r="I3329" t="str">
        <f>IF(COUNTIF($D$2:D3329, D3329) &gt; 1, "",D3329)</f>
        <v>Escola Básica Dr. Manuel Brito Camacho</v>
      </c>
      <c r="J3329" t="str">
        <f t="shared" si="52"/>
        <v/>
      </c>
    </row>
    <row r="3330" spans="1:10" hidden="1">
      <c r="A3330" t="s">
        <v>2737</v>
      </c>
      <c r="B3330" t="s">
        <v>2738</v>
      </c>
      <c r="C3330" t="s">
        <v>1458</v>
      </c>
      <c r="D3330" t="s">
        <v>1459</v>
      </c>
      <c r="E3330" t="s">
        <v>1455</v>
      </c>
      <c r="F3330">
        <v>3</v>
      </c>
      <c r="G3330">
        <v>0.96875</v>
      </c>
      <c r="I3330" t="str">
        <f>IF(COUNTIF($D$2:D3330, D3330) &gt; 1, "",D3330)</f>
        <v/>
      </c>
      <c r="J3330" t="str">
        <f t="shared" si="52"/>
        <v>Escola Secundária de Alpendorada, Marco de Canaveses</v>
      </c>
    </row>
    <row r="3331" spans="1:10" hidden="1">
      <c r="A3331" t="s">
        <v>2737</v>
      </c>
      <c r="B3331" t="s">
        <v>2738</v>
      </c>
      <c r="C3331" t="s">
        <v>2967</v>
      </c>
      <c r="D3331" t="s">
        <v>1460</v>
      </c>
      <c r="E3331" t="s">
        <v>1455</v>
      </c>
      <c r="F3331">
        <v>2</v>
      </c>
      <c r="G3331">
        <v>0.76666666666666672</v>
      </c>
      <c r="I3331" t="str">
        <f>IF(COUNTIF($D$2:D3331, D3331) &gt; 1, "",D3331)</f>
        <v/>
      </c>
      <c r="J3331" t="str">
        <f t="shared" si="52"/>
        <v/>
      </c>
    </row>
    <row r="3332" spans="1:10" hidden="1">
      <c r="A3332" t="s">
        <v>2737</v>
      </c>
      <c r="B3332" t="s">
        <v>2738</v>
      </c>
      <c r="C3332" t="s">
        <v>2967</v>
      </c>
      <c r="D3332" t="s">
        <v>1457</v>
      </c>
      <c r="E3332" t="s">
        <v>1455</v>
      </c>
      <c r="F3332">
        <v>3</v>
      </c>
      <c r="G3332">
        <v>0.65714285714285714</v>
      </c>
      <c r="I3332" t="str">
        <f>IF(COUNTIF($D$2:D3332, D3332) &gt; 1, "",D3332)</f>
        <v/>
      </c>
      <c r="J3332" t="str">
        <f t="shared" si="52"/>
        <v/>
      </c>
    </row>
    <row r="3333" spans="1:10" hidden="1">
      <c r="A3333" t="s">
        <v>2737</v>
      </c>
      <c r="B3333" t="s">
        <v>2738</v>
      </c>
      <c r="C3333" t="s">
        <v>2967</v>
      </c>
      <c r="D3333" t="s">
        <v>1454</v>
      </c>
      <c r="E3333" t="s">
        <v>1455</v>
      </c>
      <c r="F3333">
        <v>2</v>
      </c>
      <c r="G3333">
        <v>0.49230769230769228</v>
      </c>
      <c r="I3333" t="str">
        <f>IF(COUNTIF($D$2:D3333, D3333) &gt; 1, "",D3333)</f>
        <v/>
      </c>
      <c r="J3333" t="str">
        <f t="shared" si="52"/>
        <v/>
      </c>
    </row>
    <row r="3334" spans="1:10" hidden="1">
      <c r="A3334" t="s">
        <v>244</v>
      </c>
      <c r="B3334" t="s">
        <v>244</v>
      </c>
      <c r="C3334" t="s">
        <v>244</v>
      </c>
      <c r="D3334" t="s">
        <v>244</v>
      </c>
      <c r="E3334" t="s">
        <v>239</v>
      </c>
      <c r="F3334">
        <v>4</v>
      </c>
      <c r="G3334">
        <v>1</v>
      </c>
      <c r="H3334" t="s">
        <v>244</v>
      </c>
      <c r="I3334" t="str">
        <f>IF(COUNTIF($D$2:D3334, D3334) &gt; 1, "",D3334)</f>
        <v/>
      </c>
      <c r="J3334" t="str">
        <f t="shared" si="52"/>
        <v>Escola Secundária de Amarante</v>
      </c>
    </row>
    <row r="3335" spans="1:10" hidden="1">
      <c r="A3335" t="s">
        <v>244</v>
      </c>
      <c r="B3335" t="s">
        <v>244</v>
      </c>
      <c r="C3335" t="s">
        <v>2967</v>
      </c>
      <c r="D3335" t="s">
        <v>246</v>
      </c>
      <c r="E3335" t="s">
        <v>239</v>
      </c>
      <c r="F3335">
        <v>2</v>
      </c>
      <c r="G3335">
        <v>0.59259259259259256</v>
      </c>
      <c r="I3335" t="str">
        <f>IF(COUNTIF($D$2:D3335, D3335) &gt; 1, "",D3335)</f>
        <v/>
      </c>
      <c r="J3335" t="str">
        <f t="shared" si="52"/>
        <v/>
      </c>
    </row>
    <row r="3336" spans="1:10" hidden="1">
      <c r="A3336" t="s">
        <v>244</v>
      </c>
      <c r="B3336" t="s">
        <v>244</v>
      </c>
      <c r="C3336" t="s">
        <v>2967</v>
      </c>
      <c r="D3336" t="s">
        <v>236</v>
      </c>
      <c r="E3336" t="s">
        <v>239</v>
      </c>
      <c r="F3336">
        <v>2</v>
      </c>
      <c r="G3336">
        <v>0.58064516129032262</v>
      </c>
      <c r="I3336" t="str">
        <f>IF(COUNTIF($D$2:D3336, D3336) &gt; 1, "",D3336)</f>
        <v/>
      </c>
      <c r="J3336" t="str">
        <f t="shared" si="52"/>
        <v/>
      </c>
    </row>
    <row r="3337" spans="1:10" hidden="1">
      <c r="A3337" t="s">
        <v>244</v>
      </c>
      <c r="B3337" t="s">
        <v>244</v>
      </c>
      <c r="C3337" t="s">
        <v>2967</v>
      </c>
      <c r="D3337" t="s">
        <v>583</v>
      </c>
      <c r="E3337" t="s">
        <v>239</v>
      </c>
      <c r="F3337">
        <v>1</v>
      </c>
      <c r="G3337">
        <v>0.5490196078431373</v>
      </c>
      <c r="I3337" t="str">
        <f>IF(COUNTIF($D$2:D3337, D3337) &gt; 1, "",D3337)</f>
        <v/>
      </c>
      <c r="J3337" t="str">
        <f t="shared" si="52"/>
        <v/>
      </c>
    </row>
    <row r="3338" spans="1:10" hidden="1">
      <c r="A3338" t="s">
        <v>244</v>
      </c>
      <c r="B3338" t="s">
        <v>244</v>
      </c>
      <c r="C3338" t="s">
        <v>2967</v>
      </c>
      <c r="D3338" t="s">
        <v>238</v>
      </c>
      <c r="E3338" t="s">
        <v>239</v>
      </c>
      <c r="F3338">
        <v>2</v>
      </c>
      <c r="G3338">
        <v>0.54545454545454541</v>
      </c>
      <c r="I3338" t="str">
        <f>IF(COUNTIF($D$2:D3338, D3338) &gt; 1, "",D3338)</f>
        <v/>
      </c>
      <c r="J3338" t="str">
        <f t="shared" si="52"/>
        <v/>
      </c>
    </row>
    <row r="3339" spans="1:10" hidden="1">
      <c r="A3339" t="s">
        <v>244</v>
      </c>
      <c r="B3339" t="s">
        <v>244</v>
      </c>
      <c r="C3339" t="s">
        <v>2967</v>
      </c>
      <c r="D3339" t="s">
        <v>243</v>
      </c>
      <c r="E3339" t="s">
        <v>239</v>
      </c>
      <c r="F3339">
        <v>2</v>
      </c>
      <c r="G3339">
        <v>0.53968253968253965</v>
      </c>
      <c r="I3339" t="str">
        <f>IF(COUNTIF($D$2:D3339, D3339) &gt; 1, "",D3339)</f>
        <v/>
      </c>
      <c r="J3339" t="str">
        <f t="shared" si="52"/>
        <v/>
      </c>
    </row>
    <row r="3340" spans="1:10" hidden="1">
      <c r="A3340" t="s">
        <v>244</v>
      </c>
      <c r="B3340" t="s">
        <v>244</v>
      </c>
      <c r="C3340" t="s">
        <v>2967</v>
      </c>
      <c r="D3340" t="s">
        <v>241</v>
      </c>
      <c r="E3340" t="s">
        <v>239</v>
      </c>
      <c r="F3340">
        <v>2</v>
      </c>
      <c r="G3340">
        <v>0.42424242424242431</v>
      </c>
      <c r="I3340" t="str">
        <f>IF(COUNTIF($D$2:D3340, D3340) &gt; 1, "",D3340)</f>
        <v/>
      </c>
      <c r="J3340" t="str">
        <f t="shared" si="52"/>
        <v/>
      </c>
    </row>
    <row r="3341" spans="1:10" hidden="1">
      <c r="A3341" t="s">
        <v>244</v>
      </c>
      <c r="B3341" t="s">
        <v>244</v>
      </c>
      <c r="C3341" t="s">
        <v>2967</v>
      </c>
      <c r="D3341" t="s">
        <v>584</v>
      </c>
      <c r="E3341" t="s">
        <v>239</v>
      </c>
      <c r="F3341">
        <v>1</v>
      </c>
      <c r="G3341">
        <v>0.39436619718309862</v>
      </c>
      <c r="I3341" t="str">
        <f>IF(COUNTIF($D$2:D3341, D3341) &gt; 1, "",D3341)</f>
        <v/>
      </c>
      <c r="J3341" t="str">
        <f t="shared" si="52"/>
        <v/>
      </c>
    </row>
    <row r="3342" spans="1:10" hidden="1">
      <c r="A3342" t="s">
        <v>2739</v>
      </c>
      <c r="B3342" t="s">
        <v>2739</v>
      </c>
      <c r="C3342" t="s">
        <v>2739</v>
      </c>
      <c r="D3342" t="s">
        <v>2739</v>
      </c>
      <c r="E3342" t="s">
        <v>2741</v>
      </c>
      <c r="F3342">
        <v>4</v>
      </c>
      <c r="G3342">
        <v>1</v>
      </c>
      <c r="H3342" t="s">
        <v>2739</v>
      </c>
      <c r="I3342" t="str">
        <f>IF(COUNTIF($D$2:D3342, D3342) &gt; 1, "",D3342)</f>
        <v>Escola Secundária de Amares</v>
      </c>
      <c r="J3342" t="str">
        <f t="shared" si="52"/>
        <v>Escola Secundária de Amares</v>
      </c>
    </row>
    <row r="3343" spans="1:10" hidden="1">
      <c r="A3343" t="s">
        <v>2739</v>
      </c>
      <c r="B3343" t="s">
        <v>2739</v>
      </c>
      <c r="C3343" t="s">
        <v>2967</v>
      </c>
      <c r="D3343" t="s">
        <v>2740</v>
      </c>
      <c r="E3343" t="s">
        <v>2741</v>
      </c>
      <c r="F3343">
        <v>3</v>
      </c>
      <c r="G3343">
        <v>0.76</v>
      </c>
      <c r="I3343" t="str">
        <f>IF(COUNTIF($D$2:D3343, D3343) &gt; 1, "",D3343)</f>
        <v>Escola Básica de Amares</v>
      </c>
      <c r="J3343" t="str">
        <f t="shared" si="52"/>
        <v/>
      </c>
    </row>
    <row r="3344" spans="1:10" hidden="1">
      <c r="A3344" t="s">
        <v>1981</v>
      </c>
      <c r="B3344" t="s">
        <v>1981</v>
      </c>
      <c r="C3344" t="s">
        <v>1981</v>
      </c>
      <c r="D3344" t="s">
        <v>1981</v>
      </c>
      <c r="E3344" t="s">
        <v>1980</v>
      </c>
      <c r="F3344">
        <v>4</v>
      </c>
      <c r="G3344">
        <v>1</v>
      </c>
      <c r="H3344" t="s">
        <v>1981</v>
      </c>
      <c r="I3344" t="str">
        <f>IF(COUNTIF($D$2:D3344, D3344) &gt; 1, "",D3344)</f>
        <v/>
      </c>
      <c r="J3344" t="str">
        <f t="shared" si="52"/>
        <v>Escola Secundária de Arouca</v>
      </c>
    </row>
    <row r="3345" spans="1:10" hidden="1">
      <c r="A3345" t="s">
        <v>1981</v>
      </c>
      <c r="B3345" t="s">
        <v>1981</v>
      </c>
      <c r="C3345" t="s">
        <v>2967</v>
      </c>
      <c r="D3345" t="s">
        <v>1982</v>
      </c>
      <c r="E3345" t="s">
        <v>1980</v>
      </c>
      <c r="F3345">
        <v>3</v>
      </c>
      <c r="G3345">
        <v>0.76</v>
      </c>
      <c r="I3345" t="str">
        <f>IF(COUNTIF($D$2:D3345, D3345) &gt; 1, "",D3345)</f>
        <v/>
      </c>
      <c r="J3345" t="str">
        <f t="shared" si="52"/>
        <v/>
      </c>
    </row>
    <row r="3346" spans="1:10" hidden="1">
      <c r="A3346" t="s">
        <v>1981</v>
      </c>
      <c r="B3346" t="s">
        <v>1981</v>
      </c>
      <c r="C3346" t="s">
        <v>2967</v>
      </c>
      <c r="D3346" t="s">
        <v>1979</v>
      </c>
      <c r="E3346" t="s">
        <v>1980</v>
      </c>
      <c r="F3346">
        <v>3</v>
      </c>
      <c r="G3346">
        <v>0.71875</v>
      </c>
      <c r="I3346" t="str">
        <f>IF(COUNTIF($D$2:D3346, D3346) &gt; 1, "",D3346)</f>
        <v/>
      </c>
      <c r="J3346" t="str">
        <f t="shared" si="52"/>
        <v/>
      </c>
    </row>
    <row r="3347" spans="1:10" hidden="1">
      <c r="A3347" t="s">
        <v>523</v>
      </c>
      <c r="B3347" t="s">
        <v>524</v>
      </c>
      <c r="C3347" t="s">
        <v>523</v>
      </c>
      <c r="D3347" t="s">
        <v>524</v>
      </c>
      <c r="E3347" t="s">
        <v>374</v>
      </c>
      <c r="F3347">
        <v>4</v>
      </c>
      <c r="G3347">
        <v>1</v>
      </c>
      <c r="H3347" t="s">
        <v>524</v>
      </c>
      <c r="I3347" t="str">
        <f>IF(COUNTIF($D$2:D3347, D3347) &gt; 1, "",D3347)</f>
        <v/>
      </c>
      <c r="J3347" t="str">
        <f t="shared" si="52"/>
        <v>Escola Secundária de Barcelinhos, Barcelos</v>
      </c>
    </row>
    <row r="3348" spans="1:10" hidden="1">
      <c r="A3348" t="s">
        <v>523</v>
      </c>
      <c r="B3348" t="s">
        <v>524</v>
      </c>
      <c r="C3348" t="s">
        <v>2967</v>
      </c>
      <c r="D3348" t="s">
        <v>520</v>
      </c>
      <c r="E3348" t="s">
        <v>374</v>
      </c>
      <c r="F3348">
        <v>1</v>
      </c>
      <c r="G3348">
        <v>0.52631578947368418</v>
      </c>
      <c r="I3348" t="str">
        <f>IF(COUNTIF($D$2:D3348, D3348) &gt; 1, "",D3348)</f>
        <v/>
      </c>
      <c r="J3348" t="str">
        <f t="shared" si="52"/>
        <v/>
      </c>
    </row>
    <row r="3349" spans="1:10" hidden="1">
      <c r="A3349" t="s">
        <v>523</v>
      </c>
      <c r="B3349" t="s">
        <v>524</v>
      </c>
      <c r="C3349" t="s">
        <v>2967</v>
      </c>
      <c r="D3349" t="s">
        <v>522</v>
      </c>
      <c r="E3349" t="s">
        <v>374</v>
      </c>
      <c r="F3349">
        <v>1</v>
      </c>
      <c r="G3349">
        <v>0.51724137931034486</v>
      </c>
      <c r="I3349" t="str">
        <f>IF(COUNTIF($D$2:D3349, D3349) &gt; 1, "",D3349)</f>
        <v/>
      </c>
      <c r="J3349" t="str">
        <f t="shared" si="52"/>
        <v/>
      </c>
    </row>
    <row r="3350" spans="1:10" hidden="1">
      <c r="A3350" t="s">
        <v>459</v>
      </c>
      <c r="B3350" t="s">
        <v>459</v>
      </c>
      <c r="C3350" t="s">
        <v>459</v>
      </c>
      <c r="D3350" t="s">
        <v>459</v>
      </c>
      <c r="E3350" t="s">
        <v>280</v>
      </c>
      <c r="F3350">
        <v>4</v>
      </c>
      <c r="G3350">
        <v>1</v>
      </c>
      <c r="H3350" t="s">
        <v>459</v>
      </c>
      <c r="I3350" t="str">
        <f>IF(COUNTIF($D$2:D3350, D3350) &gt; 1, "",D3350)</f>
        <v/>
      </c>
      <c r="J3350" t="str">
        <f t="shared" si="52"/>
        <v>Escola Secundária de Barcelos</v>
      </c>
    </row>
    <row r="3351" spans="1:10" hidden="1">
      <c r="A3351" t="s">
        <v>459</v>
      </c>
      <c r="B3351" t="s">
        <v>459</v>
      </c>
      <c r="C3351" t="s">
        <v>2967</v>
      </c>
      <c r="D3351" t="s">
        <v>465</v>
      </c>
      <c r="E3351" t="s">
        <v>280</v>
      </c>
      <c r="F3351">
        <v>3</v>
      </c>
      <c r="G3351">
        <v>0.71875</v>
      </c>
      <c r="I3351" t="str">
        <f>IF(COUNTIF($D$2:D3351, D3351) &gt; 1, "",D3351)</f>
        <v/>
      </c>
      <c r="J3351" t="str">
        <f t="shared" si="52"/>
        <v/>
      </c>
    </row>
    <row r="3352" spans="1:10" hidden="1">
      <c r="A3352" t="s">
        <v>459</v>
      </c>
      <c r="B3352" t="s">
        <v>459</v>
      </c>
      <c r="C3352" t="s">
        <v>2967</v>
      </c>
      <c r="D3352" t="s">
        <v>469</v>
      </c>
      <c r="E3352" t="s">
        <v>280</v>
      </c>
      <c r="F3352">
        <v>3</v>
      </c>
      <c r="G3352">
        <v>0.7</v>
      </c>
      <c r="I3352" t="str">
        <f>IF(COUNTIF($D$2:D3352, D3352) &gt; 1, "",D3352)</f>
        <v/>
      </c>
      <c r="J3352" t="str">
        <f t="shared" si="52"/>
        <v/>
      </c>
    </row>
    <row r="3353" spans="1:10" hidden="1">
      <c r="A3353" t="s">
        <v>459</v>
      </c>
      <c r="B3353" t="s">
        <v>459</v>
      </c>
      <c r="C3353" t="s">
        <v>2967</v>
      </c>
      <c r="D3353" t="s">
        <v>463</v>
      </c>
      <c r="E3353" t="s">
        <v>280</v>
      </c>
      <c r="F3353">
        <v>3</v>
      </c>
      <c r="G3353">
        <v>0.67647058823529416</v>
      </c>
      <c r="I3353" t="str">
        <f>IF(COUNTIF($D$2:D3353, D3353) &gt; 1, "",D3353)</f>
        <v/>
      </c>
      <c r="J3353" t="str">
        <f t="shared" si="52"/>
        <v/>
      </c>
    </row>
    <row r="3354" spans="1:10" hidden="1">
      <c r="A3354" t="s">
        <v>459</v>
      </c>
      <c r="B3354" t="s">
        <v>459</v>
      </c>
      <c r="C3354" t="s">
        <v>2967</v>
      </c>
      <c r="D3354" t="s">
        <v>461</v>
      </c>
      <c r="E3354" t="s">
        <v>280</v>
      </c>
      <c r="F3354">
        <v>3</v>
      </c>
      <c r="G3354">
        <v>0.66666666666666663</v>
      </c>
      <c r="I3354" t="str">
        <f>IF(COUNTIF($D$2:D3354, D3354) &gt; 1, "",D3354)</f>
        <v/>
      </c>
      <c r="J3354" t="str">
        <f t="shared" si="52"/>
        <v/>
      </c>
    </row>
    <row r="3355" spans="1:10" hidden="1">
      <c r="A3355" t="s">
        <v>459</v>
      </c>
      <c r="B3355" t="s">
        <v>459</v>
      </c>
      <c r="C3355" t="s">
        <v>2967</v>
      </c>
      <c r="D3355" t="s">
        <v>468</v>
      </c>
      <c r="E3355" t="s">
        <v>280</v>
      </c>
      <c r="F3355">
        <v>3</v>
      </c>
      <c r="G3355">
        <v>0.57831325301204817</v>
      </c>
      <c r="I3355" t="str">
        <f>IF(COUNTIF($D$2:D3355, D3355) &gt; 1, "",D3355)</f>
        <v/>
      </c>
      <c r="J3355" t="str">
        <f t="shared" si="52"/>
        <v/>
      </c>
    </row>
    <row r="3356" spans="1:10" hidden="1">
      <c r="A3356" t="s">
        <v>459</v>
      </c>
      <c r="B3356" t="s">
        <v>459</v>
      </c>
      <c r="C3356" t="s">
        <v>2967</v>
      </c>
      <c r="D3356" t="s">
        <v>467</v>
      </c>
      <c r="E3356" t="s">
        <v>280</v>
      </c>
      <c r="F3356">
        <v>2</v>
      </c>
      <c r="G3356">
        <v>0.55555555555555558</v>
      </c>
      <c r="I3356" t="str">
        <f>IF(COUNTIF($D$2:D3356, D3356) &gt; 1, "",D3356)</f>
        <v/>
      </c>
      <c r="J3356" t="str">
        <f t="shared" si="52"/>
        <v/>
      </c>
    </row>
    <row r="3357" spans="1:10" hidden="1">
      <c r="A3357" t="s">
        <v>459</v>
      </c>
      <c r="B3357" t="s">
        <v>459</v>
      </c>
      <c r="C3357" t="s">
        <v>2967</v>
      </c>
      <c r="D3357" t="s">
        <v>458</v>
      </c>
      <c r="E3357" t="s">
        <v>280</v>
      </c>
      <c r="F3357">
        <v>2</v>
      </c>
      <c r="G3357">
        <v>0.53125</v>
      </c>
      <c r="I3357" t="str">
        <f>IF(COUNTIF($D$2:D3357, D3357) &gt; 1, "",D3357)</f>
        <v/>
      </c>
      <c r="J3357" t="str">
        <f t="shared" ref="J3357:J3420" si="53">IF(B3357=B3356, "", C3357)</f>
        <v/>
      </c>
    </row>
    <row r="3358" spans="1:10" hidden="1">
      <c r="A3358" t="s">
        <v>459</v>
      </c>
      <c r="B3358" t="s">
        <v>459</v>
      </c>
      <c r="C3358" t="s">
        <v>2967</v>
      </c>
      <c r="D3358" t="s">
        <v>1357</v>
      </c>
      <c r="E3358" t="s">
        <v>280</v>
      </c>
      <c r="F3358">
        <v>1</v>
      </c>
      <c r="G3358">
        <v>0.42857142857142849</v>
      </c>
      <c r="I3358" t="str">
        <f>IF(COUNTIF($D$2:D3358, D3358) &gt; 1, "",D3358)</f>
        <v/>
      </c>
      <c r="J3358" t="str">
        <f t="shared" si="53"/>
        <v/>
      </c>
    </row>
    <row r="3359" spans="1:10" hidden="1">
      <c r="A3359" t="s">
        <v>459</v>
      </c>
      <c r="B3359" t="s">
        <v>459</v>
      </c>
      <c r="C3359" t="s">
        <v>2967</v>
      </c>
      <c r="D3359" t="s">
        <v>481</v>
      </c>
      <c r="E3359" t="s">
        <v>280</v>
      </c>
      <c r="F3359">
        <v>1</v>
      </c>
      <c r="G3359">
        <v>0.33898305084745761</v>
      </c>
      <c r="I3359" t="str">
        <f>IF(COUNTIF($D$2:D3359, D3359) &gt; 1, "",D3359)</f>
        <v/>
      </c>
      <c r="J3359" t="str">
        <f t="shared" si="53"/>
        <v/>
      </c>
    </row>
    <row r="3360" spans="1:10" hidden="1">
      <c r="A3360" t="s">
        <v>2742</v>
      </c>
      <c r="B3360" t="s">
        <v>2742</v>
      </c>
      <c r="C3360" t="s">
        <v>2742</v>
      </c>
      <c r="D3360" t="s">
        <v>2742</v>
      </c>
      <c r="E3360" t="s">
        <v>2743</v>
      </c>
      <c r="F3360">
        <v>4</v>
      </c>
      <c r="G3360">
        <v>1</v>
      </c>
      <c r="H3360" t="s">
        <v>2742</v>
      </c>
      <c r="I3360" t="str">
        <f>IF(COUNTIF($D$2:D3360, D3360) &gt; 1, "",D3360)</f>
        <v>Escola Secundária de Benavente</v>
      </c>
      <c r="J3360" t="str">
        <f t="shared" si="53"/>
        <v>Escola Secundária de Benavente</v>
      </c>
    </row>
    <row r="3361" spans="1:10" hidden="1">
      <c r="A3361" t="s">
        <v>2742</v>
      </c>
      <c r="B3361" t="s">
        <v>2742</v>
      </c>
      <c r="C3361" t="s">
        <v>2967</v>
      </c>
      <c r="D3361" t="s">
        <v>2744</v>
      </c>
      <c r="E3361" t="s">
        <v>2743</v>
      </c>
      <c r="F3361">
        <v>1</v>
      </c>
      <c r="G3361">
        <v>0.4642857142857143</v>
      </c>
      <c r="I3361" t="str">
        <f>IF(COUNTIF($D$2:D3361, D3361) &gt; 1, "",D3361)</f>
        <v>Escola Básica Duarte Lopes</v>
      </c>
      <c r="J3361" t="str">
        <f t="shared" si="53"/>
        <v/>
      </c>
    </row>
    <row r="3362" spans="1:10" hidden="1">
      <c r="A3362" t="s">
        <v>1206</v>
      </c>
      <c r="B3362" t="s">
        <v>1206</v>
      </c>
      <c r="C3362" t="s">
        <v>1205</v>
      </c>
      <c r="D3362" t="s">
        <v>1206</v>
      </c>
      <c r="E3362" t="s">
        <v>1207</v>
      </c>
      <c r="F3362">
        <v>5</v>
      </c>
      <c r="G3362">
        <v>1</v>
      </c>
      <c r="H3362" t="s">
        <v>1206</v>
      </c>
      <c r="I3362" t="str">
        <f>IF(COUNTIF($D$2:D3362, D3362) &gt; 1, "",D3362)</f>
        <v/>
      </c>
      <c r="J3362" t="str">
        <f t="shared" si="53"/>
        <v>Escola Secundária de Caldas de Vizela, Vizela</v>
      </c>
    </row>
    <row r="3363" spans="1:10" hidden="1">
      <c r="A3363" t="s">
        <v>1206</v>
      </c>
      <c r="B3363" t="s">
        <v>1206</v>
      </c>
      <c r="C3363" t="s">
        <v>2967</v>
      </c>
      <c r="D3363" t="s">
        <v>1204</v>
      </c>
      <c r="E3363" t="s">
        <v>1207</v>
      </c>
      <c r="F3363">
        <v>4</v>
      </c>
      <c r="G3363">
        <v>0.82857142857142863</v>
      </c>
      <c r="I3363" t="str">
        <f>IF(COUNTIF($D$2:D3363, D3363) &gt; 1, "",D3363)</f>
        <v/>
      </c>
      <c r="J3363" t="str">
        <f t="shared" si="53"/>
        <v/>
      </c>
    </row>
    <row r="3364" spans="1:10" hidden="1">
      <c r="A3364" t="s">
        <v>1206</v>
      </c>
      <c r="B3364" t="s">
        <v>1206</v>
      </c>
      <c r="C3364" t="s">
        <v>2967</v>
      </c>
      <c r="D3364" t="s">
        <v>1209</v>
      </c>
      <c r="E3364" t="s">
        <v>1207</v>
      </c>
      <c r="F3364">
        <v>3</v>
      </c>
      <c r="G3364">
        <v>0.61333333333333329</v>
      </c>
      <c r="I3364" t="str">
        <f>IF(COUNTIF($D$2:D3364, D3364) &gt; 1, "",D3364)</f>
        <v/>
      </c>
      <c r="J3364" t="str">
        <f t="shared" si="53"/>
        <v/>
      </c>
    </row>
    <row r="3365" spans="1:10" hidden="1">
      <c r="A3365" t="s">
        <v>1206</v>
      </c>
      <c r="B3365" t="s">
        <v>1206</v>
      </c>
      <c r="C3365" t="s">
        <v>2967</v>
      </c>
      <c r="D3365" t="s">
        <v>1211</v>
      </c>
      <c r="E3365" t="s">
        <v>1207</v>
      </c>
      <c r="F3365">
        <v>1</v>
      </c>
      <c r="G3365">
        <v>0.4</v>
      </c>
      <c r="I3365" t="str">
        <f>IF(COUNTIF($D$2:D3365, D3365) &gt; 1, "",D3365)</f>
        <v/>
      </c>
      <c r="J3365" t="str">
        <f t="shared" si="53"/>
        <v/>
      </c>
    </row>
    <row r="3366" spans="1:10" hidden="1">
      <c r="A3366" t="s">
        <v>1144</v>
      </c>
      <c r="B3366" t="s">
        <v>1145</v>
      </c>
      <c r="C3366" s="8" t="s">
        <v>1144</v>
      </c>
      <c r="D3366" t="s">
        <v>2358</v>
      </c>
      <c r="E3366" t="s">
        <v>2356</v>
      </c>
      <c r="F3366">
        <v>3</v>
      </c>
      <c r="G3366">
        <v>0.80701754385964908</v>
      </c>
      <c r="I3366" t="str">
        <f>IF(COUNTIF($D$2:D3366, D3366) &gt; 1, "",D3366)</f>
        <v/>
      </c>
      <c r="J3366" t="str">
        <f t="shared" si="53"/>
        <v>Escola Secundária de Camarate, Loures</v>
      </c>
    </row>
    <row r="3367" spans="1:10" hidden="1">
      <c r="A3367" t="s">
        <v>1144</v>
      </c>
      <c r="B3367" t="s">
        <v>1145</v>
      </c>
      <c r="C3367" t="s">
        <v>2967</v>
      </c>
      <c r="D3367" t="s">
        <v>2355</v>
      </c>
      <c r="E3367" t="s">
        <v>2356</v>
      </c>
      <c r="F3367">
        <v>2</v>
      </c>
      <c r="G3367">
        <v>0.77777777777777779</v>
      </c>
      <c r="I3367" t="str">
        <f>IF(COUNTIF($D$2:D3367, D3367) &gt; 1, "",D3367)</f>
        <v/>
      </c>
      <c r="J3367" t="str">
        <f t="shared" si="53"/>
        <v/>
      </c>
    </row>
    <row r="3368" spans="1:10" hidden="1">
      <c r="A3368" t="s">
        <v>1144</v>
      </c>
      <c r="B3368" t="s">
        <v>1145</v>
      </c>
      <c r="C3368" t="s">
        <v>2967</v>
      </c>
      <c r="D3368" t="s">
        <v>2359</v>
      </c>
      <c r="E3368" t="s">
        <v>2356</v>
      </c>
      <c r="F3368">
        <v>1</v>
      </c>
      <c r="G3368">
        <v>0.37931034482758619</v>
      </c>
      <c r="I3368" t="str">
        <f>IF(COUNTIF($D$2:D3368, D3368) &gt; 1, "",D3368)</f>
        <v/>
      </c>
      <c r="J3368" t="str">
        <f t="shared" si="53"/>
        <v/>
      </c>
    </row>
    <row r="3369" spans="1:10" hidden="1">
      <c r="A3369" t="s">
        <v>1144</v>
      </c>
      <c r="B3369" t="s">
        <v>1145</v>
      </c>
      <c r="C3369" t="s">
        <v>2967</v>
      </c>
      <c r="D3369" t="s">
        <v>2353</v>
      </c>
      <c r="E3369" t="s">
        <v>2356</v>
      </c>
      <c r="F3369">
        <v>1</v>
      </c>
      <c r="G3369">
        <v>0.35087719298245612</v>
      </c>
      <c r="I3369" t="str">
        <f>IF(COUNTIF($D$2:D3369, D3369) &gt; 1, "",D3369)</f>
        <v/>
      </c>
      <c r="J3369" t="str">
        <f t="shared" si="53"/>
        <v/>
      </c>
    </row>
    <row r="3370" spans="1:10" hidden="1">
      <c r="A3370" t="s">
        <v>2745</v>
      </c>
      <c r="B3370" t="s">
        <v>2745</v>
      </c>
      <c r="C3370" t="s">
        <v>2745</v>
      </c>
      <c r="D3370" t="s">
        <v>2745</v>
      </c>
      <c r="E3370" t="s">
        <v>2746</v>
      </c>
      <c r="F3370">
        <v>5</v>
      </c>
      <c r="G3370">
        <v>1</v>
      </c>
      <c r="H3370" t="s">
        <v>2745</v>
      </c>
      <c r="I3370" t="str">
        <f>IF(COUNTIF($D$2:D3370, D3370) &gt; 1, "",D3370)</f>
        <v>Escola Secundária de Campo Maior</v>
      </c>
      <c r="J3370" t="str">
        <f t="shared" si="53"/>
        <v>Escola Secundária de Campo Maior</v>
      </c>
    </row>
    <row r="3371" spans="1:10" hidden="1">
      <c r="A3371" t="s">
        <v>653</v>
      </c>
      <c r="B3371" t="s">
        <v>653</v>
      </c>
      <c r="C3371" t="s">
        <v>653</v>
      </c>
      <c r="D3371" t="s">
        <v>653</v>
      </c>
      <c r="E3371" t="s">
        <v>652</v>
      </c>
      <c r="F3371">
        <v>6</v>
      </c>
      <c r="G3371">
        <v>1</v>
      </c>
      <c r="H3371" t="s">
        <v>653</v>
      </c>
      <c r="I3371" t="str">
        <f>IF(COUNTIF($D$2:D3371, D3371) &gt; 1, "",D3371)</f>
        <v/>
      </c>
      <c r="J3371" t="str">
        <f t="shared" si="53"/>
        <v>Escola Secundária de Carregal do Sal</v>
      </c>
    </row>
    <row r="3372" spans="1:10" hidden="1">
      <c r="A3372" t="s">
        <v>653</v>
      </c>
      <c r="B3372" t="s">
        <v>653</v>
      </c>
      <c r="C3372" t="s">
        <v>2967</v>
      </c>
      <c r="D3372" t="s">
        <v>654</v>
      </c>
      <c r="E3372" t="s">
        <v>652</v>
      </c>
      <c r="F3372">
        <v>5</v>
      </c>
      <c r="G3372">
        <v>0.82352941176470584</v>
      </c>
      <c r="I3372" t="str">
        <f>IF(COUNTIF($D$2:D3372, D3372) &gt; 1, "",D3372)</f>
        <v/>
      </c>
      <c r="J3372" t="str">
        <f t="shared" si="53"/>
        <v/>
      </c>
    </row>
    <row r="3373" spans="1:10" hidden="1">
      <c r="A3373" t="s">
        <v>653</v>
      </c>
      <c r="B3373" t="s">
        <v>653</v>
      </c>
      <c r="C3373" t="s">
        <v>2967</v>
      </c>
      <c r="D3373" t="s">
        <v>651</v>
      </c>
      <c r="E3373" t="s">
        <v>652</v>
      </c>
      <c r="F3373">
        <v>2</v>
      </c>
      <c r="G3373">
        <v>0.45333333333333331</v>
      </c>
      <c r="I3373" t="str">
        <f>IF(COUNTIF($D$2:D3373, D3373) &gt; 1, "",D3373)</f>
        <v/>
      </c>
      <c r="J3373" t="str">
        <f t="shared" si="53"/>
        <v/>
      </c>
    </row>
    <row r="3374" spans="1:10" hidden="1">
      <c r="A3374" t="s">
        <v>2422</v>
      </c>
      <c r="B3374" t="s">
        <v>2423</v>
      </c>
      <c r="C3374" t="s">
        <v>2422</v>
      </c>
      <c r="D3374" t="s">
        <v>2423</v>
      </c>
      <c r="E3374" t="s">
        <v>360</v>
      </c>
      <c r="F3374">
        <v>4</v>
      </c>
      <c r="G3374">
        <v>1</v>
      </c>
      <c r="H3374" t="s">
        <v>2423</v>
      </c>
      <c r="I3374" t="str">
        <f>IF(COUNTIF($D$2:D3374, D3374) &gt; 1, "",D3374)</f>
        <v/>
      </c>
      <c r="J3374" t="str">
        <f t="shared" si="53"/>
        <v>Escola Secundária de Carvalhos, Vila Nova de Gaia</v>
      </c>
    </row>
    <row r="3375" spans="1:10" hidden="1">
      <c r="A3375" t="s">
        <v>2422</v>
      </c>
      <c r="B3375" t="s">
        <v>2423</v>
      </c>
      <c r="C3375" t="s">
        <v>2967</v>
      </c>
      <c r="D3375" t="s">
        <v>2420</v>
      </c>
      <c r="E3375" t="s">
        <v>360</v>
      </c>
      <c r="F3375">
        <v>3</v>
      </c>
      <c r="G3375">
        <v>0.73015873015873012</v>
      </c>
      <c r="I3375" t="str">
        <f>IF(COUNTIF($D$2:D3375, D3375) &gt; 1, "",D3375)</f>
        <v/>
      </c>
      <c r="J3375" t="str">
        <f t="shared" si="53"/>
        <v/>
      </c>
    </row>
    <row r="3376" spans="1:10" hidden="1">
      <c r="A3376" t="s">
        <v>2422</v>
      </c>
      <c r="B3376" t="s">
        <v>2423</v>
      </c>
      <c r="C3376" t="s">
        <v>2967</v>
      </c>
      <c r="D3376" t="s">
        <v>2421</v>
      </c>
      <c r="E3376" t="s">
        <v>360</v>
      </c>
      <c r="F3376">
        <v>1</v>
      </c>
      <c r="G3376">
        <v>0.56603773584905659</v>
      </c>
      <c r="I3376" t="str">
        <f>IF(COUNTIF($D$2:D3376, D3376) &gt; 1, "",D3376)</f>
        <v/>
      </c>
      <c r="J3376" t="str">
        <f t="shared" si="53"/>
        <v/>
      </c>
    </row>
    <row r="3377" spans="1:10" hidden="1">
      <c r="A3377" t="s">
        <v>2422</v>
      </c>
      <c r="B3377" t="s">
        <v>2423</v>
      </c>
      <c r="C3377" t="s">
        <v>2967</v>
      </c>
      <c r="D3377" t="s">
        <v>2418</v>
      </c>
      <c r="E3377" t="s">
        <v>360</v>
      </c>
      <c r="F3377">
        <v>1</v>
      </c>
      <c r="G3377">
        <v>0.43636363636363629</v>
      </c>
      <c r="I3377" t="str">
        <f>IF(COUNTIF($D$2:D3377, D3377) &gt; 1, "",D3377)</f>
        <v/>
      </c>
      <c r="J3377" t="str">
        <f t="shared" si="53"/>
        <v/>
      </c>
    </row>
    <row r="3378" spans="1:10" hidden="1">
      <c r="A3378" t="s">
        <v>2422</v>
      </c>
      <c r="B3378" t="s">
        <v>2423</v>
      </c>
      <c r="C3378" t="s">
        <v>2967</v>
      </c>
      <c r="D3378" t="s">
        <v>2425</v>
      </c>
      <c r="E3378" t="s">
        <v>360</v>
      </c>
      <c r="F3378">
        <v>1</v>
      </c>
      <c r="G3378">
        <v>0.4</v>
      </c>
      <c r="I3378" t="str">
        <f>IF(COUNTIF($D$2:D3378, D3378) &gt; 1, "",D3378)</f>
        <v/>
      </c>
      <c r="J3378" t="str">
        <f t="shared" si="53"/>
        <v/>
      </c>
    </row>
    <row r="3379" spans="1:10" hidden="1">
      <c r="A3379" t="s">
        <v>862</v>
      </c>
      <c r="B3379" t="s">
        <v>863</v>
      </c>
      <c r="C3379" t="s">
        <v>862</v>
      </c>
      <c r="D3379" t="s">
        <v>863</v>
      </c>
      <c r="E3379" t="s">
        <v>393</v>
      </c>
      <c r="F3379">
        <v>4</v>
      </c>
      <c r="G3379">
        <v>1</v>
      </c>
      <c r="H3379" t="s">
        <v>863</v>
      </c>
      <c r="I3379" t="str">
        <f>IF(COUNTIF($D$2:D3379, D3379) &gt; 1, "",D3379)</f>
        <v/>
      </c>
      <c r="J3379" t="str">
        <f t="shared" si="53"/>
        <v>Escola Secundária de Casquilhos, Barreiro</v>
      </c>
    </row>
    <row r="3380" spans="1:10" hidden="1">
      <c r="A3380" t="s">
        <v>862</v>
      </c>
      <c r="B3380" t="s">
        <v>863</v>
      </c>
      <c r="C3380" t="s">
        <v>2967</v>
      </c>
      <c r="D3380" t="s">
        <v>868</v>
      </c>
      <c r="E3380" t="s">
        <v>393</v>
      </c>
      <c r="F3380">
        <v>3</v>
      </c>
      <c r="G3380">
        <v>0.73015873015873012</v>
      </c>
      <c r="I3380" t="str">
        <f>IF(COUNTIF($D$2:D3380, D3380) &gt; 1, "",D3380)</f>
        <v/>
      </c>
      <c r="J3380" t="str">
        <f t="shared" si="53"/>
        <v/>
      </c>
    </row>
    <row r="3381" spans="1:10" hidden="1">
      <c r="A3381" t="s">
        <v>862</v>
      </c>
      <c r="B3381" t="s">
        <v>863</v>
      </c>
      <c r="C3381" t="s">
        <v>2967</v>
      </c>
      <c r="D3381" t="s">
        <v>859</v>
      </c>
      <c r="E3381" t="s">
        <v>393</v>
      </c>
      <c r="F3381">
        <v>2</v>
      </c>
      <c r="G3381">
        <v>0.6875</v>
      </c>
      <c r="I3381" t="str">
        <f>IF(COUNTIF($D$2:D3381, D3381) &gt; 1, "",D3381)</f>
        <v/>
      </c>
      <c r="J3381" t="str">
        <f t="shared" si="53"/>
        <v/>
      </c>
    </row>
    <row r="3382" spans="1:10" hidden="1">
      <c r="A3382" t="s">
        <v>862</v>
      </c>
      <c r="B3382" t="s">
        <v>863</v>
      </c>
      <c r="C3382" t="s">
        <v>2967</v>
      </c>
      <c r="D3382" t="s">
        <v>556</v>
      </c>
      <c r="E3382" t="s">
        <v>393</v>
      </c>
      <c r="F3382">
        <v>2</v>
      </c>
      <c r="G3382">
        <v>0.6216216216216216</v>
      </c>
      <c r="I3382" t="str">
        <f>IF(COUNTIF($D$2:D3382, D3382) &gt; 1, "",D3382)</f>
        <v/>
      </c>
      <c r="J3382" t="str">
        <f t="shared" si="53"/>
        <v/>
      </c>
    </row>
    <row r="3383" spans="1:10" hidden="1">
      <c r="A3383" t="s">
        <v>862</v>
      </c>
      <c r="B3383" t="s">
        <v>863</v>
      </c>
      <c r="C3383" t="s">
        <v>2967</v>
      </c>
      <c r="D3383" t="s">
        <v>867</v>
      </c>
      <c r="E3383" t="s">
        <v>393</v>
      </c>
      <c r="F3383">
        <v>1</v>
      </c>
      <c r="G3383">
        <v>0.47619047619047622</v>
      </c>
      <c r="I3383" t="str">
        <f>IF(COUNTIF($D$2:D3383, D3383) &gt; 1, "",D3383)</f>
        <v/>
      </c>
      <c r="J3383" t="str">
        <f t="shared" si="53"/>
        <v/>
      </c>
    </row>
    <row r="3384" spans="1:10" hidden="1">
      <c r="A3384" t="s">
        <v>862</v>
      </c>
      <c r="B3384" t="s">
        <v>863</v>
      </c>
      <c r="C3384" t="s">
        <v>2967</v>
      </c>
      <c r="D3384" t="s">
        <v>865</v>
      </c>
      <c r="E3384" t="s">
        <v>393</v>
      </c>
      <c r="F3384">
        <v>1</v>
      </c>
      <c r="G3384">
        <v>0.47058823529411759</v>
      </c>
      <c r="I3384" t="str">
        <f>IF(COUNTIF($D$2:D3384, D3384) &gt; 1, "",D3384)</f>
        <v/>
      </c>
      <c r="J3384" t="str">
        <f t="shared" si="53"/>
        <v/>
      </c>
    </row>
    <row r="3385" spans="1:10" hidden="1">
      <c r="A3385" t="s">
        <v>862</v>
      </c>
      <c r="B3385" t="s">
        <v>863</v>
      </c>
      <c r="C3385" t="s">
        <v>2967</v>
      </c>
      <c r="D3385" t="s">
        <v>858</v>
      </c>
      <c r="E3385" t="s">
        <v>393</v>
      </c>
      <c r="F3385">
        <v>2</v>
      </c>
      <c r="G3385">
        <v>0.44444444444444442</v>
      </c>
      <c r="I3385" t="str">
        <f>IF(COUNTIF($D$2:D3385, D3385) &gt; 1, "",D3385)</f>
        <v/>
      </c>
      <c r="J3385" t="str">
        <f t="shared" si="53"/>
        <v/>
      </c>
    </row>
    <row r="3386" spans="1:10" hidden="1">
      <c r="A3386" t="s">
        <v>862</v>
      </c>
      <c r="B3386" t="s">
        <v>863</v>
      </c>
      <c r="C3386" t="s">
        <v>2967</v>
      </c>
      <c r="D3386" t="s">
        <v>721</v>
      </c>
      <c r="E3386" t="s">
        <v>393</v>
      </c>
      <c r="F3386">
        <v>2</v>
      </c>
      <c r="G3386">
        <v>0.41666666666666669</v>
      </c>
      <c r="I3386" t="str">
        <f>IF(COUNTIF($D$2:D3386, D3386) &gt; 1, "",D3386)</f>
        <v/>
      </c>
      <c r="J3386" t="str">
        <f t="shared" si="53"/>
        <v/>
      </c>
    </row>
    <row r="3387" spans="1:10" hidden="1">
      <c r="A3387" t="s">
        <v>862</v>
      </c>
      <c r="B3387" t="s">
        <v>863</v>
      </c>
      <c r="C3387" t="s">
        <v>2967</v>
      </c>
      <c r="D3387" t="s">
        <v>861</v>
      </c>
      <c r="E3387" t="s">
        <v>393</v>
      </c>
      <c r="F3387">
        <v>1</v>
      </c>
      <c r="G3387">
        <v>0.375</v>
      </c>
      <c r="I3387" t="str">
        <f>IF(COUNTIF($D$2:D3387, D3387) &gt; 1, "",D3387)</f>
        <v/>
      </c>
      <c r="J3387" t="str">
        <f t="shared" si="53"/>
        <v/>
      </c>
    </row>
    <row r="3388" spans="1:10" hidden="1">
      <c r="A3388" t="s">
        <v>1401</v>
      </c>
      <c r="B3388" t="s">
        <v>1401</v>
      </c>
      <c r="C3388" t="s">
        <v>1401</v>
      </c>
      <c r="D3388" t="s">
        <v>1401</v>
      </c>
      <c r="E3388" t="s">
        <v>1402</v>
      </c>
      <c r="F3388">
        <v>5</v>
      </c>
      <c r="G3388">
        <v>1</v>
      </c>
      <c r="H3388" t="s">
        <v>1401</v>
      </c>
      <c r="I3388" t="str">
        <f>IF(COUNTIF($D$2:D3388, D3388) &gt; 1, "",D3388)</f>
        <v/>
      </c>
      <c r="J3388" t="str">
        <f t="shared" si="53"/>
        <v>Escola Secundária de Castro Daire</v>
      </c>
    </row>
    <row r="3389" spans="1:10" hidden="1">
      <c r="A3389" t="s">
        <v>1401</v>
      </c>
      <c r="B3389" t="s">
        <v>1401</v>
      </c>
      <c r="C3389" t="s">
        <v>2967</v>
      </c>
      <c r="D3389" t="s">
        <v>1400</v>
      </c>
      <c r="E3389" t="s">
        <v>1402</v>
      </c>
      <c r="F3389">
        <v>2</v>
      </c>
      <c r="G3389">
        <v>0.51851851851851849</v>
      </c>
      <c r="I3389" t="str">
        <f>IF(COUNTIF($D$2:D3389, D3389) &gt; 1, "",D3389)</f>
        <v/>
      </c>
      <c r="J3389" t="str">
        <f t="shared" si="53"/>
        <v/>
      </c>
    </row>
    <row r="3390" spans="1:10" hidden="1">
      <c r="A3390" t="s">
        <v>1401</v>
      </c>
      <c r="B3390" t="s">
        <v>1401</v>
      </c>
      <c r="C3390" t="s">
        <v>2967</v>
      </c>
      <c r="D3390" t="s">
        <v>1403</v>
      </c>
      <c r="E3390" t="s">
        <v>1402</v>
      </c>
      <c r="F3390">
        <v>1</v>
      </c>
      <c r="G3390">
        <v>0.43956043956043961</v>
      </c>
      <c r="I3390" t="str">
        <f>IF(COUNTIF($D$2:D3390, D3390) &gt; 1, "",D3390)</f>
        <v/>
      </c>
      <c r="J3390" t="str">
        <f t="shared" si="53"/>
        <v/>
      </c>
    </row>
    <row r="3391" spans="1:10" hidden="1">
      <c r="A3391" t="s">
        <v>2747</v>
      </c>
      <c r="B3391" t="s">
        <v>2747</v>
      </c>
      <c r="C3391" t="s">
        <v>2747</v>
      </c>
      <c r="D3391" t="s">
        <v>2747</v>
      </c>
      <c r="E3391" t="s">
        <v>2748</v>
      </c>
      <c r="F3391">
        <v>5</v>
      </c>
      <c r="G3391">
        <v>1</v>
      </c>
      <c r="H3391" t="s">
        <v>2747</v>
      </c>
      <c r="I3391" t="str">
        <f>IF(COUNTIF($D$2:D3391, D3391) &gt; 1, "",D3391)</f>
        <v>Escola Secundária de Castro Verde</v>
      </c>
      <c r="J3391" t="str">
        <f t="shared" si="53"/>
        <v>Escola Secundária de Castro Verde</v>
      </c>
    </row>
    <row r="3392" spans="1:10" hidden="1">
      <c r="A3392" t="s">
        <v>2747</v>
      </c>
      <c r="B3392" t="s">
        <v>2747</v>
      </c>
      <c r="C3392" t="s">
        <v>2967</v>
      </c>
      <c r="D3392" t="s">
        <v>2749</v>
      </c>
      <c r="E3392" t="s">
        <v>2748</v>
      </c>
      <c r="F3392">
        <v>1</v>
      </c>
      <c r="G3392">
        <v>0.43076923076923079</v>
      </c>
      <c r="I3392" t="str">
        <f>IF(COUNTIF($D$2:D3392, D3392) &gt; 1, "",D3392)</f>
        <v>Escola Básica Dr. António Colaço</v>
      </c>
      <c r="J3392" t="str">
        <f t="shared" si="53"/>
        <v/>
      </c>
    </row>
    <row r="3393" spans="1:10" hidden="1">
      <c r="A3393" t="s">
        <v>1720</v>
      </c>
      <c r="B3393" t="s">
        <v>1720</v>
      </c>
      <c r="C3393" t="s">
        <v>1720</v>
      </c>
      <c r="D3393" t="s">
        <v>1720</v>
      </c>
      <c r="E3393" t="s">
        <v>1721</v>
      </c>
      <c r="F3393">
        <v>4</v>
      </c>
      <c r="G3393">
        <v>1</v>
      </c>
      <c r="H3393" t="s">
        <v>1720</v>
      </c>
      <c r="I3393" t="str">
        <f>IF(COUNTIF($D$2:D3393, D3393) &gt; 1, "",D3393)</f>
        <v/>
      </c>
      <c r="J3393" t="str">
        <f t="shared" si="53"/>
        <v>Escola Secundária de Coruche</v>
      </c>
    </row>
    <row r="3394" spans="1:10" hidden="1">
      <c r="A3394" t="s">
        <v>1720</v>
      </c>
      <c r="B3394" t="s">
        <v>1720</v>
      </c>
      <c r="C3394" t="s">
        <v>2967</v>
      </c>
      <c r="D3394" t="s">
        <v>1723</v>
      </c>
      <c r="E3394" t="s">
        <v>1721</v>
      </c>
      <c r="F3394">
        <v>3</v>
      </c>
      <c r="G3394">
        <v>0.68965517241379315</v>
      </c>
      <c r="I3394" t="str">
        <f>IF(COUNTIF($D$2:D3394, D3394) &gt; 1, "",D3394)</f>
        <v/>
      </c>
      <c r="J3394" t="str">
        <f t="shared" si="53"/>
        <v/>
      </c>
    </row>
    <row r="3395" spans="1:10" hidden="1">
      <c r="A3395" t="s">
        <v>1720</v>
      </c>
      <c r="B3395" t="s">
        <v>1720</v>
      </c>
      <c r="C3395" t="s">
        <v>2967</v>
      </c>
      <c r="D3395" t="s">
        <v>1719</v>
      </c>
      <c r="E3395" t="s">
        <v>1721</v>
      </c>
      <c r="F3395">
        <v>1</v>
      </c>
      <c r="G3395">
        <v>0.6</v>
      </c>
      <c r="I3395" t="str">
        <f>IF(COUNTIF($D$2:D3395, D3395) &gt; 1, "",D3395)</f>
        <v/>
      </c>
      <c r="J3395" t="str">
        <f t="shared" si="53"/>
        <v/>
      </c>
    </row>
    <row r="3396" spans="1:10" hidden="1">
      <c r="A3396" t="s">
        <v>1720</v>
      </c>
      <c r="B3396" t="s">
        <v>1720</v>
      </c>
      <c r="C3396" t="s">
        <v>2967</v>
      </c>
      <c r="D3396" t="s">
        <v>1722</v>
      </c>
      <c r="E3396" t="s">
        <v>1721</v>
      </c>
      <c r="F3396">
        <v>1</v>
      </c>
      <c r="G3396">
        <v>0.42622950819672129</v>
      </c>
      <c r="I3396" t="str">
        <f>IF(COUNTIF($D$2:D3396, D3396) &gt; 1, "",D3396)</f>
        <v/>
      </c>
      <c r="J3396" t="str">
        <f t="shared" si="53"/>
        <v/>
      </c>
    </row>
    <row r="3397" spans="1:10" hidden="1">
      <c r="A3397" t="s">
        <v>1351</v>
      </c>
      <c r="B3397" t="s">
        <v>1352</v>
      </c>
      <c r="C3397" t="s">
        <v>1351</v>
      </c>
      <c r="D3397" t="s">
        <v>1352</v>
      </c>
      <c r="E3397" t="s">
        <v>1353</v>
      </c>
      <c r="F3397">
        <v>4</v>
      </c>
      <c r="G3397">
        <v>1</v>
      </c>
      <c r="H3397" t="s">
        <v>1352</v>
      </c>
      <c r="I3397" t="str">
        <f>IF(COUNTIF($D$2:D3397, D3397) &gt; 1, "",D3397)</f>
        <v/>
      </c>
      <c r="J3397" t="str">
        <f t="shared" si="53"/>
        <v>Escola Secundária de Esmoriz, Ovar</v>
      </c>
    </row>
    <row r="3398" spans="1:10" hidden="1">
      <c r="A3398" t="s">
        <v>1351</v>
      </c>
      <c r="B3398" t="s">
        <v>1352</v>
      </c>
      <c r="C3398" t="s">
        <v>2967</v>
      </c>
      <c r="D3398" t="s">
        <v>1350</v>
      </c>
      <c r="E3398" t="s">
        <v>1353</v>
      </c>
      <c r="F3398">
        <v>2</v>
      </c>
      <c r="G3398">
        <v>0.50980392156862742</v>
      </c>
      <c r="I3398" t="str">
        <f>IF(COUNTIF($D$2:D3398, D3398) &gt; 1, "",D3398)</f>
        <v/>
      </c>
      <c r="J3398" t="str">
        <f t="shared" si="53"/>
        <v/>
      </c>
    </row>
    <row r="3399" spans="1:10" hidden="1">
      <c r="A3399" t="s">
        <v>1351</v>
      </c>
      <c r="B3399" t="s">
        <v>1352</v>
      </c>
      <c r="C3399" t="s">
        <v>2967</v>
      </c>
      <c r="D3399" t="s">
        <v>1354</v>
      </c>
      <c r="E3399" t="s">
        <v>1353</v>
      </c>
      <c r="F3399">
        <v>1</v>
      </c>
      <c r="G3399">
        <v>0.48275862068965519</v>
      </c>
      <c r="I3399" t="str">
        <f>IF(COUNTIF($D$2:D3399, D3399) &gt; 1, "",D3399)</f>
        <v/>
      </c>
      <c r="J3399" t="str">
        <f t="shared" si="53"/>
        <v/>
      </c>
    </row>
    <row r="3400" spans="1:10" hidden="1">
      <c r="A3400" t="s">
        <v>1438</v>
      </c>
      <c r="B3400" t="s">
        <v>1438</v>
      </c>
      <c r="C3400" t="s">
        <v>1438</v>
      </c>
      <c r="D3400" t="s">
        <v>1438</v>
      </c>
      <c r="E3400" t="s">
        <v>1439</v>
      </c>
      <c r="F3400">
        <v>4</v>
      </c>
      <c r="G3400">
        <v>1</v>
      </c>
      <c r="H3400" t="s">
        <v>1438</v>
      </c>
      <c r="I3400" t="str">
        <f>IF(COUNTIF($D$2:D3400, D3400) &gt; 1, "",D3400)</f>
        <v/>
      </c>
      <c r="J3400" t="str">
        <f t="shared" si="53"/>
        <v>Escola Secundária de Estarreja</v>
      </c>
    </row>
    <row r="3401" spans="1:10" hidden="1">
      <c r="A3401" t="s">
        <v>1438</v>
      </c>
      <c r="B3401" t="s">
        <v>1438</v>
      </c>
      <c r="C3401" t="s">
        <v>2967</v>
      </c>
      <c r="D3401" t="s">
        <v>1437</v>
      </c>
      <c r="E3401" t="s">
        <v>1439</v>
      </c>
      <c r="F3401">
        <v>2</v>
      </c>
      <c r="G3401">
        <v>0.54545454545454541</v>
      </c>
      <c r="I3401" t="str">
        <f>IF(COUNTIF($D$2:D3401, D3401) &gt; 1, "",D3401)</f>
        <v/>
      </c>
      <c r="J3401" t="str">
        <f t="shared" si="53"/>
        <v/>
      </c>
    </row>
    <row r="3402" spans="1:10" hidden="1">
      <c r="A3402" t="s">
        <v>1438</v>
      </c>
      <c r="B3402" t="s">
        <v>1438</v>
      </c>
      <c r="C3402" t="s">
        <v>2967</v>
      </c>
      <c r="D3402" t="s">
        <v>1441</v>
      </c>
      <c r="E3402" t="s">
        <v>1439</v>
      </c>
      <c r="F3402">
        <v>1</v>
      </c>
      <c r="G3402">
        <v>0.39436619718309862</v>
      </c>
      <c r="I3402" t="str">
        <f>IF(COUNTIF($D$2:D3402, D3402) &gt; 1, "",D3402)</f>
        <v/>
      </c>
      <c r="J3402" t="str">
        <f t="shared" si="53"/>
        <v/>
      </c>
    </row>
    <row r="3403" spans="1:10" hidden="1">
      <c r="A3403" t="s">
        <v>1438</v>
      </c>
      <c r="B3403" t="s">
        <v>1438</v>
      </c>
      <c r="C3403" t="s">
        <v>2967</v>
      </c>
      <c r="D3403" t="s">
        <v>1442</v>
      </c>
      <c r="E3403" t="s">
        <v>1439</v>
      </c>
      <c r="F3403">
        <v>1</v>
      </c>
      <c r="G3403">
        <v>0.3888888888888889</v>
      </c>
      <c r="I3403" t="str">
        <f>IF(COUNTIF($D$2:D3403, D3403) &gt; 1, "",D3403)</f>
        <v/>
      </c>
      <c r="J3403" t="str">
        <f t="shared" si="53"/>
        <v/>
      </c>
    </row>
    <row r="3404" spans="1:10" hidden="1">
      <c r="A3404" t="s">
        <v>884</v>
      </c>
      <c r="B3404" t="s">
        <v>884</v>
      </c>
      <c r="C3404" t="s">
        <v>884</v>
      </c>
      <c r="D3404" t="s">
        <v>884</v>
      </c>
      <c r="E3404" t="s">
        <v>881</v>
      </c>
      <c r="F3404">
        <v>4</v>
      </c>
      <c r="G3404">
        <v>1</v>
      </c>
      <c r="H3404" t="s">
        <v>884</v>
      </c>
      <c r="I3404" t="str">
        <f>IF(COUNTIF($D$2:D3404, D3404) &gt; 1, "",D3404)</f>
        <v/>
      </c>
      <c r="J3404" t="str">
        <f t="shared" si="53"/>
        <v>Escola Secundária de Felgueiras</v>
      </c>
    </row>
    <row r="3405" spans="1:10" hidden="1">
      <c r="A3405" t="s">
        <v>884</v>
      </c>
      <c r="B3405" t="s">
        <v>884</v>
      </c>
      <c r="C3405" t="s">
        <v>2967</v>
      </c>
      <c r="D3405" t="s">
        <v>880</v>
      </c>
      <c r="E3405" t="s">
        <v>881</v>
      </c>
      <c r="F3405">
        <v>3</v>
      </c>
      <c r="G3405">
        <v>0.58974358974358976</v>
      </c>
      <c r="I3405" t="str">
        <f>IF(COUNTIF($D$2:D3405, D3405) &gt; 1, "",D3405)</f>
        <v/>
      </c>
      <c r="J3405" t="str">
        <f t="shared" si="53"/>
        <v/>
      </c>
    </row>
    <row r="3406" spans="1:10" hidden="1">
      <c r="A3406" t="s">
        <v>884</v>
      </c>
      <c r="B3406" t="s">
        <v>884</v>
      </c>
      <c r="C3406" t="s">
        <v>2967</v>
      </c>
      <c r="D3406" t="s">
        <v>885</v>
      </c>
      <c r="E3406" t="s">
        <v>881</v>
      </c>
      <c r="F3406">
        <v>2</v>
      </c>
      <c r="G3406">
        <v>0.55882352941176472</v>
      </c>
      <c r="I3406" t="str">
        <f>IF(COUNTIF($D$2:D3406, D3406) &gt; 1, "",D3406)</f>
        <v/>
      </c>
      <c r="J3406" t="str">
        <f t="shared" si="53"/>
        <v/>
      </c>
    </row>
    <row r="3407" spans="1:10" hidden="1">
      <c r="A3407" t="s">
        <v>884</v>
      </c>
      <c r="B3407" t="s">
        <v>884</v>
      </c>
      <c r="C3407" t="s">
        <v>2967</v>
      </c>
      <c r="D3407" t="s">
        <v>883</v>
      </c>
      <c r="E3407" t="s">
        <v>881</v>
      </c>
      <c r="F3407">
        <v>2</v>
      </c>
      <c r="G3407">
        <v>0.54545454545454541</v>
      </c>
      <c r="I3407" t="str">
        <f>IF(COUNTIF($D$2:D3407, D3407) &gt; 1, "",D3407)</f>
        <v/>
      </c>
      <c r="J3407" t="str">
        <f t="shared" si="53"/>
        <v/>
      </c>
    </row>
    <row r="3408" spans="1:10" hidden="1">
      <c r="A3408" t="s">
        <v>884</v>
      </c>
      <c r="B3408" t="s">
        <v>884</v>
      </c>
      <c r="C3408" t="s">
        <v>2967</v>
      </c>
      <c r="D3408" t="s">
        <v>878</v>
      </c>
      <c r="E3408" t="s">
        <v>881</v>
      </c>
      <c r="F3408">
        <v>2</v>
      </c>
      <c r="G3408">
        <v>0.45070422535211269</v>
      </c>
      <c r="I3408" t="str">
        <f>IF(COUNTIF($D$2:D3408, D3408) &gt; 1, "",D3408)</f>
        <v/>
      </c>
      <c r="J3408" t="str">
        <f t="shared" si="53"/>
        <v/>
      </c>
    </row>
    <row r="3409" spans="1:10" hidden="1">
      <c r="A3409" t="s">
        <v>2750</v>
      </c>
      <c r="B3409" t="s">
        <v>2751</v>
      </c>
      <c r="C3409" t="s">
        <v>2752</v>
      </c>
      <c r="D3409" t="s">
        <v>1130</v>
      </c>
      <c r="E3409" t="s">
        <v>2753</v>
      </c>
      <c r="F3409">
        <v>4</v>
      </c>
      <c r="G3409">
        <v>0.95652173913043481</v>
      </c>
      <c r="I3409" t="str">
        <f>IF(COUNTIF($D$2:D3409, D3409) &gt; 1, "",D3409)</f>
        <v/>
      </c>
      <c r="J3409" t="str">
        <f t="shared" si="53"/>
        <v>Escola Secundária Fernando Namora, Condeixa-a-Nova</v>
      </c>
    </row>
    <row r="3410" spans="1:10" hidden="1">
      <c r="A3410" t="s">
        <v>2750</v>
      </c>
      <c r="B3410" t="s">
        <v>2751</v>
      </c>
      <c r="C3410" t="s">
        <v>2967</v>
      </c>
      <c r="D3410" t="s">
        <v>2754</v>
      </c>
      <c r="E3410" t="s">
        <v>2753</v>
      </c>
      <c r="F3410">
        <v>2</v>
      </c>
      <c r="G3410">
        <v>0.47761194029850751</v>
      </c>
      <c r="I3410" t="str">
        <f>IF(COUNTIF($D$2:D3410, D3410) &gt; 1, "",D3410)</f>
        <v>Escola Básica n.º 2 de Condeixa</v>
      </c>
      <c r="J3410" t="str">
        <f t="shared" si="53"/>
        <v/>
      </c>
    </row>
    <row r="3411" spans="1:10" hidden="1">
      <c r="A3411" t="s">
        <v>2755</v>
      </c>
      <c r="B3411" t="s">
        <v>2755</v>
      </c>
      <c r="C3411" t="s">
        <v>2755</v>
      </c>
      <c r="D3411" t="s">
        <v>2755</v>
      </c>
      <c r="E3411" t="s">
        <v>2756</v>
      </c>
      <c r="F3411">
        <v>6</v>
      </c>
      <c r="G3411">
        <v>1</v>
      </c>
      <c r="H3411" t="s">
        <v>2755</v>
      </c>
      <c r="I3411" t="str">
        <f>IF(COUNTIF($D$2:D3411, D3411) &gt; 1, "",D3411)</f>
        <v>Escola Secundária de Figueira de Castelo Rodrigo</v>
      </c>
      <c r="J3411" t="str">
        <f t="shared" si="53"/>
        <v>Escola Secundária de Figueira de Castelo Rodrigo</v>
      </c>
    </row>
    <row r="3412" spans="1:10" hidden="1">
      <c r="A3412" t="s">
        <v>2755</v>
      </c>
      <c r="B3412" t="s">
        <v>2755</v>
      </c>
      <c r="C3412" t="s">
        <v>2967</v>
      </c>
      <c r="D3412" t="s">
        <v>2757</v>
      </c>
      <c r="E3412" t="s">
        <v>2756</v>
      </c>
      <c r="F3412">
        <v>5</v>
      </c>
      <c r="G3412">
        <v>0.81632653061224492</v>
      </c>
      <c r="I3412" t="str">
        <f>IF(COUNTIF($D$2:D3412, D3412) &gt; 1, "",D3412)</f>
        <v>Escola Básica n.º 2 de Figueira de Castelo Rodrigo</v>
      </c>
      <c r="J3412" t="str">
        <f t="shared" si="53"/>
        <v/>
      </c>
    </row>
    <row r="3413" spans="1:10" hidden="1">
      <c r="A3413" t="s">
        <v>2758</v>
      </c>
      <c r="B3413" t="s">
        <v>2758</v>
      </c>
      <c r="C3413" t="s">
        <v>2759</v>
      </c>
      <c r="D3413" t="s">
        <v>2759</v>
      </c>
      <c r="E3413" t="s">
        <v>2760</v>
      </c>
      <c r="F3413">
        <v>6</v>
      </c>
      <c r="G3413">
        <v>0.898876404494382</v>
      </c>
      <c r="I3413" t="str">
        <f>IF(COUNTIF($D$2:D3413, D3413) &gt; 1, "",D3413)</f>
        <v>Escola Básica e Secundária de Figueiró dos Vinhos</v>
      </c>
      <c r="J3413" t="str">
        <f t="shared" si="53"/>
        <v>Escola Básica e Secundária de Figueiró dos Vinhos</v>
      </c>
    </row>
    <row r="3414" spans="1:10" hidden="1">
      <c r="A3414" t="s">
        <v>416</v>
      </c>
      <c r="B3414" t="s">
        <v>416</v>
      </c>
      <c r="C3414" t="s">
        <v>416</v>
      </c>
      <c r="D3414" t="s">
        <v>416</v>
      </c>
      <c r="E3414" t="s">
        <v>415</v>
      </c>
      <c r="F3414">
        <v>4</v>
      </c>
      <c r="G3414">
        <v>1</v>
      </c>
      <c r="H3414" t="s">
        <v>416</v>
      </c>
      <c r="I3414" t="str">
        <f>IF(COUNTIF($D$2:D3414, D3414) &gt; 1, "",D3414)</f>
        <v/>
      </c>
      <c r="J3414" t="str">
        <f t="shared" si="53"/>
        <v>Escola Secundária de Gondomar</v>
      </c>
    </row>
    <row r="3415" spans="1:10" hidden="1">
      <c r="A3415" t="s">
        <v>416</v>
      </c>
      <c r="B3415" t="s">
        <v>416</v>
      </c>
      <c r="C3415" t="s">
        <v>2967</v>
      </c>
      <c r="D3415" t="s">
        <v>414</v>
      </c>
      <c r="E3415" t="s">
        <v>415</v>
      </c>
      <c r="F3415">
        <v>3</v>
      </c>
      <c r="G3415">
        <v>0.8214285714285714</v>
      </c>
      <c r="I3415" t="str">
        <f>IF(COUNTIF($D$2:D3415, D3415) &gt; 1, "",D3415)</f>
        <v/>
      </c>
      <c r="J3415" t="str">
        <f t="shared" si="53"/>
        <v/>
      </c>
    </row>
    <row r="3416" spans="1:10" hidden="1">
      <c r="A3416" t="s">
        <v>416</v>
      </c>
      <c r="B3416" t="s">
        <v>416</v>
      </c>
      <c r="C3416" t="s">
        <v>2967</v>
      </c>
      <c r="D3416" t="s">
        <v>412</v>
      </c>
      <c r="E3416" t="s">
        <v>415</v>
      </c>
      <c r="F3416">
        <v>2</v>
      </c>
      <c r="G3416">
        <v>0.56140350877192979</v>
      </c>
      <c r="I3416" t="str">
        <f>IF(COUNTIF($D$2:D3416, D3416) &gt; 1, "",D3416)</f>
        <v/>
      </c>
      <c r="J3416" t="str">
        <f t="shared" si="53"/>
        <v/>
      </c>
    </row>
    <row r="3417" spans="1:10" hidden="1">
      <c r="A3417" t="s">
        <v>416</v>
      </c>
      <c r="B3417" t="s">
        <v>416</v>
      </c>
      <c r="C3417" t="s">
        <v>2967</v>
      </c>
      <c r="D3417" t="s">
        <v>2418</v>
      </c>
      <c r="E3417" t="s">
        <v>415</v>
      </c>
      <c r="F3417">
        <v>1</v>
      </c>
      <c r="G3417">
        <v>0.44444444444444442</v>
      </c>
      <c r="I3417" t="str">
        <f>IF(COUNTIF($D$2:D3417, D3417) &gt; 1, "",D3417)</f>
        <v/>
      </c>
      <c r="J3417" t="str">
        <f t="shared" si="53"/>
        <v/>
      </c>
    </row>
    <row r="3418" spans="1:10" hidden="1">
      <c r="A3418" t="s">
        <v>416</v>
      </c>
      <c r="B3418" t="s">
        <v>416</v>
      </c>
      <c r="C3418" t="s">
        <v>2967</v>
      </c>
      <c r="D3418" t="s">
        <v>2761</v>
      </c>
      <c r="E3418" t="s">
        <v>415</v>
      </c>
      <c r="F3418">
        <v>1</v>
      </c>
      <c r="G3418">
        <v>0.42105263157894729</v>
      </c>
      <c r="I3418" t="str">
        <f>IF(COUNTIF($D$2:D3418, D3418) &gt; 1, "",D3418)</f>
        <v>Escola Básica Marques Leitão</v>
      </c>
      <c r="J3418" t="str">
        <f t="shared" si="53"/>
        <v/>
      </c>
    </row>
    <row r="3419" spans="1:10" hidden="1">
      <c r="A3419" t="s">
        <v>1670</v>
      </c>
      <c r="B3419" t="s">
        <v>1670</v>
      </c>
      <c r="C3419" t="s">
        <v>1670</v>
      </c>
      <c r="D3419" t="s">
        <v>1670</v>
      </c>
      <c r="E3419" t="s">
        <v>1671</v>
      </c>
      <c r="F3419">
        <v>4</v>
      </c>
      <c r="G3419">
        <v>1</v>
      </c>
      <c r="H3419" t="s">
        <v>1670</v>
      </c>
      <c r="I3419" t="str">
        <f>IF(COUNTIF($D$2:D3419, D3419) &gt; 1, "",D3419)</f>
        <v/>
      </c>
      <c r="J3419" t="str">
        <f t="shared" si="53"/>
        <v>Escola Secundária de Gouveia</v>
      </c>
    </row>
    <row r="3420" spans="1:10" hidden="1">
      <c r="A3420" t="s">
        <v>1670</v>
      </c>
      <c r="B3420" t="s">
        <v>1670</v>
      </c>
      <c r="C3420" t="s">
        <v>2967</v>
      </c>
      <c r="D3420" t="s">
        <v>1672</v>
      </c>
      <c r="E3420" t="s">
        <v>1671</v>
      </c>
      <c r="F3420">
        <v>3</v>
      </c>
      <c r="G3420">
        <v>0.76923076923076927</v>
      </c>
      <c r="I3420" t="str">
        <f>IF(COUNTIF($D$2:D3420, D3420) &gt; 1, "",D3420)</f>
        <v/>
      </c>
      <c r="J3420" t="str">
        <f t="shared" si="53"/>
        <v/>
      </c>
    </row>
    <row r="3421" spans="1:10" hidden="1">
      <c r="A3421" t="s">
        <v>1670</v>
      </c>
      <c r="B3421" t="s">
        <v>1670</v>
      </c>
      <c r="C3421" t="s">
        <v>2967</v>
      </c>
      <c r="D3421" t="s">
        <v>1673</v>
      </c>
      <c r="E3421" t="s">
        <v>1671</v>
      </c>
      <c r="F3421">
        <v>2</v>
      </c>
      <c r="G3421">
        <v>0.54166666666666663</v>
      </c>
      <c r="I3421" t="str">
        <f>IF(COUNTIF($D$2:D3421, D3421) &gt; 1, "",D3421)</f>
        <v/>
      </c>
      <c r="J3421" t="str">
        <f t="shared" ref="J3421:J3484" si="54">IF(B3421=B3420, "", C3421)</f>
        <v/>
      </c>
    </row>
    <row r="3422" spans="1:10" hidden="1">
      <c r="A3422" t="s">
        <v>1670</v>
      </c>
      <c r="B3422" t="s">
        <v>1670</v>
      </c>
      <c r="C3422" t="s">
        <v>2967</v>
      </c>
      <c r="D3422" t="s">
        <v>1669</v>
      </c>
      <c r="E3422" t="s">
        <v>1671</v>
      </c>
      <c r="F3422">
        <v>2</v>
      </c>
      <c r="G3422">
        <v>0.53968253968253965</v>
      </c>
      <c r="I3422" t="str">
        <f>IF(COUNTIF($D$2:D3422, D3422) &gt; 1, "",D3422)</f>
        <v/>
      </c>
      <c r="J3422" t="str">
        <f t="shared" si="54"/>
        <v/>
      </c>
    </row>
    <row r="3423" spans="1:10" hidden="1">
      <c r="A3423" t="s">
        <v>2762</v>
      </c>
      <c r="B3423" t="s">
        <v>2762</v>
      </c>
      <c r="C3423" t="s">
        <v>2460</v>
      </c>
      <c r="D3423" t="s">
        <v>2460</v>
      </c>
      <c r="E3423" t="s">
        <v>2461</v>
      </c>
      <c r="F3423">
        <v>3</v>
      </c>
      <c r="G3423">
        <v>0.96153846153846156</v>
      </c>
      <c r="I3423" t="str">
        <f>IF(COUNTIF($D$2:D3423, D3423) &gt; 1, "",D3423)</f>
        <v/>
      </c>
      <c r="J3423" t="str">
        <f t="shared" si="54"/>
        <v>Escola Secundária da Lousã</v>
      </c>
    </row>
    <row r="3424" spans="1:10" hidden="1">
      <c r="A3424" t="s">
        <v>2762</v>
      </c>
      <c r="B3424" t="s">
        <v>2762</v>
      </c>
      <c r="C3424" t="s">
        <v>2967</v>
      </c>
      <c r="D3424" t="s">
        <v>2462</v>
      </c>
      <c r="E3424" t="s">
        <v>2461</v>
      </c>
      <c r="F3424">
        <v>2</v>
      </c>
      <c r="G3424">
        <v>0.62962962962962965</v>
      </c>
      <c r="I3424" t="str">
        <f>IF(COUNTIF($D$2:D3424, D3424) &gt; 1, "",D3424)</f>
        <v/>
      </c>
      <c r="J3424" t="str">
        <f t="shared" si="54"/>
        <v/>
      </c>
    </row>
    <row r="3425" spans="1:10" hidden="1">
      <c r="A3425" t="s">
        <v>2762</v>
      </c>
      <c r="B3425" t="s">
        <v>2762</v>
      </c>
      <c r="C3425" t="s">
        <v>2967</v>
      </c>
      <c r="D3425" t="s">
        <v>2463</v>
      </c>
      <c r="E3425" t="s">
        <v>2461</v>
      </c>
      <c r="F3425">
        <v>2</v>
      </c>
      <c r="G3425">
        <v>0.62962962962962965</v>
      </c>
      <c r="I3425" t="str">
        <f>IF(COUNTIF($D$2:D3425, D3425) &gt; 1, "",D3425)</f>
        <v/>
      </c>
      <c r="J3425" t="str">
        <f t="shared" si="54"/>
        <v/>
      </c>
    </row>
    <row r="3426" spans="1:10" hidden="1">
      <c r="A3426" t="s">
        <v>2762</v>
      </c>
      <c r="B3426" t="s">
        <v>2762</v>
      </c>
      <c r="C3426" t="s">
        <v>2967</v>
      </c>
      <c r="D3426" t="s">
        <v>2464</v>
      </c>
      <c r="E3426" t="s">
        <v>2461</v>
      </c>
      <c r="F3426">
        <v>2</v>
      </c>
      <c r="G3426">
        <v>0.62962962962962965</v>
      </c>
      <c r="I3426" t="str">
        <f>IF(COUNTIF($D$2:D3426, D3426) &gt; 1, "",D3426)</f>
        <v/>
      </c>
      <c r="J3426" t="str">
        <f t="shared" si="54"/>
        <v/>
      </c>
    </row>
    <row r="3427" spans="1:10" hidden="1">
      <c r="A3427" t="s">
        <v>255</v>
      </c>
      <c r="B3427" t="s">
        <v>255</v>
      </c>
      <c r="C3427" t="s">
        <v>255</v>
      </c>
      <c r="D3427" t="s">
        <v>255</v>
      </c>
      <c r="E3427" t="s">
        <v>253</v>
      </c>
      <c r="F3427">
        <v>4</v>
      </c>
      <c r="G3427">
        <v>1</v>
      </c>
      <c r="H3427" t="s">
        <v>255</v>
      </c>
      <c r="I3427" t="str">
        <f>IF(COUNTIF($D$2:D3427, D3427) &gt; 1, "",D3427)</f>
        <v/>
      </c>
      <c r="J3427" t="str">
        <f t="shared" si="54"/>
        <v>Escola Secundária de Lousada</v>
      </c>
    </row>
    <row r="3428" spans="1:10" hidden="1">
      <c r="A3428" t="s">
        <v>255</v>
      </c>
      <c r="B3428" t="s">
        <v>255</v>
      </c>
      <c r="C3428" t="s">
        <v>2967</v>
      </c>
      <c r="D3428" t="s">
        <v>254</v>
      </c>
      <c r="E3428" t="s">
        <v>253</v>
      </c>
      <c r="F3428">
        <v>4</v>
      </c>
      <c r="G3428">
        <v>0.78873239436619713</v>
      </c>
      <c r="I3428" t="str">
        <f>IF(COUNTIF($D$2:D3428, D3428) &gt; 1, "",D3428)</f>
        <v/>
      </c>
      <c r="J3428" t="str">
        <f t="shared" si="54"/>
        <v/>
      </c>
    </row>
    <row r="3429" spans="1:10" hidden="1">
      <c r="A3429" t="s">
        <v>255</v>
      </c>
      <c r="B3429" t="s">
        <v>255</v>
      </c>
      <c r="C3429" t="s">
        <v>2967</v>
      </c>
      <c r="D3429" t="s">
        <v>256</v>
      </c>
      <c r="E3429" t="s">
        <v>253</v>
      </c>
      <c r="F3429">
        <v>4</v>
      </c>
      <c r="G3429">
        <v>0.78873239436619713</v>
      </c>
      <c r="I3429" t="str">
        <f>IF(COUNTIF($D$2:D3429, D3429) &gt; 1, "",D3429)</f>
        <v/>
      </c>
      <c r="J3429" t="str">
        <f t="shared" si="54"/>
        <v/>
      </c>
    </row>
    <row r="3430" spans="1:10" hidden="1">
      <c r="A3430" t="s">
        <v>255</v>
      </c>
      <c r="B3430" t="s">
        <v>255</v>
      </c>
      <c r="C3430" t="s">
        <v>2967</v>
      </c>
      <c r="D3430" t="s">
        <v>252</v>
      </c>
      <c r="E3430" t="s">
        <v>253</v>
      </c>
      <c r="F3430">
        <v>3</v>
      </c>
      <c r="G3430">
        <v>0.70175438596491224</v>
      </c>
      <c r="I3430" t="str">
        <f>IF(COUNTIF($D$2:D3430, D3430) &gt; 1, "",D3430)</f>
        <v/>
      </c>
      <c r="J3430" t="str">
        <f t="shared" si="54"/>
        <v/>
      </c>
    </row>
    <row r="3431" spans="1:10" hidden="1">
      <c r="A3431" t="s">
        <v>255</v>
      </c>
      <c r="B3431" t="s">
        <v>255</v>
      </c>
      <c r="C3431" t="s">
        <v>2967</v>
      </c>
      <c r="D3431" t="s">
        <v>1346</v>
      </c>
      <c r="E3431" t="s">
        <v>253</v>
      </c>
      <c r="F3431">
        <v>2</v>
      </c>
      <c r="G3431">
        <v>0.55555555555555558</v>
      </c>
      <c r="I3431" t="str">
        <f>IF(COUNTIF($D$2:D3431, D3431) &gt; 1, "",D3431)</f>
        <v/>
      </c>
      <c r="J3431" t="str">
        <f t="shared" si="54"/>
        <v/>
      </c>
    </row>
    <row r="3432" spans="1:10" hidden="1">
      <c r="A3432" t="s">
        <v>255</v>
      </c>
      <c r="B3432" t="s">
        <v>255</v>
      </c>
      <c r="C3432" t="s">
        <v>2967</v>
      </c>
      <c r="D3432" t="s">
        <v>1347</v>
      </c>
      <c r="E3432" t="s">
        <v>253</v>
      </c>
      <c r="F3432">
        <v>1</v>
      </c>
      <c r="G3432">
        <v>0.47761194029850751</v>
      </c>
      <c r="I3432" t="str">
        <f>IF(COUNTIF($D$2:D3432, D3432) &gt; 1, "",D3432)</f>
        <v/>
      </c>
      <c r="J3432" t="str">
        <f t="shared" si="54"/>
        <v/>
      </c>
    </row>
    <row r="3433" spans="1:10" hidden="1">
      <c r="A3433" t="s">
        <v>255</v>
      </c>
      <c r="B3433" t="s">
        <v>255</v>
      </c>
      <c r="C3433" t="s">
        <v>2967</v>
      </c>
      <c r="D3433" t="s">
        <v>251</v>
      </c>
      <c r="E3433" t="s">
        <v>253</v>
      </c>
      <c r="F3433">
        <v>1</v>
      </c>
      <c r="G3433">
        <v>0.35087719298245612</v>
      </c>
      <c r="I3433" t="str">
        <f>IF(COUNTIF($D$2:D3433, D3433) &gt; 1, "",D3433)</f>
        <v/>
      </c>
      <c r="J3433" t="str">
        <f t="shared" si="54"/>
        <v/>
      </c>
    </row>
    <row r="3434" spans="1:10" hidden="1">
      <c r="A3434" t="s">
        <v>1362</v>
      </c>
      <c r="B3434" t="s">
        <v>1362</v>
      </c>
      <c r="C3434" t="s">
        <v>1362</v>
      </c>
      <c r="D3434" t="s">
        <v>1362</v>
      </c>
      <c r="E3434" t="s">
        <v>1363</v>
      </c>
      <c r="F3434">
        <v>5</v>
      </c>
      <c r="G3434">
        <v>1</v>
      </c>
      <c r="H3434" t="s">
        <v>1362</v>
      </c>
      <c r="I3434" t="str">
        <f>IF(COUNTIF($D$2:D3434, D3434) &gt; 1, "",D3434)</f>
        <v/>
      </c>
      <c r="J3434" t="str">
        <f t="shared" si="54"/>
        <v>Escola Secundária de Marco de Canaveses</v>
      </c>
    </row>
    <row r="3435" spans="1:10" hidden="1">
      <c r="A3435" t="s">
        <v>1362</v>
      </c>
      <c r="B3435" t="s">
        <v>1362</v>
      </c>
      <c r="C3435" t="s">
        <v>2967</v>
      </c>
      <c r="D3435" t="s">
        <v>1365</v>
      </c>
      <c r="E3435" t="s">
        <v>1363</v>
      </c>
      <c r="F3435">
        <v>1</v>
      </c>
      <c r="G3435">
        <v>0.41791044776119401</v>
      </c>
      <c r="I3435" t="str">
        <f>IF(COUNTIF($D$2:D3435, D3435) &gt; 1, "",D3435)</f>
        <v/>
      </c>
      <c r="J3435" t="str">
        <f t="shared" si="54"/>
        <v/>
      </c>
    </row>
    <row r="3436" spans="1:10" hidden="1">
      <c r="A3436" t="s">
        <v>1362</v>
      </c>
      <c r="B3436" t="s">
        <v>1362</v>
      </c>
      <c r="C3436" t="s">
        <v>2967</v>
      </c>
      <c r="D3436" t="s">
        <v>1366</v>
      </c>
      <c r="E3436" t="s">
        <v>1363</v>
      </c>
      <c r="F3436">
        <v>2</v>
      </c>
      <c r="G3436">
        <v>0.38554216867469882</v>
      </c>
      <c r="I3436" t="str">
        <f>IF(COUNTIF($D$2:D3436, D3436) &gt; 1, "",D3436)</f>
        <v/>
      </c>
      <c r="J3436" t="str">
        <f t="shared" si="54"/>
        <v/>
      </c>
    </row>
    <row r="3437" spans="1:10" hidden="1">
      <c r="A3437" t="s">
        <v>1414</v>
      </c>
      <c r="B3437" t="s">
        <v>1415</v>
      </c>
      <c r="C3437" t="s">
        <v>1414</v>
      </c>
      <c r="D3437" t="s">
        <v>1415</v>
      </c>
      <c r="E3437" t="s">
        <v>368</v>
      </c>
      <c r="F3437">
        <v>4</v>
      </c>
      <c r="G3437">
        <v>1</v>
      </c>
      <c r="H3437" t="s">
        <v>1415</v>
      </c>
      <c r="I3437" t="str">
        <f>IF(COUNTIF($D$2:D3437, D3437) &gt; 1, "",D3437)</f>
        <v/>
      </c>
      <c r="J3437" t="str">
        <f t="shared" si="54"/>
        <v>Escola Secundária de Maximinos, Braga</v>
      </c>
    </row>
    <row r="3438" spans="1:10" hidden="1">
      <c r="A3438" t="s">
        <v>1414</v>
      </c>
      <c r="B3438" t="s">
        <v>1415</v>
      </c>
      <c r="C3438" t="s">
        <v>2967</v>
      </c>
      <c r="D3438" t="s">
        <v>1419</v>
      </c>
      <c r="E3438" t="s">
        <v>368</v>
      </c>
      <c r="F3438">
        <v>2</v>
      </c>
      <c r="G3438">
        <v>0.5490196078431373</v>
      </c>
      <c r="I3438" t="str">
        <f>IF(COUNTIF($D$2:D3438, D3438) &gt; 1, "",D3438)</f>
        <v/>
      </c>
      <c r="J3438" t="str">
        <f t="shared" si="54"/>
        <v/>
      </c>
    </row>
    <row r="3439" spans="1:10" hidden="1">
      <c r="A3439" t="s">
        <v>1414</v>
      </c>
      <c r="B3439" t="s">
        <v>1415</v>
      </c>
      <c r="C3439" t="s">
        <v>2967</v>
      </c>
      <c r="D3439" t="s">
        <v>1413</v>
      </c>
      <c r="E3439" t="s">
        <v>368</v>
      </c>
      <c r="F3439">
        <v>2</v>
      </c>
      <c r="G3439">
        <v>0.54545454545454541</v>
      </c>
      <c r="I3439" t="str">
        <f>IF(COUNTIF($D$2:D3439, D3439) &gt; 1, "",D3439)</f>
        <v/>
      </c>
      <c r="J3439" t="str">
        <f t="shared" si="54"/>
        <v/>
      </c>
    </row>
    <row r="3440" spans="1:10" hidden="1">
      <c r="A3440" t="s">
        <v>1414</v>
      </c>
      <c r="B3440" t="s">
        <v>1415</v>
      </c>
      <c r="C3440" t="s">
        <v>2967</v>
      </c>
      <c r="D3440" t="s">
        <v>1411</v>
      </c>
      <c r="E3440" t="s">
        <v>368</v>
      </c>
      <c r="F3440">
        <v>2</v>
      </c>
      <c r="G3440">
        <v>0.5</v>
      </c>
      <c r="I3440" t="str">
        <f>IF(COUNTIF($D$2:D3440, D3440) &gt; 1, "",D3440)</f>
        <v/>
      </c>
      <c r="J3440" t="str">
        <f t="shared" si="54"/>
        <v/>
      </c>
    </row>
    <row r="3441" spans="1:10" hidden="1">
      <c r="A3441" t="s">
        <v>1414</v>
      </c>
      <c r="B3441" t="s">
        <v>1415</v>
      </c>
      <c r="C3441" t="s">
        <v>2967</v>
      </c>
      <c r="D3441" t="s">
        <v>1417</v>
      </c>
      <c r="E3441" t="s">
        <v>368</v>
      </c>
      <c r="F3441">
        <v>1</v>
      </c>
      <c r="G3441">
        <v>0.34375</v>
      </c>
      <c r="I3441" t="str">
        <f>IF(COUNTIF($D$2:D3441, D3441) &gt; 1, "",D3441)</f>
        <v/>
      </c>
      <c r="J3441" t="str">
        <f t="shared" si="54"/>
        <v/>
      </c>
    </row>
    <row r="3442" spans="1:10" hidden="1">
      <c r="A3442" t="s">
        <v>553</v>
      </c>
      <c r="B3442" t="s">
        <v>554</v>
      </c>
      <c r="C3442" t="s">
        <v>553</v>
      </c>
      <c r="D3442" t="s">
        <v>554</v>
      </c>
      <c r="E3442" t="s">
        <v>323</v>
      </c>
      <c r="F3442">
        <v>5</v>
      </c>
      <c r="G3442">
        <v>1</v>
      </c>
      <c r="H3442" t="s">
        <v>554</v>
      </c>
      <c r="I3442" t="str">
        <f>IF(COUNTIF($D$2:D3442, D3442) &gt; 1, "",D3442)</f>
        <v/>
      </c>
      <c r="J3442" t="str">
        <f t="shared" si="54"/>
        <v>Escola Secundária de Mem Martins, Sintra</v>
      </c>
    </row>
    <row r="3443" spans="1:10" hidden="1">
      <c r="A3443" t="s">
        <v>553</v>
      </c>
      <c r="B3443" t="s">
        <v>554</v>
      </c>
      <c r="C3443" t="s">
        <v>2967</v>
      </c>
      <c r="D3443" t="s">
        <v>556</v>
      </c>
      <c r="E3443" t="s">
        <v>323</v>
      </c>
      <c r="F3443">
        <v>2</v>
      </c>
      <c r="G3443">
        <v>0.58666666666666667</v>
      </c>
      <c r="I3443" t="str">
        <f>IF(COUNTIF($D$2:D3443, D3443) &gt; 1, "",D3443)</f>
        <v/>
      </c>
      <c r="J3443" t="str">
        <f t="shared" si="54"/>
        <v/>
      </c>
    </row>
    <row r="3444" spans="1:10" hidden="1">
      <c r="A3444" t="s">
        <v>553</v>
      </c>
      <c r="B3444" t="s">
        <v>554</v>
      </c>
      <c r="C3444" t="s">
        <v>2967</v>
      </c>
      <c r="D3444" t="s">
        <v>552</v>
      </c>
      <c r="E3444" t="s">
        <v>323</v>
      </c>
      <c r="F3444">
        <v>1</v>
      </c>
      <c r="G3444">
        <v>0.5</v>
      </c>
      <c r="I3444" t="str">
        <f>IF(COUNTIF($D$2:D3444, D3444) &gt; 1, "",D3444)</f>
        <v/>
      </c>
      <c r="J3444" t="str">
        <f t="shared" si="54"/>
        <v/>
      </c>
    </row>
    <row r="3445" spans="1:10" hidden="1">
      <c r="A3445" t="s">
        <v>553</v>
      </c>
      <c r="B3445" t="s">
        <v>554</v>
      </c>
      <c r="C3445" t="s">
        <v>2967</v>
      </c>
      <c r="D3445" t="s">
        <v>325</v>
      </c>
      <c r="E3445" t="s">
        <v>323</v>
      </c>
      <c r="F3445">
        <v>1</v>
      </c>
      <c r="G3445">
        <v>0.45333333333333331</v>
      </c>
      <c r="I3445" t="str">
        <f>IF(COUNTIF($D$2:D3445, D3445) &gt; 1, "",D3445)</f>
        <v/>
      </c>
      <c r="J3445" t="str">
        <f t="shared" si="54"/>
        <v/>
      </c>
    </row>
    <row r="3446" spans="1:10" hidden="1">
      <c r="A3446" t="s">
        <v>2763</v>
      </c>
      <c r="B3446" t="s">
        <v>2764</v>
      </c>
      <c r="C3446" s="7"/>
      <c r="D3446" t="s">
        <v>2768</v>
      </c>
      <c r="E3446" t="s">
        <v>2766</v>
      </c>
      <c r="F3446">
        <v>2</v>
      </c>
      <c r="G3446">
        <v>0.58666666666666667</v>
      </c>
      <c r="I3446" t="str">
        <f>IF(COUNTIF($D$2:D3446, D3446) &gt; 1, "",D3446)</f>
        <v>Escola Secundária Professor Santana Castilho</v>
      </c>
      <c r="J3446">
        <f t="shared" si="54"/>
        <v>0</v>
      </c>
    </row>
    <row r="3447" spans="1:10" hidden="1">
      <c r="A3447" t="s">
        <v>2763</v>
      </c>
      <c r="B3447" t="s">
        <v>2764</v>
      </c>
      <c r="C3447" t="s">
        <v>2967</v>
      </c>
      <c r="D3447" t="s">
        <v>2767</v>
      </c>
      <c r="E3447" t="s">
        <v>2766</v>
      </c>
      <c r="F3447">
        <v>1</v>
      </c>
      <c r="G3447">
        <v>0.48484848484848492</v>
      </c>
      <c r="I3447" t="str">
        <f>IF(COUNTIF($D$2:D3447, D3447) &gt; 1, "",D3447)</f>
        <v>Escola Básica Professor Carlos Neto</v>
      </c>
      <c r="J3447" t="str">
        <f t="shared" si="54"/>
        <v/>
      </c>
    </row>
    <row r="3448" spans="1:10" hidden="1">
      <c r="A3448" t="s">
        <v>2763</v>
      </c>
      <c r="B3448" t="s">
        <v>2764</v>
      </c>
      <c r="C3448" t="s">
        <v>2967</v>
      </c>
      <c r="D3448" t="s">
        <v>2765</v>
      </c>
      <c r="E3448" t="s">
        <v>2766</v>
      </c>
      <c r="F3448">
        <v>1</v>
      </c>
      <c r="G3448">
        <v>0.46153846153846162</v>
      </c>
      <c r="I3448" t="str">
        <f>IF(COUNTIF($D$2:D3448, D3448) &gt; 1, "",D3448)</f>
        <v>Escola Básica João Gonçalves Zarco</v>
      </c>
      <c r="J3448" t="str">
        <f t="shared" si="54"/>
        <v/>
      </c>
    </row>
    <row r="3449" spans="1:10" hidden="1">
      <c r="A3449" t="s">
        <v>2769</v>
      </c>
      <c r="B3449" t="s">
        <v>2769</v>
      </c>
      <c r="C3449" t="s">
        <v>2769</v>
      </c>
      <c r="D3449" t="s">
        <v>2769</v>
      </c>
      <c r="E3449" t="s">
        <v>2770</v>
      </c>
      <c r="F3449">
        <v>4</v>
      </c>
      <c r="G3449">
        <v>1</v>
      </c>
      <c r="H3449" t="s">
        <v>2769</v>
      </c>
      <c r="I3449" t="str">
        <f>IF(COUNTIF($D$2:D3449, D3449) &gt; 1, "",D3449)</f>
        <v>Escola Secundária de Mirandela</v>
      </c>
      <c r="J3449" t="str">
        <f t="shared" si="54"/>
        <v>Escola Secundária de Mirandela</v>
      </c>
    </row>
    <row r="3450" spans="1:10" hidden="1">
      <c r="A3450" t="s">
        <v>2769</v>
      </c>
      <c r="B3450" t="s">
        <v>2769</v>
      </c>
      <c r="C3450" t="s">
        <v>2967</v>
      </c>
      <c r="D3450" t="s">
        <v>2772</v>
      </c>
      <c r="E3450" t="s">
        <v>2770</v>
      </c>
      <c r="F3450">
        <v>3</v>
      </c>
      <c r="G3450">
        <v>0.61764705882352944</v>
      </c>
      <c r="I3450" t="str">
        <f>IF(COUNTIF($D$2:D3450, D3450) &gt; 1, "",D3450)</f>
        <v>Escola Profissional Artes de Mirandela</v>
      </c>
      <c r="J3450" t="str">
        <f t="shared" si="54"/>
        <v/>
      </c>
    </row>
    <row r="3451" spans="1:10" hidden="1">
      <c r="A3451" t="s">
        <v>2769</v>
      </c>
      <c r="B3451" t="s">
        <v>2769</v>
      </c>
      <c r="C3451" t="s">
        <v>2967</v>
      </c>
      <c r="D3451" t="s">
        <v>2771</v>
      </c>
      <c r="E3451" t="s">
        <v>2770</v>
      </c>
      <c r="F3451">
        <v>2</v>
      </c>
      <c r="G3451">
        <v>0.41176470588235292</v>
      </c>
      <c r="I3451" t="str">
        <f>IF(COUNTIF($D$2:D3451, D3451) &gt; 1, "",D3451)</f>
        <v>Escola Profissional de Agricultura e Desenvolvimento Rural de Carvalhais</v>
      </c>
      <c r="J3451" t="str">
        <f t="shared" si="54"/>
        <v/>
      </c>
    </row>
    <row r="3452" spans="1:10" hidden="1">
      <c r="A3452" t="s">
        <v>2773</v>
      </c>
      <c r="B3452" t="s">
        <v>2774</v>
      </c>
      <c r="C3452" t="s">
        <v>2773</v>
      </c>
      <c r="D3452" t="s">
        <v>2774</v>
      </c>
      <c r="E3452" t="s">
        <v>2775</v>
      </c>
      <c r="F3452">
        <v>4</v>
      </c>
      <c r="G3452">
        <v>1</v>
      </c>
      <c r="H3452" t="s">
        <v>2774</v>
      </c>
      <c r="I3452" t="str">
        <f>IF(COUNTIF($D$2:D3452, D3452) &gt; 1, "",D3452)</f>
        <v>Escola Secundária de Molelos</v>
      </c>
      <c r="J3452" t="str">
        <f t="shared" si="54"/>
        <v>Escola Secundária de Molelos, Tondela</v>
      </c>
    </row>
    <row r="3453" spans="1:10" hidden="1">
      <c r="A3453" t="s">
        <v>1651</v>
      </c>
      <c r="B3453" t="s">
        <v>1651</v>
      </c>
      <c r="C3453" t="s">
        <v>1651</v>
      </c>
      <c r="D3453" t="s">
        <v>1651</v>
      </c>
      <c r="E3453" t="s">
        <v>1652</v>
      </c>
      <c r="F3453">
        <v>4</v>
      </c>
      <c r="G3453">
        <v>1</v>
      </c>
      <c r="H3453" t="s">
        <v>1651</v>
      </c>
      <c r="I3453" t="str">
        <f>IF(COUNTIF($D$2:D3453, D3453) &gt; 1, "",D3453)</f>
        <v/>
      </c>
      <c r="J3453" t="str">
        <f t="shared" si="54"/>
        <v>Escola Secundária de Monção</v>
      </c>
    </row>
    <row r="3454" spans="1:10" hidden="1">
      <c r="A3454" t="s">
        <v>1651</v>
      </c>
      <c r="B3454" t="s">
        <v>1651</v>
      </c>
      <c r="C3454" t="s">
        <v>2967</v>
      </c>
      <c r="D3454" t="s">
        <v>1654</v>
      </c>
      <c r="E3454" t="s">
        <v>1652</v>
      </c>
      <c r="F3454">
        <v>2</v>
      </c>
      <c r="G3454">
        <v>0.56603773584905659</v>
      </c>
      <c r="I3454" t="str">
        <f>IF(COUNTIF($D$2:D3454, D3454) &gt; 1, "",D3454)</f>
        <v/>
      </c>
      <c r="J3454" t="str">
        <f t="shared" si="54"/>
        <v/>
      </c>
    </row>
    <row r="3455" spans="1:10" hidden="1">
      <c r="A3455" t="s">
        <v>1651</v>
      </c>
      <c r="B3455" t="s">
        <v>1651</v>
      </c>
      <c r="C3455" t="s">
        <v>2967</v>
      </c>
      <c r="D3455" t="s">
        <v>1650</v>
      </c>
      <c r="E3455" t="s">
        <v>1652</v>
      </c>
      <c r="F3455">
        <v>2</v>
      </c>
      <c r="G3455">
        <v>0.56140350877192979</v>
      </c>
      <c r="I3455" t="str">
        <f>IF(COUNTIF($D$2:D3455, D3455) &gt; 1, "",D3455)</f>
        <v/>
      </c>
      <c r="J3455" t="str">
        <f t="shared" si="54"/>
        <v/>
      </c>
    </row>
    <row r="3456" spans="1:10" hidden="1">
      <c r="A3456" t="s">
        <v>1651</v>
      </c>
      <c r="B3456" t="s">
        <v>1651</v>
      </c>
      <c r="C3456" t="s">
        <v>2967</v>
      </c>
      <c r="D3456" t="s">
        <v>1653</v>
      </c>
      <c r="E3456" t="s">
        <v>1652</v>
      </c>
      <c r="F3456">
        <v>1</v>
      </c>
      <c r="G3456">
        <v>0.5</v>
      </c>
      <c r="I3456" t="str">
        <f>IF(COUNTIF($D$2:D3456, D3456) &gt; 1, "",D3456)</f>
        <v/>
      </c>
      <c r="J3456" t="str">
        <f t="shared" si="54"/>
        <v/>
      </c>
    </row>
    <row r="3457" spans="1:10" hidden="1">
      <c r="A3457" t="s">
        <v>2776</v>
      </c>
      <c r="B3457" t="s">
        <v>2777</v>
      </c>
      <c r="C3457" t="s">
        <v>2776</v>
      </c>
      <c r="D3457" t="s">
        <v>2777</v>
      </c>
      <c r="E3457" t="s">
        <v>2779</v>
      </c>
      <c r="F3457">
        <v>4</v>
      </c>
      <c r="G3457">
        <v>1</v>
      </c>
      <c r="H3457" t="s">
        <v>2777</v>
      </c>
      <c r="I3457" t="str">
        <f>IF(COUNTIF($D$2:D3457, D3457) &gt; 1, "",D3457)</f>
        <v>Escola Secundária de Montemor</v>
      </c>
      <c r="J3457" t="str">
        <f t="shared" si="54"/>
        <v>Escola Secundária de Montemor-o-Novo</v>
      </c>
    </row>
    <row r="3458" spans="1:10" hidden="1">
      <c r="A3458" t="s">
        <v>2776</v>
      </c>
      <c r="B3458" t="s">
        <v>2777</v>
      </c>
      <c r="C3458" t="s">
        <v>2967</v>
      </c>
      <c r="D3458" t="s">
        <v>2778</v>
      </c>
      <c r="E3458" t="s">
        <v>2779</v>
      </c>
      <c r="F3458">
        <v>2</v>
      </c>
      <c r="G3458">
        <v>0.44067796610169491</v>
      </c>
      <c r="I3458" t="str">
        <f>IF(COUNTIF($D$2:D3458, D3458) &gt; 1, "",D3458)</f>
        <v>Escola Básica São João de Deus</v>
      </c>
      <c r="J3458" t="str">
        <f t="shared" si="54"/>
        <v/>
      </c>
    </row>
    <row r="3459" spans="1:10" hidden="1">
      <c r="A3459" t="s">
        <v>2780</v>
      </c>
      <c r="B3459" t="s">
        <v>2780</v>
      </c>
      <c r="C3459" t="s">
        <v>2780</v>
      </c>
      <c r="D3459" t="s">
        <v>2780</v>
      </c>
      <c r="E3459" t="s">
        <v>2782</v>
      </c>
      <c r="F3459">
        <v>4</v>
      </c>
      <c r="G3459">
        <v>1</v>
      </c>
      <c r="H3459" t="s">
        <v>2780</v>
      </c>
      <c r="I3459" t="str">
        <f>IF(COUNTIF($D$2:D3459, D3459) &gt; 1, "",D3459)</f>
        <v>Escola Secundária de Moura</v>
      </c>
      <c r="J3459" t="str">
        <f t="shared" si="54"/>
        <v>Escola Secundária de Moura</v>
      </c>
    </row>
    <row r="3460" spans="1:10" hidden="1">
      <c r="A3460" t="s">
        <v>2780</v>
      </c>
      <c r="B3460" t="s">
        <v>2780</v>
      </c>
      <c r="C3460" t="s">
        <v>2967</v>
      </c>
      <c r="D3460" t="s">
        <v>2781</v>
      </c>
      <c r="E3460" t="s">
        <v>2782</v>
      </c>
      <c r="F3460">
        <v>3</v>
      </c>
      <c r="G3460">
        <v>0.75</v>
      </c>
      <c r="I3460" t="str">
        <f>IF(COUNTIF($D$2:D3460, D3460) &gt; 1, "",D3460)</f>
        <v>Escola Básica de Moura</v>
      </c>
      <c r="J3460" t="str">
        <f t="shared" si="54"/>
        <v/>
      </c>
    </row>
    <row r="3461" spans="1:10" hidden="1">
      <c r="A3461" t="s">
        <v>2780</v>
      </c>
      <c r="B3461" t="s">
        <v>2780</v>
      </c>
      <c r="C3461" t="s">
        <v>2967</v>
      </c>
      <c r="D3461" t="s">
        <v>2783</v>
      </c>
      <c r="E3461" t="s">
        <v>2782</v>
      </c>
      <c r="F3461">
        <v>3</v>
      </c>
      <c r="G3461">
        <v>0.66666666666666663</v>
      </c>
      <c r="I3461" t="str">
        <f>IF(COUNTIF($D$2:D3461, D3461) &gt; 1, "",D3461)</f>
        <v>Escola Profissional de Moura</v>
      </c>
      <c r="J3461" t="str">
        <f t="shared" si="54"/>
        <v/>
      </c>
    </row>
    <row r="3462" spans="1:10" hidden="1">
      <c r="A3462" t="s">
        <v>2784</v>
      </c>
      <c r="B3462" t="s">
        <v>2784</v>
      </c>
      <c r="C3462" t="s">
        <v>2784</v>
      </c>
      <c r="D3462" t="s">
        <v>2784</v>
      </c>
      <c r="E3462" t="s">
        <v>2785</v>
      </c>
      <c r="F3462">
        <v>4</v>
      </c>
      <c r="G3462">
        <v>1</v>
      </c>
      <c r="H3462" t="s">
        <v>2784</v>
      </c>
      <c r="I3462" t="str">
        <f>IF(COUNTIF($D$2:D3462, D3462) &gt; 1, "",D3462)</f>
        <v>Escola Secundária de Nelas</v>
      </c>
      <c r="J3462" t="str">
        <f t="shared" si="54"/>
        <v>Escola Secundária de Nelas</v>
      </c>
    </row>
    <row r="3463" spans="1:10" hidden="1">
      <c r="A3463" t="s">
        <v>2784</v>
      </c>
      <c r="B3463" t="s">
        <v>2784</v>
      </c>
      <c r="C3463" t="s">
        <v>2967</v>
      </c>
      <c r="D3463" t="s">
        <v>2786</v>
      </c>
      <c r="E3463" t="s">
        <v>2785</v>
      </c>
      <c r="F3463">
        <v>2</v>
      </c>
      <c r="G3463">
        <v>0.53125</v>
      </c>
      <c r="I3463" t="str">
        <f>IF(COUNTIF($D$2:D3463, D3463) &gt; 1, "",D3463)</f>
        <v>Escola Básica Dr. Fortunato de Almeida</v>
      </c>
      <c r="J3463" t="str">
        <f t="shared" si="54"/>
        <v/>
      </c>
    </row>
    <row r="3464" spans="1:10" hidden="1">
      <c r="A3464" t="s">
        <v>635</v>
      </c>
      <c r="B3464" t="s">
        <v>635</v>
      </c>
      <c r="C3464" t="s">
        <v>635</v>
      </c>
      <c r="D3464" t="s">
        <v>635</v>
      </c>
      <c r="E3464" t="s">
        <v>632</v>
      </c>
      <c r="F3464">
        <v>4</v>
      </c>
      <c r="G3464">
        <v>1</v>
      </c>
      <c r="H3464" t="s">
        <v>635</v>
      </c>
      <c r="I3464" t="str">
        <f>IF(COUNTIF($D$2:D3464, D3464) &gt; 1, "",D3464)</f>
        <v/>
      </c>
      <c r="J3464" t="str">
        <f t="shared" si="54"/>
        <v>Escola Secundária de Odivelas</v>
      </c>
    </row>
    <row r="3465" spans="1:10" hidden="1">
      <c r="A3465" t="s">
        <v>635</v>
      </c>
      <c r="B3465" t="s">
        <v>635</v>
      </c>
      <c r="C3465" t="s">
        <v>2967</v>
      </c>
      <c r="D3465" t="s">
        <v>287</v>
      </c>
      <c r="E3465" t="s">
        <v>632</v>
      </c>
      <c r="F3465">
        <v>1</v>
      </c>
      <c r="G3465">
        <v>0.50980392156862742</v>
      </c>
      <c r="I3465" t="str">
        <f>IF(COUNTIF($D$2:D3465, D3465) &gt; 1, "",D3465)</f>
        <v/>
      </c>
      <c r="J3465" t="str">
        <f t="shared" si="54"/>
        <v/>
      </c>
    </row>
    <row r="3466" spans="1:10" hidden="1">
      <c r="A3466" t="s">
        <v>635</v>
      </c>
      <c r="B3466" t="s">
        <v>635</v>
      </c>
      <c r="C3466" t="s">
        <v>2967</v>
      </c>
      <c r="D3466" t="s">
        <v>636</v>
      </c>
      <c r="E3466" t="s">
        <v>632</v>
      </c>
      <c r="F3466">
        <v>1</v>
      </c>
      <c r="G3466">
        <v>0.49122807017543862</v>
      </c>
      <c r="I3466" t="str">
        <f>IF(COUNTIF($D$2:D3466, D3466) &gt; 1, "",D3466)</f>
        <v/>
      </c>
      <c r="J3466" t="str">
        <f t="shared" si="54"/>
        <v/>
      </c>
    </row>
    <row r="3467" spans="1:10" hidden="1">
      <c r="A3467" t="s">
        <v>635</v>
      </c>
      <c r="B3467" t="s">
        <v>635</v>
      </c>
      <c r="C3467" t="s">
        <v>2967</v>
      </c>
      <c r="D3467" t="s">
        <v>634</v>
      </c>
      <c r="E3467" t="s">
        <v>632</v>
      </c>
      <c r="F3467">
        <v>2</v>
      </c>
      <c r="G3467">
        <v>0.47619047619047622</v>
      </c>
      <c r="I3467" t="str">
        <f>IF(COUNTIF($D$2:D3467, D3467) &gt; 1, "",D3467)</f>
        <v/>
      </c>
      <c r="J3467" t="str">
        <f t="shared" si="54"/>
        <v/>
      </c>
    </row>
    <row r="3468" spans="1:10" hidden="1">
      <c r="A3468" t="s">
        <v>635</v>
      </c>
      <c r="B3468" t="s">
        <v>635</v>
      </c>
      <c r="C3468" t="s">
        <v>2967</v>
      </c>
      <c r="D3468" t="s">
        <v>631</v>
      </c>
      <c r="E3468" t="s">
        <v>632</v>
      </c>
      <c r="F3468">
        <v>1</v>
      </c>
      <c r="G3468">
        <v>0.42857142857142849</v>
      </c>
      <c r="I3468" t="str">
        <f>IF(COUNTIF($D$2:D3468, D3468) &gt; 1, "",D3468)</f>
        <v/>
      </c>
      <c r="J3468" t="str">
        <f t="shared" si="54"/>
        <v/>
      </c>
    </row>
    <row r="3469" spans="1:10" hidden="1">
      <c r="A3469" t="s">
        <v>635</v>
      </c>
      <c r="B3469" t="s">
        <v>635</v>
      </c>
      <c r="C3469" t="s">
        <v>2967</v>
      </c>
      <c r="D3469" t="s">
        <v>629</v>
      </c>
      <c r="E3469" t="s">
        <v>632</v>
      </c>
      <c r="F3469">
        <v>1</v>
      </c>
      <c r="G3469">
        <v>0.42105263157894729</v>
      </c>
      <c r="I3469" t="str">
        <f>IF(COUNTIF($D$2:D3469, D3469) &gt; 1, "",D3469)</f>
        <v/>
      </c>
      <c r="J3469" t="str">
        <f t="shared" si="54"/>
        <v/>
      </c>
    </row>
    <row r="3470" spans="1:10" hidden="1">
      <c r="A3470" t="s">
        <v>2699</v>
      </c>
      <c r="B3470" t="s">
        <v>2699</v>
      </c>
      <c r="C3470" t="s">
        <v>2699</v>
      </c>
      <c r="D3470" t="s">
        <v>2699</v>
      </c>
      <c r="E3470" t="s">
        <v>2697</v>
      </c>
      <c r="F3470">
        <v>5</v>
      </c>
      <c r="G3470">
        <v>1</v>
      </c>
      <c r="H3470" t="s">
        <v>2699</v>
      </c>
      <c r="I3470" t="str">
        <f>IF(COUNTIF($D$2:D3470, D3470) &gt; 1, "",D3470)</f>
        <v/>
      </c>
      <c r="J3470" t="str">
        <f t="shared" si="54"/>
        <v>Escola Secundária de Paços de Ferreira</v>
      </c>
    </row>
    <row r="3471" spans="1:10" hidden="1">
      <c r="A3471" t="s">
        <v>2699</v>
      </c>
      <c r="B3471" t="s">
        <v>2699</v>
      </c>
      <c r="C3471" t="s">
        <v>2967</v>
      </c>
      <c r="D3471" t="s">
        <v>2696</v>
      </c>
      <c r="E3471" t="s">
        <v>2697</v>
      </c>
      <c r="F3471">
        <v>2</v>
      </c>
      <c r="G3471">
        <v>0.61111111111111116</v>
      </c>
      <c r="I3471" t="str">
        <f>IF(COUNTIF($D$2:D3471, D3471) &gt; 1, "",D3471)</f>
        <v/>
      </c>
      <c r="J3471" t="str">
        <f t="shared" si="54"/>
        <v/>
      </c>
    </row>
    <row r="3472" spans="1:10" hidden="1">
      <c r="A3472" t="s">
        <v>2699</v>
      </c>
      <c r="B3472" t="s">
        <v>2699</v>
      </c>
      <c r="C3472" t="s">
        <v>2967</v>
      </c>
      <c r="D3472" t="s">
        <v>2698</v>
      </c>
      <c r="E3472" t="s">
        <v>2697</v>
      </c>
      <c r="F3472">
        <v>3</v>
      </c>
      <c r="G3472">
        <v>0.5625</v>
      </c>
      <c r="I3472" t="str">
        <f>IF(COUNTIF($D$2:D3472, D3472) &gt; 1, "",D3472)</f>
        <v/>
      </c>
      <c r="J3472" t="str">
        <f t="shared" si="54"/>
        <v/>
      </c>
    </row>
    <row r="3473" spans="1:10" hidden="1">
      <c r="A3473" t="s">
        <v>2699</v>
      </c>
      <c r="B3473" t="s">
        <v>2699</v>
      </c>
      <c r="C3473" t="s">
        <v>2967</v>
      </c>
      <c r="D3473" t="s">
        <v>2787</v>
      </c>
      <c r="E3473" t="s">
        <v>2697</v>
      </c>
      <c r="F3473">
        <v>3</v>
      </c>
      <c r="G3473">
        <v>0.45714285714285707</v>
      </c>
      <c r="I3473" t="str">
        <f>IF(COUNTIF($D$2:D3473, D3473) &gt; 1, "",D3473)</f>
        <v>Conservatório de Dança do Vale do Sousa – Polo de Paços de Ferreira</v>
      </c>
      <c r="J3473" t="str">
        <f t="shared" si="54"/>
        <v/>
      </c>
    </row>
    <row r="3474" spans="1:10" hidden="1">
      <c r="A3474" t="s">
        <v>2699</v>
      </c>
      <c r="B3474" t="s">
        <v>2699</v>
      </c>
      <c r="C3474" t="s">
        <v>2967</v>
      </c>
      <c r="D3474" t="s">
        <v>2700</v>
      </c>
      <c r="E3474" t="s">
        <v>2697</v>
      </c>
      <c r="F3474">
        <v>1</v>
      </c>
      <c r="G3474">
        <v>0.2461538461538462</v>
      </c>
      <c r="I3474" t="str">
        <f>IF(COUNTIF($D$2:D3474, D3474) &gt; 1, "",D3474)</f>
        <v/>
      </c>
      <c r="J3474" t="str">
        <f t="shared" si="54"/>
        <v/>
      </c>
    </row>
    <row r="3475" spans="1:10" hidden="1">
      <c r="A3475" t="s">
        <v>2788</v>
      </c>
      <c r="B3475" t="s">
        <v>2788</v>
      </c>
      <c r="C3475" t="s">
        <v>2788</v>
      </c>
      <c r="D3475" t="s">
        <v>2788</v>
      </c>
      <c r="E3475" t="s">
        <v>450</v>
      </c>
      <c r="F3475">
        <v>4</v>
      </c>
      <c r="G3475">
        <v>1</v>
      </c>
      <c r="H3475" t="s">
        <v>2788</v>
      </c>
      <c r="I3475" t="str">
        <f>IF(COUNTIF($D$2:D3475, D3475) &gt; 1, "",D3475)</f>
        <v>Escola Secundária de Palmela</v>
      </c>
      <c r="J3475" t="str">
        <f t="shared" si="54"/>
        <v>Escola Secundária de Palmela</v>
      </c>
    </row>
    <row r="3476" spans="1:10" hidden="1">
      <c r="A3476" t="s">
        <v>2788</v>
      </c>
      <c r="B3476" t="s">
        <v>2788</v>
      </c>
      <c r="C3476" t="s">
        <v>2967</v>
      </c>
      <c r="D3476" t="s">
        <v>2789</v>
      </c>
      <c r="E3476" t="s">
        <v>450</v>
      </c>
      <c r="F3476">
        <v>1</v>
      </c>
      <c r="G3476">
        <v>0.49180327868852458</v>
      </c>
      <c r="I3476" t="str">
        <f>IF(COUNTIF($D$2:D3476, D3476) &gt; 1, "",D3476)</f>
        <v>Escola Básica Hermenegildo Capelo</v>
      </c>
      <c r="J3476" t="str">
        <f t="shared" si="54"/>
        <v/>
      </c>
    </row>
    <row r="3477" spans="1:10" hidden="1">
      <c r="A3477" t="s">
        <v>2788</v>
      </c>
      <c r="B3477" t="s">
        <v>2788</v>
      </c>
      <c r="C3477" t="s">
        <v>2967</v>
      </c>
      <c r="D3477" t="s">
        <v>449</v>
      </c>
      <c r="E3477" t="s">
        <v>450</v>
      </c>
      <c r="F3477">
        <v>1</v>
      </c>
      <c r="G3477">
        <v>0.40677966101694918</v>
      </c>
      <c r="I3477" t="str">
        <f>IF(COUNTIF($D$2:D3477, D3477) &gt; 1, "",D3477)</f>
        <v/>
      </c>
      <c r="J3477" t="str">
        <f t="shared" si="54"/>
        <v/>
      </c>
    </row>
    <row r="3478" spans="1:10" hidden="1">
      <c r="A3478" t="s">
        <v>1976</v>
      </c>
      <c r="B3478" t="s">
        <v>1976</v>
      </c>
      <c r="C3478" t="s">
        <v>1976</v>
      </c>
      <c r="D3478" t="s">
        <v>1976</v>
      </c>
      <c r="E3478" t="s">
        <v>1970</v>
      </c>
      <c r="F3478">
        <v>4</v>
      </c>
      <c r="G3478">
        <v>1</v>
      </c>
      <c r="H3478" t="s">
        <v>1976</v>
      </c>
      <c r="I3478" t="str">
        <f>IF(COUNTIF($D$2:D3478, D3478) &gt; 1, "",D3478)</f>
        <v/>
      </c>
      <c r="J3478" t="str">
        <f t="shared" si="54"/>
        <v>Escola Secundária de Paredes</v>
      </c>
    </row>
    <row r="3479" spans="1:10" hidden="1">
      <c r="A3479" t="s">
        <v>1976</v>
      </c>
      <c r="B3479" t="s">
        <v>1976</v>
      </c>
      <c r="C3479" t="s">
        <v>2967</v>
      </c>
      <c r="D3479" t="s">
        <v>1973</v>
      </c>
      <c r="E3479" t="s">
        <v>1970</v>
      </c>
      <c r="F3479">
        <v>4</v>
      </c>
      <c r="G3479">
        <v>0.86153846153846159</v>
      </c>
      <c r="I3479" t="str">
        <f>IF(COUNTIF($D$2:D3479, D3479) &gt; 1, "",D3479)</f>
        <v/>
      </c>
      <c r="J3479" t="str">
        <f t="shared" si="54"/>
        <v/>
      </c>
    </row>
    <row r="3480" spans="1:10" hidden="1">
      <c r="A3480" t="s">
        <v>1976</v>
      </c>
      <c r="B3480" t="s">
        <v>1976</v>
      </c>
      <c r="C3480" t="s">
        <v>2967</v>
      </c>
      <c r="D3480" t="s">
        <v>1972</v>
      </c>
      <c r="E3480" t="s">
        <v>1970</v>
      </c>
      <c r="F3480">
        <v>3</v>
      </c>
      <c r="G3480">
        <v>0.7384615384615385</v>
      </c>
      <c r="I3480" t="str">
        <f>IF(COUNTIF($D$2:D3480, D3480) &gt; 1, "",D3480)</f>
        <v/>
      </c>
      <c r="J3480" t="str">
        <f t="shared" si="54"/>
        <v/>
      </c>
    </row>
    <row r="3481" spans="1:10" hidden="1">
      <c r="A3481" t="s">
        <v>1976</v>
      </c>
      <c r="B3481" t="s">
        <v>1976</v>
      </c>
      <c r="C3481" t="s">
        <v>2967</v>
      </c>
      <c r="D3481" t="s">
        <v>1969</v>
      </c>
      <c r="E3481" t="s">
        <v>1970</v>
      </c>
      <c r="F3481">
        <v>3</v>
      </c>
      <c r="G3481">
        <v>0.69696969696969702</v>
      </c>
      <c r="I3481" t="str">
        <f>IF(COUNTIF($D$2:D3481, D3481) &gt; 1, "",D3481)</f>
        <v/>
      </c>
      <c r="J3481" t="str">
        <f t="shared" si="54"/>
        <v/>
      </c>
    </row>
    <row r="3482" spans="1:10" hidden="1">
      <c r="A3482" t="s">
        <v>1976</v>
      </c>
      <c r="B3482" t="s">
        <v>1976</v>
      </c>
      <c r="C3482" t="s">
        <v>2967</v>
      </c>
      <c r="D3482" t="s">
        <v>1975</v>
      </c>
      <c r="E3482" t="s">
        <v>1970</v>
      </c>
      <c r="F3482">
        <v>3</v>
      </c>
      <c r="G3482">
        <v>0.6875</v>
      </c>
      <c r="I3482" t="str">
        <f>IF(COUNTIF($D$2:D3482, D3482) &gt; 1, "",D3482)</f>
        <v/>
      </c>
      <c r="J3482" t="str">
        <f t="shared" si="54"/>
        <v/>
      </c>
    </row>
    <row r="3483" spans="1:10" hidden="1">
      <c r="A3483" t="s">
        <v>1976</v>
      </c>
      <c r="B3483" t="s">
        <v>1976</v>
      </c>
      <c r="C3483" t="s">
        <v>2967</v>
      </c>
      <c r="D3483" t="s">
        <v>1977</v>
      </c>
      <c r="E3483" t="s">
        <v>1970</v>
      </c>
      <c r="F3483">
        <v>1</v>
      </c>
      <c r="G3483">
        <v>0.35820895522388058</v>
      </c>
      <c r="I3483" t="str">
        <f>IF(COUNTIF($D$2:D3483, D3483) &gt; 1, "",D3483)</f>
        <v/>
      </c>
      <c r="J3483" t="str">
        <f t="shared" si="54"/>
        <v/>
      </c>
    </row>
    <row r="3484" spans="1:10" hidden="1">
      <c r="A3484" t="s">
        <v>830</v>
      </c>
      <c r="B3484" t="s">
        <v>830</v>
      </c>
      <c r="C3484" t="s">
        <v>830</v>
      </c>
      <c r="D3484" t="s">
        <v>830</v>
      </c>
      <c r="E3484" t="s">
        <v>826</v>
      </c>
      <c r="F3484">
        <v>4</v>
      </c>
      <c r="G3484">
        <v>1</v>
      </c>
      <c r="H3484" t="s">
        <v>830</v>
      </c>
      <c r="I3484" t="str">
        <f>IF(COUNTIF($D$2:D3484, D3484) &gt; 1, "",D3484)</f>
        <v/>
      </c>
      <c r="J3484" t="str">
        <f t="shared" si="54"/>
        <v>Escola Secundária de Penafiel</v>
      </c>
    </row>
    <row r="3485" spans="1:10" hidden="1">
      <c r="A3485" t="s">
        <v>830</v>
      </c>
      <c r="B3485" t="s">
        <v>830</v>
      </c>
      <c r="C3485" t="s">
        <v>2967</v>
      </c>
      <c r="D3485" t="s">
        <v>829</v>
      </c>
      <c r="E3485" t="s">
        <v>826</v>
      </c>
      <c r="F3485">
        <v>3</v>
      </c>
      <c r="G3485">
        <v>0.72413793103448276</v>
      </c>
      <c r="I3485" t="str">
        <f>IF(COUNTIF($D$2:D3485, D3485) &gt; 1, "",D3485)</f>
        <v/>
      </c>
      <c r="J3485" t="str">
        <f t="shared" ref="J3485:J3548" si="55">IF(B3485=B3484, "", C3485)</f>
        <v/>
      </c>
    </row>
    <row r="3486" spans="1:10" hidden="1">
      <c r="A3486" t="s">
        <v>830</v>
      </c>
      <c r="B3486" t="s">
        <v>830</v>
      </c>
      <c r="C3486" t="s">
        <v>2967</v>
      </c>
      <c r="D3486" t="s">
        <v>828</v>
      </c>
      <c r="E3486" t="s">
        <v>826</v>
      </c>
      <c r="F3486">
        <v>3</v>
      </c>
      <c r="G3486">
        <v>0.6875</v>
      </c>
      <c r="I3486" t="str">
        <f>IF(COUNTIF($D$2:D3486, D3486) &gt; 1, "",D3486)</f>
        <v/>
      </c>
      <c r="J3486" t="str">
        <f t="shared" si="55"/>
        <v/>
      </c>
    </row>
    <row r="3487" spans="1:10" hidden="1">
      <c r="A3487" t="s">
        <v>830</v>
      </c>
      <c r="B3487" t="s">
        <v>830</v>
      </c>
      <c r="C3487" t="s">
        <v>2967</v>
      </c>
      <c r="D3487" t="s">
        <v>825</v>
      </c>
      <c r="E3487" t="s">
        <v>826</v>
      </c>
      <c r="F3487">
        <v>2</v>
      </c>
      <c r="G3487">
        <v>0.5423728813559322</v>
      </c>
      <c r="I3487" t="str">
        <f>IF(COUNTIF($D$2:D3487, D3487) &gt; 1, "",D3487)</f>
        <v/>
      </c>
      <c r="J3487" t="str">
        <f t="shared" si="55"/>
        <v/>
      </c>
    </row>
    <row r="3488" spans="1:10" hidden="1">
      <c r="A3488" t="s">
        <v>830</v>
      </c>
      <c r="B3488" t="s">
        <v>830</v>
      </c>
      <c r="C3488" t="s">
        <v>2967</v>
      </c>
      <c r="D3488" t="s">
        <v>831</v>
      </c>
      <c r="E3488" t="s">
        <v>826</v>
      </c>
      <c r="F3488">
        <v>1</v>
      </c>
      <c r="G3488">
        <v>0.38356164383561642</v>
      </c>
      <c r="I3488" t="str">
        <f>IF(COUNTIF($D$2:D3488, D3488) &gt; 1, "",D3488)</f>
        <v/>
      </c>
      <c r="J3488" t="str">
        <f t="shared" si="55"/>
        <v/>
      </c>
    </row>
    <row r="3489" spans="1:10" hidden="1">
      <c r="A3489" t="s">
        <v>830</v>
      </c>
      <c r="B3489" t="s">
        <v>830</v>
      </c>
      <c r="C3489" t="s">
        <v>2967</v>
      </c>
      <c r="D3489" t="s">
        <v>817</v>
      </c>
      <c r="E3489" t="s">
        <v>826</v>
      </c>
      <c r="F3489">
        <v>1</v>
      </c>
      <c r="G3489">
        <v>0.38235294117647062</v>
      </c>
      <c r="I3489" t="str">
        <f>IF(COUNTIF($D$2:D3489, D3489) &gt; 1, "",D3489)</f>
        <v/>
      </c>
      <c r="J3489" t="str">
        <f t="shared" si="55"/>
        <v/>
      </c>
    </row>
    <row r="3490" spans="1:10" hidden="1">
      <c r="A3490" t="s">
        <v>2790</v>
      </c>
      <c r="B3490" t="s">
        <v>2791</v>
      </c>
      <c r="C3490" t="s">
        <v>2795</v>
      </c>
      <c r="D3490" t="s">
        <v>2796</v>
      </c>
      <c r="E3490" t="s">
        <v>2793</v>
      </c>
      <c r="F3490">
        <v>5</v>
      </c>
      <c r="G3490">
        <v>0.9538461538461539</v>
      </c>
      <c r="I3490" t="str">
        <f>IF(COUNTIF($D$2:D3490, D3490) &gt; 1, "",D3490)</f>
        <v>Escola Secundária Pinhal do Rei</v>
      </c>
      <c r="J3490" t="str">
        <f t="shared" si="55"/>
        <v>Escola Secundária Pinhal do Rei, Marinha Grande</v>
      </c>
    </row>
    <row r="3491" spans="1:10" hidden="1">
      <c r="A3491" t="s">
        <v>2790</v>
      </c>
      <c r="B3491" t="s">
        <v>2791</v>
      </c>
      <c r="C3491" t="s">
        <v>2967</v>
      </c>
      <c r="D3491" t="s">
        <v>2792</v>
      </c>
      <c r="E3491" t="s">
        <v>2793</v>
      </c>
      <c r="F3491">
        <v>2</v>
      </c>
      <c r="G3491">
        <v>0.61971830985915488</v>
      </c>
      <c r="I3491" t="str">
        <f>IF(COUNTIF($D$2:D3491, D3491) &gt; 1, "",D3491)</f>
        <v>Escola Secundária José Loureiro Botas</v>
      </c>
      <c r="J3491" t="str">
        <f t="shared" si="55"/>
        <v/>
      </c>
    </row>
    <row r="3492" spans="1:10" hidden="1">
      <c r="A3492" t="s">
        <v>2790</v>
      </c>
      <c r="B3492" t="s">
        <v>2791</v>
      </c>
      <c r="C3492" t="s">
        <v>2967</v>
      </c>
      <c r="D3492" t="s">
        <v>2799</v>
      </c>
      <c r="E3492" t="s">
        <v>2793</v>
      </c>
      <c r="F3492">
        <v>2</v>
      </c>
      <c r="G3492">
        <v>0.60759493670886078</v>
      </c>
      <c r="I3492" t="str">
        <f>IF(COUNTIF($D$2:D3492, D3492) &gt; 1, "",D3492)</f>
        <v>Escola Secundária Eng. Acácio Calazans Duarte</v>
      </c>
      <c r="J3492" t="str">
        <f t="shared" si="55"/>
        <v/>
      </c>
    </row>
    <row r="3493" spans="1:10" hidden="1">
      <c r="A3493" t="s">
        <v>2790</v>
      </c>
      <c r="B3493" t="s">
        <v>2791</v>
      </c>
      <c r="C3493" t="s">
        <v>2967</v>
      </c>
      <c r="D3493" t="s">
        <v>2794</v>
      </c>
      <c r="E3493" t="s">
        <v>2793</v>
      </c>
      <c r="F3493">
        <v>1</v>
      </c>
      <c r="G3493">
        <v>0.4838709677419355</v>
      </c>
      <c r="I3493" t="str">
        <f>IF(COUNTIF($D$2:D3493, D3493) &gt; 1, "",D3493)</f>
        <v>Escola Básica Padre Franklin</v>
      </c>
      <c r="J3493" t="str">
        <f t="shared" si="55"/>
        <v/>
      </c>
    </row>
    <row r="3494" spans="1:10" hidden="1">
      <c r="A3494" t="s">
        <v>2790</v>
      </c>
      <c r="B3494" t="s">
        <v>2791</v>
      </c>
      <c r="C3494" t="s">
        <v>2967</v>
      </c>
      <c r="D3494" t="s">
        <v>2801</v>
      </c>
      <c r="E3494" t="s">
        <v>2793</v>
      </c>
      <c r="F3494">
        <v>1</v>
      </c>
      <c r="G3494">
        <v>0.48192771084337349</v>
      </c>
      <c r="I3494" t="str">
        <f>IF(COUNTIF($D$2:D3494, D3494) &gt; 1, "",D3494)</f>
        <v>Escola Profissional e Artística da Marinha Grande</v>
      </c>
      <c r="J3494" t="str">
        <f t="shared" si="55"/>
        <v/>
      </c>
    </row>
    <row r="3495" spans="1:10" hidden="1">
      <c r="A3495" t="s">
        <v>2790</v>
      </c>
      <c r="B3495" t="s">
        <v>2791</v>
      </c>
      <c r="C3495" t="s">
        <v>2967</v>
      </c>
      <c r="D3495" t="s">
        <v>2800</v>
      </c>
      <c r="E3495" t="s">
        <v>2793</v>
      </c>
      <c r="F3495">
        <v>1</v>
      </c>
      <c r="G3495">
        <v>0.39393939393939392</v>
      </c>
      <c r="I3495" t="str">
        <f>IF(COUNTIF($D$2:D3495, D3495) &gt; 1, "",D3495)</f>
        <v>Escola Básica Guilherme Stephens</v>
      </c>
      <c r="J3495" t="str">
        <f t="shared" si="55"/>
        <v/>
      </c>
    </row>
    <row r="3496" spans="1:10" hidden="1">
      <c r="A3496" t="s">
        <v>2790</v>
      </c>
      <c r="B3496" t="s">
        <v>2791</v>
      </c>
      <c r="C3496" t="s">
        <v>2967</v>
      </c>
      <c r="D3496" t="s">
        <v>2797</v>
      </c>
      <c r="E3496" t="s">
        <v>2793</v>
      </c>
      <c r="F3496">
        <v>1</v>
      </c>
      <c r="G3496">
        <v>0.3783783783783784</v>
      </c>
      <c r="I3496" t="str">
        <f>IF(COUNTIF($D$2:D3496, D3496) &gt; 1, "",D3496)</f>
        <v>Escola Básica Prof. Alberto Nery Capucho</v>
      </c>
      <c r="J3496" t="str">
        <f t="shared" si="55"/>
        <v/>
      </c>
    </row>
    <row r="3497" spans="1:10" hidden="1">
      <c r="A3497" t="s">
        <v>2790</v>
      </c>
      <c r="B3497" t="s">
        <v>2791</v>
      </c>
      <c r="C3497" t="s">
        <v>2967</v>
      </c>
      <c r="D3497" t="s">
        <v>2802</v>
      </c>
      <c r="E3497" t="s">
        <v>2793</v>
      </c>
      <c r="F3497">
        <v>1</v>
      </c>
      <c r="G3497">
        <v>0.34285714285714292</v>
      </c>
      <c r="I3497" t="str">
        <f>IF(COUNTIF($D$2:D3497, D3497) &gt; 1, "",D3497)</f>
        <v>Colégio Luso Internacional do Centro</v>
      </c>
      <c r="J3497" t="str">
        <f t="shared" si="55"/>
        <v/>
      </c>
    </row>
    <row r="3498" spans="1:10" hidden="1">
      <c r="A3498" t="s">
        <v>2411</v>
      </c>
      <c r="B3498" t="s">
        <v>2412</v>
      </c>
      <c r="C3498" t="s">
        <v>2411</v>
      </c>
      <c r="D3498" t="s">
        <v>2412</v>
      </c>
      <c r="E3498" t="s">
        <v>2413</v>
      </c>
      <c r="F3498">
        <v>5</v>
      </c>
      <c r="G3498">
        <v>1</v>
      </c>
      <c r="H3498" t="s">
        <v>2412</v>
      </c>
      <c r="I3498" t="str">
        <f>IF(COUNTIF($D$2:D3498, D3498) &gt; 1, "",D3498)</f>
        <v/>
      </c>
      <c r="J3498" t="str">
        <f t="shared" si="55"/>
        <v>Escola Secundária de Pinhal Novo, Palmela</v>
      </c>
    </row>
    <row r="3499" spans="1:10" hidden="1">
      <c r="A3499" t="s">
        <v>2411</v>
      </c>
      <c r="B3499" t="s">
        <v>2412</v>
      </c>
      <c r="C3499" t="s">
        <v>2967</v>
      </c>
      <c r="D3499" t="s">
        <v>2410</v>
      </c>
      <c r="E3499" t="s">
        <v>2413</v>
      </c>
      <c r="F3499">
        <v>1</v>
      </c>
      <c r="G3499">
        <v>0.47761194029850751</v>
      </c>
      <c r="I3499" t="str">
        <f>IF(COUNTIF($D$2:D3499, D3499) &gt; 1, "",D3499)</f>
        <v/>
      </c>
      <c r="J3499" t="str">
        <f t="shared" si="55"/>
        <v/>
      </c>
    </row>
    <row r="3500" spans="1:10" hidden="1">
      <c r="A3500" t="s">
        <v>2803</v>
      </c>
      <c r="B3500" t="s">
        <v>2803</v>
      </c>
      <c r="C3500" t="s">
        <v>2803</v>
      </c>
      <c r="D3500" t="s">
        <v>2803</v>
      </c>
      <c r="E3500" t="s">
        <v>2804</v>
      </c>
      <c r="F3500">
        <v>4</v>
      </c>
      <c r="G3500">
        <v>1</v>
      </c>
      <c r="H3500" t="s">
        <v>2803</v>
      </c>
      <c r="I3500" t="str">
        <f>IF(COUNTIF($D$2:D3500, D3500) &gt; 1, "",D3500)</f>
        <v>Escola Secundária de Pinhel</v>
      </c>
      <c r="J3500" t="str">
        <f t="shared" si="55"/>
        <v>Escola Secundária de Pinhel</v>
      </c>
    </row>
    <row r="3501" spans="1:10" hidden="1">
      <c r="A3501" t="s">
        <v>2803</v>
      </c>
      <c r="B3501" t="s">
        <v>2803</v>
      </c>
      <c r="C3501" t="s">
        <v>2967</v>
      </c>
      <c r="D3501" t="s">
        <v>2805</v>
      </c>
      <c r="E3501" t="s">
        <v>2804</v>
      </c>
      <c r="F3501">
        <v>3</v>
      </c>
      <c r="G3501">
        <v>0.6785714285714286</v>
      </c>
      <c r="I3501" t="str">
        <f>IF(COUNTIF($D$2:D3501, D3501) &gt; 1, "",D3501)</f>
        <v>Escola Básica n.º 2 de Pinhel</v>
      </c>
      <c r="J3501" t="str">
        <f t="shared" si="55"/>
        <v/>
      </c>
    </row>
    <row r="3502" spans="1:10" hidden="1">
      <c r="A3502" t="s">
        <v>362</v>
      </c>
      <c r="B3502" t="s">
        <v>362</v>
      </c>
      <c r="C3502" t="s">
        <v>362</v>
      </c>
      <c r="D3502" t="s">
        <v>362</v>
      </c>
      <c r="E3502" t="s">
        <v>363</v>
      </c>
      <c r="F3502">
        <v>4</v>
      </c>
      <c r="G3502">
        <v>1</v>
      </c>
      <c r="H3502" t="s">
        <v>362</v>
      </c>
      <c r="I3502" t="str">
        <f>IF(COUNTIF($D$2:D3502, D3502) &gt; 1, "",D3502)</f>
        <v/>
      </c>
      <c r="J3502" t="str">
        <f t="shared" si="55"/>
        <v>Escola Secundária de Pombal</v>
      </c>
    </row>
    <row r="3503" spans="1:10" hidden="1">
      <c r="A3503" t="s">
        <v>362</v>
      </c>
      <c r="B3503" t="s">
        <v>362</v>
      </c>
      <c r="C3503" t="s">
        <v>2967</v>
      </c>
      <c r="D3503" t="s">
        <v>364</v>
      </c>
      <c r="E3503" t="s">
        <v>363</v>
      </c>
      <c r="F3503">
        <v>3</v>
      </c>
      <c r="G3503">
        <v>0.65517241379310343</v>
      </c>
      <c r="I3503" t="str">
        <f>IF(COUNTIF($D$2:D3503, D3503) &gt; 1, "",D3503)</f>
        <v/>
      </c>
      <c r="J3503" t="str">
        <f t="shared" si="55"/>
        <v/>
      </c>
    </row>
    <row r="3504" spans="1:10" hidden="1">
      <c r="A3504" t="s">
        <v>362</v>
      </c>
      <c r="B3504" t="s">
        <v>362</v>
      </c>
      <c r="C3504" t="s">
        <v>2967</v>
      </c>
      <c r="D3504" t="s">
        <v>366</v>
      </c>
      <c r="E3504" t="s">
        <v>363</v>
      </c>
      <c r="F3504">
        <v>3</v>
      </c>
      <c r="G3504">
        <v>0.57499999999999996</v>
      </c>
      <c r="I3504" t="str">
        <f>IF(COUNTIF($D$2:D3504, D3504) &gt; 1, "",D3504)</f>
        <v/>
      </c>
      <c r="J3504" t="str">
        <f t="shared" si="55"/>
        <v/>
      </c>
    </row>
    <row r="3505" spans="1:10" hidden="1">
      <c r="A3505" t="s">
        <v>362</v>
      </c>
      <c r="B3505" t="s">
        <v>362</v>
      </c>
      <c r="C3505" t="s">
        <v>2967</v>
      </c>
      <c r="D3505" t="s">
        <v>1551</v>
      </c>
      <c r="E3505" t="s">
        <v>363</v>
      </c>
      <c r="F3505">
        <v>1</v>
      </c>
      <c r="G3505">
        <v>0.52830188679245282</v>
      </c>
      <c r="I3505" t="str">
        <f>IF(COUNTIF($D$2:D3505, D3505) &gt; 1, "",D3505)</f>
        <v/>
      </c>
      <c r="J3505" t="str">
        <f t="shared" si="55"/>
        <v/>
      </c>
    </row>
    <row r="3506" spans="1:10" hidden="1">
      <c r="A3506" t="s">
        <v>362</v>
      </c>
      <c r="B3506" t="s">
        <v>362</v>
      </c>
      <c r="C3506" t="s">
        <v>2967</v>
      </c>
      <c r="D3506" t="s">
        <v>365</v>
      </c>
      <c r="E3506" t="s">
        <v>363</v>
      </c>
      <c r="F3506">
        <v>1</v>
      </c>
      <c r="G3506">
        <v>0.30303030303030298</v>
      </c>
      <c r="I3506" t="str">
        <f>IF(COUNTIF($D$2:D3506, D3506) &gt; 1, "",D3506)</f>
        <v/>
      </c>
      <c r="J3506" t="str">
        <f t="shared" si="55"/>
        <v/>
      </c>
    </row>
    <row r="3507" spans="1:10" hidden="1">
      <c r="A3507" t="s">
        <v>2806</v>
      </c>
      <c r="B3507" t="s">
        <v>2806</v>
      </c>
      <c r="C3507" t="s">
        <v>2806</v>
      </c>
      <c r="D3507" t="s">
        <v>2806</v>
      </c>
      <c r="E3507" t="s">
        <v>2807</v>
      </c>
      <c r="F3507">
        <v>6</v>
      </c>
      <c r="G3507">
        <v>1</v>
      </c>
      <c r="H3507" t="s">
        <v>2806</v>
      </c>
      <c r="I3507" t="str">
        <f>IF(COUNTIF($D$2:D3507, D3507) &gt; 1, "",D3507)</f>
        <v>Escola Secundária de Ponte da Barca</v>
      </c>
      <c r="J3507" t="str">
        <f t="shared" si="55"/>
        <v>Escola Secundária de Ponte da Barca</v>
      </c>
    </row>
    <row r="3508" spans="1:10" hidden="1">
      <c r="A3508" t="s">
        <v>2806</v>
      </c>
      <c r="B3508" t="s">
        <v>2806</v>
      </c>
      <c r="C3508" t="s">
        <v>2967</v>
      </c>
      <c r="D3508" t="s">
        <v>2808</v>
      </c>
      <c r="E3508" t="s">
        <v>2807</v>
      </c>
      <c r="F3508">
        <v>1</v>
      </c>
      <c r="G3508">
        <v>0.41791044776119401</v>
      </c>
      <c r="I3508" t="str">
        <f>IF(COUNTIF($D$2:D3508, D3508) &gt; 1, "",D3508)</f>
        <v>Academia de Música de Vila Verde</v>
      </c>
      <c r="J3508" t="str">
        <f t="shared" si="55"/>
        <v/>
      </c>
    </row>
    <row r="3509" spans="1:10" hidden="1">
      <c r="A3509" t="s">
        <v>619</v>
      </c>
      <c r="B3509" t="s">
        <v>619</v>
      </c>
      <c r="C3509" t="s">
        <v>619</v>
      </c>
      <c r="D3509" t="s">
        <v>619</v>
      </c>
      <c r="E3509" t="s">
        <v>620</v>
      </c>
      <c r="F3509">
        <v>5</v>
      </c>
      <c r="G3509">
        <v>1</v>
      </c>
      <c r="H3509" t="s">
        <v>619</v>
      </c>
      <c r="I3509" t="str">
        <f>IF(COUNTIF($D$2:D3509, D3509) &gt; 1, "",D3509)</f>
        <v/>
      </c>
      <c r="J3509" t="str">
        <f t="shared" si="55"/>
        <v>Escola Secundária de Ponte de Lima</v>
      </c>
    </row>
    <row r="3510" spans="1:10" hidden="1">
      <c r="A3510" t="s">
        <v>619</v>
      </c>
      <c r="B3510" t="s">
        <v>619</v>
      </c>
      <c r="C3510" t="s">
        <v>2967</v>
      </c>
      <c r="D3510" t="s">
        <v>624</v>
      </c>
      <c r="E3510" t="s">
        <v>620</v>
      </c>
      <c r="F3510">
        <v>3</v>
      </c>
      <c r="G3510">
        <v>0.63888888888888884</v>
      </c>
      <c r="I3510" t="str">
        <f>IF(COUNTIF($D$2:D3510, D3510) &gt; 1, "",D3510)</f>
        <v/>
      </c>
      <c r="J3510" t="str">
        <f t="shared" si="55"/>
        <v/>
      </c>
    </row>
    <row r="3511" spans="1:10" hidden="1">
      <c r="A3511" t="s">
        <v>619</v>
      </c>
      <c r="B3511" t="s">
        <v>619</v>
      </c>
      <c r="C3511" t="s">
        <v>2967</v>
      </c>
      <c r="D3511" t="s">
        <v>626</v>
      </c>
      <c r="E3511" t="s">
        <v>620</v>
      </c>
      <c r="F3511">
        <v>3</v>
      </c>
      <c r="G3511">
        <v>0.62857142857142856</v>
      </c>
      <c r="I3511" t="str">
        <f>IF(COUNTIF($D$2:D3511, D3511) &gt; 1, "",D3511)</f>
        <v/>
      </c>
      <c r="J3511" t="str">
        <f t="shared" si="55"/>
        <v/>
      </c>
    </row>
    <row r="3512" spans="1:10" hidden="1">
      <c r="A3512" t="s">
        <v>619</v>
      </c>
      <c r="B3512" t="s">
        <v>619</v>
      </c>
      <c r="C3512" t="s">
        <v>2967</v>
      </c>
      <c r="D3512" t="s">
        <v>627</v>
      </c>
      <c r="E3512" t="s">
        <v>620</v>
      </c>
      <c r="F3512">
        <v>4</v>
      </c>
      <c r="G3512">
        <v>0.55045871559633031</v>
      </c>
      <c r="I3512" t="str">
        <f>IF(COUNTIF($D$2:D3512, D3512) &gt; 1, "",D3512)</f>
        <v/>
      </c>
      <c r="J3512" t="str">
        <f t="shared" si="55"/>
        <v/>
      </c>
    </row>
    <row r="3513" spans="1:10" hidden="1">
      <c r="A3513" t="s">
        <v>619</v>
      </c>
      <c r="B3513" t="s">
        <v>619</v>
      </c>
      <c r="C3513" t="s">
        <v>2967</v>
      </c>
      <c r="D3513" t="s">
        <v>618</v>
      </c>
      <c r="E3513" t="s">
        <v>620</v>
      </c>
      <c r="F3513">
        <v>1</v>
      </c>
      <c r="G3513">
        <v>0.45901639344262302</v>
      </c>
      <c r="I3513" t="str">
        <f>IF(COUNTIF($D$2:D3513, D3513) &gt; 1, "",D3513)</f>
        <v/>
      </c>
      <c r="J3513" t="str">
        <f t="shared" si="55"/>
        <v/>
      </c>
    </row>
    <row r="3514" spans="1:10" hidden="1">
      <c r="A3514" t="s">
        <v>619</v>
      </c>
      <c r="B3514" t="s">
        <v>619</v>
      </c>
      <c r="C3514" t="s">
        <v>2967</v>
      </c>
      <c r="D3514" t="s">
        <v>622</v>
      </c>
      <c r="E3514" t="s">
        <v>620</v>
      </c>
      <c r="F3514">
        <v>1</v>
      </c>
      <c r="G3514">
        <v>0.40677966101694918</v>
      </c>
      <c r="I3514" t="str">
        <f>IF(COUNTIF($D$2:D3514, D3514) &gt; 1, "",D3514)</f>
        <v/>
      </c>
      <c r="J3514" t="str">
        <f t="shared" si="55"/>
        <v/>
      </c>
    </row>
    <row r="3515" spans="1:10" hidden="1">
      <c r="A3515" t="s">
        <v>2809</v>
      </c>
      <c r="B3515" t="s">
        <v>2809</v>
      </c>
      <c r="C3515" t="s">
        <v>2809</v>
      </c>
      <c r="D3515" t="s">
        <v>2809</v>
      </c>
      <c r="E3515" t="s">
        <v>2810</v>
      </c>
      <c r="F3515">
        <v>5</v>
      </c>
      <c r="G3515">
        <v>1</v>
      </c>
      <c r="H3515" t="s">
        <v>2809</v>
      </c>
      <c r="I3515" t="str">
        <f>IF(COUNTIF($D$2:D3515, D3515) &gt; 1, "",D3515)</f>
        <v>Escola Secundária de Ponte de Sor</v>
      </c>
      <c r="J3515" t="str">
        <f t="shared" si="55"/>
        <v>Escola Secundária de Ponte de Sor</v>
      </c>
    </row>
    <row r="3516" spans="1:10" hidden="1">
      <c r="A3516" t="s">
        <v>2809</v>
      </c>
      <c r="B3516" t="s">
        <v>2809</v>
      </c>
      <c r="C3516" t="s">
        <v>2967</v>
      </c>
      <c r="D3516" t="s">
        <v>2811</v>
      </c>
      <c r="E3516" t="s">
        <v>2810</v>
      </c>
      <c r="F3516">
        <v>2</v>
      </c>
      <c r="G3516">
        <v>0.5</v>
      </c>
      <c r="I3516" t="str">
        <f>IF(COUNTIF($D$2:D3516, D3516) &gt; 1, "",D3516)</f>
        <v>Escola Básica João Pedro de Andrade</v>
      </c>
      <c r="J3516" t="str">
        <f t="shared" si="55"/>
        <v/>
      </c>
    </row>
    <row r="3517" spans="1:10" hidden="1">
      <c r="A3517" t="s">
        <v>2812</v>
      </c>
      <c r="B3517" t="s">
        <v>2812</v>
      </c>
      <c r="C3517" t="s">
        <v>2812</v>
      </c>
      <c r="D3517" t="s">
        <v>2812</v>
      </c>
      <c r="E3517" t="s">
        <v>2813</v>
      </c>
      <c r="F3517">
        <v>5</v>
      </c>
      <c r="G3517">
        <v>1</v>
      </c>
      <c r="H3517" t="s">
        <v>2812</v>
      </c>
      <c r="I3517" t="str">
        <f>IF(COUNTIF($D$2:D3517, D3517) &gt; 1, "",D3517)</f>
        <v>Escola Secundária de Porto de Mós</v>
      </c>
      <c r="J3517" t="str">
        <f t="shared" si="55"/>
        <v>Escola Secundária de Porto de Mós</v>
      </c>
    </row>
    <row r="3518" spans="1:10" hidden="1">
      <c r="A3518" t="s">
        <v>2812</v>
      </c>
      <c r="B3518" t="s">
        <v>2812</v>
      </c>
      <c r="C3518" t="s">
        <v>2967</v>
      </c>
      <c r="D3518" t="s">
        <v>2814</v>
      </c>
      <c r="E3518" t="s">
        <v>2813</v>
      </c>
      <c r="F3518">
        <v>2</v>
      </c>
      <c r="G3518">
        <v>0.38461538461538458</v>
      </c>
      <c r="I3518" t="str">
        <f>IF(COUNTIF($D$2:D3518, D3518) &gt; 1, "",D3518)</f>
        <v>Escola Básica Dr. Manuel de Oliveira Perpétua</v>
      </c>
      <c r="J3518" t="str">
        <f t="shared" si="55"/>
        <v/>
      </c>
    </row>
    <row r="3519" spans="1:10" hidden="1">
      <c r="A3519" t="s">
        <v>1705</v>
      </c>
      <c r="B3519" t="s">
        <v>1705</v>
      </c>
      <c r="C3519" t="s">
        <v>1705</v>
      </c>
      <c r="D3519" t="s">
        <v>1705</v>
      </c>
      <c r="E3519" t="s">
        <v>1706</v>
      </c>
      <c r="F3519">
        <v>5</v>
      </c>
      <c r="G3519">
        <v>1</v>
      </c>
      <c r="H3519" t="s">
        <v>1705</v>
      </c>
      <c r="I3519" t="str">
        <f>IF(COUNTIF($D$2:D3519, D3519) &gt; 1, "",D3519)</f>
        <v/>
      </c>
      <c r="J3519" t="str">
        <f t="shared" si="55"/>
        <v>Escola Secundária de Póvoa de Lanhoso</v>
      </c>
    </row>
    <row r="3520" spans="1:10" hidden="1">
      <c r="A3520" t="s">
        <v>1705</v>
      </c>
      <c r="B3520" t="s">
        <v>1705</v>
      </c>
      <c r="C3520" t="s">
        <v>2967</v>
      </c>
      <c r="D3520" t="s">
        <v>1704</v>
      </c>
      <c r="E3520" t="s">
        <v>1706</v>
      </c>
      <c r="F3520">
        <v>1</v>
      </c>
      <c r="G3520">
        <v>0.42105263157894729</v>
      </c>
      <c r="I3520" t="str">
        <f>IF(COUNTIF($D$2:D3520, D3520) &gt; 1, "",D3520)</f>
        <v/>
      </c>
      <c r="J3520" t="str">
        <f t="shared" si="55"/>
        <v/>
      </c>
    </row>
    <row r="3521" spans="1:10" hidden="1">
      <c r="A3521" t="s">
        <v>1705</v>
      </c>
      <c r="B3521" t="s">
        <v>1705</v>
      </c>
      <c r="C3521" t="s">
        <v>2967</v>
      </c>
      <c r="D3521" t="s">
        <v>1709</v>
      </c>
      <c r="E3521" t="s">
        <v>1706</v>
      </c>
      <c r="F3521">
        <v>1</v>
      </c>
      <c r="G3521">
        <v>0.36842105263157893</v>
      </c>
      <c r="I3521" t="str">
        <f>IF(COUNTIF($D$2:D3521, D3521) &gt; 1, "",D3521)</f>
        <v/>
      </c>
      <c r="J3521" t="str">
        <f t="shared" si="55"/>
        <v/>
      </c>
    </row>
    <row r="3522" spans="1:10" hidden="1">
      <c r="A3522" t="s">
        <v>1705</v>
      </c>
      <c r="B3522" t="s">
        <v>1705</v>
      </c>
      <c r="C3522" t="s">
        <v>2967</v>
      </c>
      <c r="D3522" t="s">
        <v>1708</v>
      </c>
      <c r="E3522" t="s">
        <v>1706</v>
      </c>
      <c r="F3522">
        <v>1</v>
      </c>
      <c r="G3522">
        <v>0.36363636363636359</v>
      </c>
      <c r="I3522" t="str">
        <f>IF(COUNTIF($D$2:D3522, D3522) &gt; 1, "",D3522)</f>
        <v/>
      </c>
      <c r="J3522" t="str">
        <f t="shared" si="55"/>
        <v/>
      </c>
    </row>
    <row r="3523" spans="1:10" hidden="1">
      <c r="A3523" t="s">
        <v>2815</v>
      </c>
      <c r="B3523" t="s">
        <v>2815</v>
      </c>
      <c r="C3523" t="s">
        <v>2815</v>
      </c>
      <c r="D3523" t="s">
        <v>2815</v>
      </c>
      <c r="E3523" t="s">
        <v>2816</v>
      </c>
      <c r="F3523">
        <v>4</v>
      </c>
      <c r="G3523">
        <v>1</v>
      </c>
      <c r="H3523" t="s">
        <v>2815</v>
      </c>
      <c r="I3523" t="str">
        <f>IF(COUNTIF($D$2:D3523, D3523) &gt; 1, "",D3523)</f>
        <v>Escola Secundária de Resende</v>
      </c>
      <c r="J3523" t="str">
        <f t="shared" si="55"/>
        <v>Escola Secundária de Resende</v>
      </c>
    </row>
    <row r="3524" spans="1:10" hidden="1">
      <c r="A3524" t="s">
        <v>2815</v>
      </c>
      <c r="B3524" t="s">
        <v>2815</v>
      </c>
      <c r="C3524" t="s">
        <v>2967</v>
      </c>
      <c r="D3524" t="s">
        <v>2817</v>
      </c>
      <c r="E3524" t="s">
        <v>2816</v>
      </c>
      <c r="F3524">
        <v>2</v>
      </c>
      <c r="G3524">
        <v>0.44776119402985082</v>
      </c>
      <c r="I3524" t="str">
        <f>IF(COUNTIF($D$2:D3524, D3524) &gt; 1, "",D3524)</f>
        <v>Escola Básica D. António José de Castro</v>
      </c>
      <c r="J3524" t="str">
        <f t="shared" si="55"/>
        <v/>
      </c>
    </row>
    <row r="3525" spans="1:10" hidden="1">
      <c r="A3525" t="s">
        <v>1510</v>
      </c>
      <c r="B3525" t="s">
        <v>1511</v>
      </c>
      <c r="C3525" t="s">
        <v>1510</v>
      </c>
      <c r="D3525" t="s">
        <v>1511</v>
      </c>
      <c r="E3525" t="s">
        <v>1507</v>
      </c>
      <c r="F3525">
        <v>5</v>
      </c>
      <c r="G3525">
        <v>1</v>
      </c>
      <c r="H3525" t="s">
        <v>1511</v>
      </c>
      <c r="I3525" t="str">
        <f>IF(COUNTIF($D$2:D3525, D3525) &gt; 1, "",D3525)</f>
        <v/>
      </c>
      <c r="J3525" t="str">
        <f t="shared" si="55"/>
        <v>Escola Secundária de Rio Tinto, Gondomar</v>
      </c>
    </row>
    <row r="3526" spans="1:10" hidden="1">
      <c r="A3526" t="s">
        <v>1510</v>
      </c>
      <c r="B3526" t="s">
        <v>1511</v>
      </c>
      <c r="C3526" t="s">
        <v>2967</v>
      </c>
      <c r="D3526" t="s">
        <v>1504</v>
      </c>
      <c r="E3526" t="s">
        <v>1507</v>
      </c>
      <c r="F3526">
        <v>4</v>
      </c>
      <c r="G3526">
        <v>0.7857142857142857</v>
      </c>
      <c r="I3526" t="str">
        <f>IF(COUNTIF($D$2:D3526, D3526) &gt; 1, "",D3526)</f>
        <v/>
      </c>
      <c r="J3526" t="str">
        <f t="shared" si="55"/>
        <v/>
      </c>
    </row>
    <row r="3527" spans="1:10" hidden="1">
      <c r="A3527" t="s">
        <v>1510</v>
      </c>
      <c r="B3527" t="s">
        <v>1511</v>
      </c>
      <c r="C3527" t="s">
        <v>2967</v>
      </c>
      <c r="D3527" t="s">
        <v>1343</v>
      </c>
      <c r="E3527" t="s">
        <v>1507</v>
      </c>
      <c r="F3527">
        <v>2</v>
      </c>
      <c r="G3527">
        <v>0.52459016393442626</v>
      </c>
      <c r="I3527" t="str">
        <f>IF(COUNTIF($D$2:D3527, D3527) &gt; 1, "",D3527)</f>
        <v/>
      </c>
      <c r="J3527" t="str">
        <f t="shared" si="55"/>
        <v/>
      </c>
    </row>
    <row r="3528" spans="1:10" hidden="1">
      <c r="A3528" t="s">
        <v>1510</v>
      </c>
      <c r="B3528" t="s">
        <v>1511</v>
      </c>
      <c r="C3528" t="s">
        <v>2967</v>
      </c>
      <c r="D3528" t="s">
        <v>1509</v>
      </c>
      <c r="E3528" t="s">
        <v>1507</v>
      </c>
      <c r="F3528">
        <v>2</v>
      </c>
      <c r="G3528">
        <v>0.43478260869565222</v>
      </c>
      <c r="I3528" t="str">
        <f>IF(COUNTIF($D$2:D3528, D3528) &gt; 1, "",D3528)</f>
        <v/>
      </c>
      <c r="J3528" t="str">
        <f t="shared" si="55"/>
        <v/>
      </c>
    </row>
    <row r="3529" spans="1:10" hidden="1">
      <c r="A3529" t="s">
        <v>1510</v>
      </c>
      <c r="B3529" t="s">
        <v>1511</v>
      </c>
      <c r="C3529" t="s">
        <v>2967</v>
      </c>
      <c r="D3529" t="s">
        <v>1506</v>
      </c>
      <c r="E3529" t="s">
        <v>1507</v>
      </c>
      <c r="F3529">
        <v>1</v>
      </c>
      <c r="G3529">
        <v>0.38709677419354838</v>
      </c>
      <c r="I3529" t="str">
        <f>IF(COUNTIF($D$2:D3529, D3529) &gt; 1, "",D3529)</f>
        <v/>
      </c>
      <c r="J3529" t="str">
        <f t="shared" si="55"/>
        <v/>
      </c>
    </row>
    <row r="3530" spans="1:10" hidden="1">
      <c r="A3530" t="s">
        <v>2654</v>
      </c>
      <c r="B3530" t="s">
        <v>2654</v>
      </c>
      <c r="C3530" t="s">
        <v>2654</v>
      </c>
      <c r="D3530" t="s">
        <v>2654</v>
      </c>
      <c r="E3530" t="s">
        <v>2655</v>
      </c>
      <c r="F3530">
        <v>4</v>
      </c>
      <c r="G3530">
        <v>1</v>
      </c>
      <c r="H3530" t="s">
        <v>2654</v>
      </c>
      <c r="I3530" t="str">
        <f>IF(COUNTIF($D$2:D3530, D3530) &gt; 1, "",D3530)</f>
        <v/>
      </c>
      <c r="J3530" t="str">
        <f t="shared" si="55"/>
        <v>Escola Secundária de Sabugal</v>
      </c>
    </row>
    <row r="3531" spans="1:10" hidden="1">
      <c r="A3531" t="s">
        <v>2654</v>
      </c>
      <c r="B3531" t="s">
        <v>2654</v>
      </c>
      <c r="C3531" t="s">
        <v>2967</v>
      </c>
      <c r="D3531" t="s">
        <v>2653</v>
      </c>
      <c r="E3531" t="s">
        <v>2655</v>
      </c>
      <c r="F3531">
        <v>1</v>
      </c>
      <c r="G3531">
        <v>0.28985507246376813</v>
      </c>
      <c r="I3531" t="str">
        <f>IF(COUNTIF($D$2:D3531, D3531) &gt; 1, "",D3531)</f>
        <v/>
      </c>
      <c r="J3531" t="str">
        <f t="shared" si="55"/>
        <v/>
      </c>
    </row>
    <row r="3532" spans="1:10" hidden="1">
      <c r="A3532" t="s">
        <v>2357</v>
      </c>
      <c r="B3532" t="s">
        <v>2358</v>
      </c>
      <c r="C3532" t="s">
        <v>2357</v>
      </c>
      <c r="D3532" t="s">
        <v>2358</v>
      </c>
      <c r="E3532" t="s">
        <v>2356</v>
      </c>
      <c r="F3532">
        <v>4</v>
      </c>
      <c r="G3532">
        <v>1</v>
      </c>
      <c r="H3532" t="s">
        <v>2358</v>
      </c>
      <c r="I3532" t="str">
        <f>IF(COUNTIF($D$2:D3532, D3532) &gt; 1, "",D3532)</f>
        <v/>
      </c>
      <c r="J3532" t="str">
        <f t="shared" si="55"/>
        <v>Escola Secundária de Sacavém, Loures</v>
      </c>
    </row>
    <row r="3533" spans="1:10" hidden="1">
      <c r="A3533" t="s">
        <v>2357</v>
      </c>
      <c r="B3533" t="s">
        <v>2358</v>
      </c>
      <c r="C3533" t="s">
        <v>2967</v>
      </c>
      <c r="D3533" t="s">
        <v>2355</v>
      </c>
      <c r="E3533" t="s">
        <v>2356</v>
      </c>
      <c r="F3533">
        <v>2</v>
      </c>
      <c r="G3533">
        <v>0.79245283018867929</v>
      </c>
      <c r="I3533" t="str">
        <f>IF(COUNTIF($D$2:D3533, D3533) &gt; 1, "",D3533)</f>
        <v/>
      </c>
      <c r="J3533" t="str">
        <f t="shared" si="55"/>
        <v/>
      </c>
    </row>
    <row r="3534" spans="1:10" hidden="1">
      <c r="A3534" t="s">
        <v>2357</v>
      </c>
      <c r="B3534" t="s">
        <v>2358</v>
      </c>
      <c r="C3534" t="s">
        <v>2967</v>
      </c>
      <c r="D3534" t="s">
        <v>2359</v>
      </c>
      <c r="E3534" t="s">
        <v>2356</v>
      </c>
      <c r="F3534">
        <v>1</v>
      </c>
      <c r="G3534">
        <v>0.38596491228070168</v>
      </c>
      <c r="I3534" t="str">
        <f>IF(COUNTIF($D$2:D3534, D3534) &gt; 1, "",D3534)</f>
        <v/>
      </c>
      <c r="J3534" t="str">
        <f t="shared" si="55"/>
        <v/>
      </c>
    </row>
    <row r="3535" spans="1:10" hidden="1">
      <c r="A3535" t="s">
        <v>2357</v>
      </c>
      <c r="B3535" t="s">
        <v>2358</v>
      </c>
      <c r="C3535" t="s">
        <v>2967</v>
      </c>
      <c r="D3535" t="s">
        <v>2353</v>
      </c>
      <c r="E3535" t="s">
        <v>2356</v>
      </c>
      <c r="F3535">
        <v>1</v>
      </c>
      <c r="G3535">
        <v>0.35714285714285721</v>
      </c>
      <c r="I3535" t="str">
        <f>IF(COUNTIF($D$2:D3535, D3535) &gt; 1, "",D3535)</f>
        <v/>
      </c>
      <c r="J3535" t="str">
        <f t="shared" si="55"/>
        <v/>
      </c>
    </row>
    <row r="3536" spans="1:10" hidden="1">
      <c r="A3536" t="s">
        <v>2504</v>
      </c>
      <c r="B3536" t="s">
        <v>2505</v>
      </c>
      <c r="C3536" t="s">
        <v>2504</v>
      </c>
      <c r="D3536" t="s">
        <v>2505</v>
      </c>
      <c r="E3536" t="s">
        <v>2506</v>
      </c>
      <c r="F3536">
        <v>4</v>
      </c>
      <c r="G3536">
        <v>1</v>
      </c>
      <c r="H3536" t="s">
        <v>2505</v>
      </c>
      <c r="I3536" t="str">
        <f>IF(COUNTIF($D$2:D3536, D3536) &gt; 1, "",D3536)</f>
        <v/>
      </c>
      <c r="J3536" t="str">
        <f t="shared" si="55"/>
        <v>Escola Secundária de Sampaio, Sesimbra</v>
      </c>
    </row>
    <row r="3537" spans="1:10" hidden="1">
      <c r="A3537" t="s">
        <v>2504</v>
      </c>
      <c r="B3537" t="s">
        <v>2505</v>
      </c>
      <c r="C3537" t="s">
        <v>2967</v>
      </c>
      <c r="D3537" t="s">
        <v>2507</v>
      </c>
      <c r="E3537" t="s">
        <v>2506</v>
      </c>
      <c r="F3537">
        <v>1</v>
      </c>
      <c r="G3537">
        <v>0.5</v>
      </c>
      <c r="I3537" t="str">
        <f>IF(COUNTIF($D$2:D3537, D3537) &gt; 1, "",D3537)</f>
        <v/>
      </c>
      <c r="J3537" t="str">
        <f t="shared" si="55"/>
        <v/>
      </c>
    </row>
    <row r="3538" spans="1:10" hidden="1">
      <c r="A3538" t="s">
        <v>2504</v>
      </c>
      <c r="B3538" t="s">
        <v>2505</v>
      </c>
      <c r="C3538" t="s">
        <v>2967</v>
      </c>
      <c r="D3538" t="s">
        <v>2503</v>
      </c>
      <c r="E3538" t="s">
        <v>2506</v>
      </c>
      <c r="F3538">
        <v>1</v>
      </c>
      <c r="G3538">
        <v>0.45070422535211269</v>
      </c>
      <c r="I3538" t="str">
        <f>IF(COUNTIF($D$2:D3538, D3538) &gt; 1, "",D3538)</f>
        <v/>
      </c>
      <c r="J3538" t="str">
        <f t="shared" si="55"/>
        <v/>
      </c>
    </row>
    <row r="3539" spans="1:10" hidden="1">
      <c r="A3539" t="s">
        <v>2818</v>
      </c>
      <c r="B3539" t="s">
        <v>2818</v>
      </c>
      <c r="C3539" t="s">
        <v>2818</v>
      </c>
      <c r="D3539" t="s">
        <v>2818</v>
      </c>
      <c r="E3539" t="s">
        <v>2819</v>
      </c>
      <c r="F3539">
        <v>6</v>
      </c>
      <c r="G3539">
        <v>1</v>
      </c>
      <c r="H3539" t="s">
        <v>2818</v>
      </c>
      <c r="I3539" t="str">
        <f>IF(COUNTIF($D$2:D3539, D3539) &gt; 1, "",D3539)</f>
        <v>Escola Secundária de Santa Comba Dão</v>
      </c>
      <c r="J3539" t="str">
        <f t="shared" si="55"/>
        <v>Escola Secundária de Santa Comba Dão</v>
      </c>
    </row>
    <row r="3540" spans="1:10" hidden="1">
      <c r="A3540" t="s">
        <v>2818</v>
      </c>
      <c r="B3540" t="s">
        <v>2818</v>
      </c>
      <c r="C3540" t="s">
        <v>2967</v>
      </c>
      <c r="D3540" t="s">
        <v>2820</v>
      </c>
      <c r="E3540" t="s">
        <v>2819</v>
      </c>
      <c r="F3540">
        <v>5</v>
      </c>
      <c r="G3540">
        <v>0.82352941176470584</v>
      </c>
      <c r="I3540" t="str">
        <f>IF(COUNTIF($D$2:D3540, D3540) &gt; 1, "",D3540)</f>
        <v>Escola Básica de Santa Comba Dão</v>
      </c>
      <c r="J3540" t="str">
        <f t="shared" si="55"/>
        <v/>
      </c>
    </row>
    <row r="3541" spans="1:10" hidden="1">
      <c r="A3541" t="s">
        <v>1544</v>
      </c>
      <c r="B3541" t="s">
        <v>1545</v>
      </c>
      <c r="C3541" t="s">
        <v>1544</v>
      </c>
      <c r="D3541" t="s">
        <v>1545</v>
      </c>
      <c r="E3541" t="s">
        <v>1546</v>
      </c>
      <c r="F3541">
        <v>7</v>
      </c>
      <c r="G3541">
        <v>1</v>
      </c>
      <c r="H3541" t="s">
        <v>1545</v>
      </c>
      <c r="I3541" t="str">
        <f>IF(COUNTIF($D$2:D3541, D3541) &gt; 1, "",D3541)</f>
        <v/>
      </c>
      <c r="J3541" t="str">
        <f t="shared" si="55"/>
        <v>Escola Secundária de Santa Maria do Olival, Tomar</v>
      </c>
    </row>
    <row r="3542" spans="1:10" hidden="1">
      <c r="A3542" t="s">
        <v>1544</v>
      </c>
      <c r="B3542" t="s">
        <v>1545</v>
      </c>
      <c r="C3542" t="s">
        <v>2967</v>
      </c>
      <c r="D3542" t="s">
        <v>1543</v>
      </c>
      <c r="E3542" t="s">
        <v>1546</v>
      </c>
      <c r="F3542">
        <v>3</v>
      </c>
      <c r="G3542">
        <v>0.6376811594202898</v>
      </c>
      <c r="I3542" t="str">
        <f>IF(COUNTIF($D$2:D3542, D3542) &gt; 1, "",D3542)</f>
        <v/>
      </c>
      <c r="J3542" t="str">
        <f t="shared" si="55"/>
        <v/>
      </c>
    </row>
    <row r="3543" spans="1:10" hidden="1">
      <c r="A3543" t="s">
        <v>1544</v>
      </c>
      <c r="B3543" t="s">
        <v>1545</v>
      </c>
      <c r="C3543" t="s">
        <v>2967</v>
      </c>
      <c r="D3543" t="s">
        <v>1549</v>
      </c>
      <c r="E3543" t="s">
        <v>1546</v>
      </c>
      <c r="F3543">
        <v>2</v>
      </c>
      <c r="G3543">
        <v>0.60273972602739723</v>
      </c>
      <c r="I3543" t="str">
        <f>IF(COUNTIF($D$2:D3543, D3543) &gt; 1, "",D3543)</f>
        <v/>
      </c>
      <c r="J3543" t="str">
        <f t="shared" si="55"/>
        <v/>
      </c>
    </row>
    <row r="3544" spans="1:10" hidden="1">
      <c r="A3544" t="s">
        <v>1544</v>
      </c>
      <c r="B3544" t="s">
        <v>1545</v>
      </c>
      <c r="C3544" t="s">
        <v>2967</v>
      </c>
      <c r="D3544" t="s">
        <v>1547</v>
      </c>
      <c r="E3544" t="s">
        <v>1546</v>
      </c>
      <c r="F3544">
        <v>1</v>
      </c>
      <c r="G3544">
        <v>0.379746835443038</v>
      </c>
      <c r="I3544" t="str">
        <f>IF(COUNTIF($D$2:D3544, D3544) &gt; 1, "",D3544)</f>
        <v/>
      </c>
      <c r="J3544" t="str">
        <f t="shared" si="55"/>
        <v/>
      </c>
    </row>
    <row r="3545" spans="1:10" hidden="1">
      <c r="A3545" t="s">
        <v>1544</v>
      </c>
      <c r="B3545" t="s">
        <v>1545</v>
      </c>
      <c r="C3545" t="s">
        <v>2967</v>
      </c>
      <c r="D3545" t="s">
        <v>1551</v>
      </c>
      <c r="E3545" t="s">
        <v>1546</v>
      </c>
      <c r="F3545">
        <v>1</v>
      </c>
      <c r="G3545">
        <v>0.35294117647058831</v>
      </c>
      <c r="I3545" t="str">
        <f>IF(COUNTIF($D$2:D3545, D3545) &gt; 1, "",D3545)</f>
        <v/>
      </c>
      <c r="J3545" t="str">
        <f t="shared" si="55"/>
        <v/>
      </c>
    </row>
    <row r="3546" spans="1:10" hidden="1">
      <c r="A3546" t="s">
        <v>1000</v>
      </c>
      <c r="B3546" t="s">
        <v>1001</v>
      </c>
      <c r="C3546" t="s">
        <v>1000</v>
      </c>
      <c r="D3546" t="s">
        <v>1001</v>
      </c>
      <c r="E3546" t="s">
        <v>999</v>
      </c>
      <c r="F3546">
        <v>7</v>
      </c>
      <c r="G3546">
        <v>1</v>
      </c>
      <c r="H3546" t="s">
        <v>1001</v>
      </c>
      <c r="I3546" t="str">
        <f>IF(COUNTIF($D$2:D3546, D3546) &gt; 1, "",D3546)</f>
        <v/>
      </c>
      <c r="J3546" t="str">
        <f t="shared" si="55"/>
        <v>Escola Secundária de São João da Talha, Loures</v>
      </c>
    </row>
    <row r="3547" spans="1:10" hidden="1">
      <c r="A3547" t="s">
        <v>1000</v>
      </c>
      <c r="B3547" t="s">
        <v>1001</v>
      </c>
      <c r="C3547" t="s">
        <v>2967</v>
      </c>
      <c r="D3547" t="s">
        <v>998</v>
      </c>
      <c r="E3547" t="s">
        <v>999</v>
      </c>
      <c r="F3547">
        <v>2</v>
      </c>
      <c r="G3547">
        <v>0.50793650793650791</v>
      </c>
      <c r="I3547" t="str">
        <f>IF(COUNTIF($D$2:D3547, D3547) &gt; 1, "",D3547)</f>
        <v/>
      </c>
      <c r="J3547" t="str">
        <f t="shared" si="55"/>
        <v/>
      </c>
    </row>
    <row r="3548" spans="1:10" hidden="1">
      <c r="A3548" t="s">
        <v>1341</v>
      </c>
      <c r="B3548" t="s">
        <v>1342</v>
      </c>
      <c r="C3548" t="s">
        <v>1341</v>
      </c>
      <c r="D3548" t="s">
        <v>1342</v>
      </c>
      <c r="E3548" t="s">
        <v>1338</v>
      </c>
      <c r="F3548">
        <v>7</v>
      </c>
      <c r="G3548">
        <v>1</v>
      </c>
      <c r="H3548" t="s">
        <v>1342</v>
      </c>
      <c r="I3548" t="str">
        <f>IF(COUNTIF($D$2:D3548, D3548) &gt; 1, "",D3548)</f>
        <v/>
      </c>
      <c r="J3548" t="str">
        <f t="shared" si="55"/>
        <v>Escola Secundária de São Pedro da Cova, Gondomar</v>
      </c>
    </row>
    <row r="3549" spans="1:10" hidden="1">
      <c r="A3549" t="s">
        <v>1341</v>
      </c>
      <c r="B3549" t="s">
        <v>1342</v>
      </c>
      <c r="C3549" t="s">
        <v>2967</v>
      </c>
      <c r="D3549" t="s">
        <v>1340</v>
      </c>
      <c r="E3549" t="s">
        <v>1338</v>
      </c>
      <c r="F3549">
        <v>6</v>
      </c>
      <c r="G3549">
        <v>0.83333333333333337</v>
      </c>
      <c r="I3549" t="str">
        <f>IF(COUNTIF($D$2:D3549, D3549) &gt; 1, "",D3549)</f>
        <v/>
      </c>
      <c r="J3549" t="str">
        <f t="shared" ref="J3549:J3612" si="56">IF(B3549=B3548, "", C3549)</f>
        <v/>
      </c>
    </row>
    <row r="3550" spans="1:10" hidden="1">
      <c r="A3550" t="s">
        <v>1341</v>
      </c>
      <c r="B3550" t="s">
        <v>1342</v>
      </c>
      <c r="C3550" t="s">
        <v>2967</v>
      </c>
      <c r="D3550" t="s">
        <v>1343</v>
      </c>
      <c r="E3550" t="s">
        <v>1338</v>
      </c>
      <c r="F3550">
        <v>2</v>
      </c>
      <c r="G3550">
        <v>0.46376811594202899</v>
      </c>
      <c r="I3550" t="str">
        <f>IF(COUNTIF($D$2:D3550, D3550) &gt; 1, "",D3550)</f>
        <v/>
      </c>
      <c r="J3550" t="str">
        <f t="shared" si="56"/>
        <v/>
      </c>
    </row>
    <row r="3551" spans="1:10" hidden="1">
      <c r="A3551" t="s">
        <v>1341</v>
      </c>
      <c r="B3551" t="s">
        <v>1342</v>
      </c>
      <c r="C3551" t="s">
        <v>2967</v>
      </c>
      <c r="D3551" t="s">
        <v>1335</v>
      </c>
      <c r="E3551" t="s">
        <v>1338</v>
      </c>
      <c r="F3551">
        <v>2</v>
      </c>
      <c r="G3551">
        <v>0.45333333333333331</v>
      </c>
      <c r="I3551" t="str">
        <f>IF(COUNTIF($D$2:D3551, D3551) &gt; 1, "",D3551)</f>
        <v/>
      </c>
      <c r="J3551" t="str">
        <f t="shared" si="56"/>
        <v/>
      </c>
    </row>
    <row r="3552" spans="1:10" hidden="1">
      <c r="A3552" t="s">
        <v>1341</v>
      </c>
      <c r="B3552" t="s">
        <v>1342</v>
      </c>
      <c r="C3552" t="s">
        <v>2967</v>
      </c>
      <c r="D3552" t="s">
        <v>1337</v>
      </c>
      <c r="E3552" t="s">
        <v>1338</v>
      </c>
      <c r="F3552">
        <v>1</v>
      </c>
      <c r="G3552">
        <v>0.43076923076923079</v>
      </c>
      <c r="I3552" t="str">
        <f>IF(COUNTIF($D$2:D3552, D3552) &gt; 1, "",D3552)</f>
        <v/>
      </c>
      <c r="J3552" t="str">
        <f t="shared" si="56"/>
        <v/>
      </c>
    </row>
    <row r="3553" spans="1:10" hidden="1">
      <c r="A3553" t="s">
        <v>1536</v>
      </c>
      <c r="B3553" t="s">
        <v>1536</v>
      </c>
      <c r="C3553" t="s">
        <v>1536</v>
      </c>
      <c r="D3553" t="s">
        <v>1536</v>
      </c>
      <c r="E3553" t="s">
        <v>1535</v>
      </c>
      <c r="F3553">
        <v>7</v>
      </c>
      <c r="G3553">
        <v>1</v>
      </c>
      <c r="H3553" t="s">
        <v>1536</v>
      </c>
      <c r="I3553" t="str">
        <f>IF(COUNTIF($D$2:D3553, D3553) &gt; 1, "",D3553)</f>
        <v/>
      </c>
      <c r="J3553" t="str">
        <f t="shared" si="56"/>
        <v>Escola Secundária de São Pedro do Sul</v>
      </c>
    </row>
    <row r="3554" spans="1:10" hidden="1">
      <c r="A3554" t="s">
        <v>1536</v>
      </c>
      <c r="B3554" t="s">
        <v>1536</v>
      </c>
      <c r="C3554" t="s">
        <v>2967</v>
      </c>
      <c r="D3554" t="s">
        <v>1537</v>
      </c>
      <c r="E3554" t="s">
        <v>1535</v>
      </c>
      <c r="F3554">
        <v>6</v>
      </c>
      <c r="G3554">
        <v>0.76315789473684215</v>
      </c>
      <c r="I3554" t="str">
        <f>IF(COUNTIF($D$2:D3554, D3554) &gt; 1, "",D3554)</f>
        <v/>
      </c>
      <c r="J3554" t="str">
        <f t="shared" si="56"/>
        <v/>
      </c>
    </row>
    <row r="3555" spans="1:10" hidden="1">
      <c r="A3555" t="s">
        <v>1536</v>
      </c>
      <c r="B3555" t="s">
        <v>1536</v>
      </c>
      <c r="C3555" t="s">
        <v>2967</v>
      </c>
      <c r="D3555" t="s">
        <v>1534</v>
      </c>
      <c r="E3555" t="s">
        <v>1535</v>
      </c>
      <c r="F3555">
        <v>2</v>
      </c>
      <c r="G3555">
        <v>0.52054794520547942</v>
      </c>
      <c r="I3555" t="str">
        <f>IF(COUNTIF($D$2:D3555, D3555) &gt; 1, "",D3555)</f>
        <v/>
      </c>
      <c r="J3555" t="str">
        <f t="shared" si="56"/>
        <v/>
      </c>
    </row>
    <row r="3556" spans="1:10" hidden="1">
      <c r="A3556" t="s">
        <v>1536</v>
      </c>
      <c r="B3556" t="s">
        <v>1536</v>
      </c>
      <c r="C3556" t="s">
        <v>2967</v>
      </c>
      <c r="D3556" t="s">
        <v>1538</v>
      </c>
      <c r="E3556" t="s">
        <v>1535</v>
      </c>
      <c r="F3556">
        <v>2</v>
      </c>
      <c r="G3556">
        <v>0.42857142857142849</v>
      </c>
      <c r="I3556" t="str">
        <f>IF(COUNTIF($D$2:D3556, D3556) &gt; 1, "",D3556)</f>
        <v/>
      </c>
      <c r="J3556" t="str">
        <f t="shared" si="56"/>
        <v/>
      </c>
    </row>
    <row r="3557" spans="1:10" hidden="1">
      <c r="A3557" t="s">
        <v>1049</v>
      </c>
      <c r="B3557" t="s">
        <v>1050</v>
      </c>
      <c r="C3557" t="s">
        <v>1049</v>
      </c>
      <c r="D3557" t="s">
        <v>1050</v>
      </c>
      <c r="E3557" t="s">
        <v>330</v>
      </c>
      <c r="F3557">
        <v>6</v>
      </c>
      <c r="G3557">
        <v>1</v>
      </c>
      <c r="H3557" t="s">
        <v>1050</v>
      </c>
      <c r="I3557" t="str">
        <f>IF(COUNTIF($D$2:D3557, D3557) &gt; 1, "",D3557)</f>
        <v/>
      </c>
      <c r="J3557" t="str">
        <f t="shared" si="56"/>
        <v>Escola Secundária de Senhora da Hora, Matosinhos</v>
      </c>
    </row>
    <row r="3558" spans="1:10" hidden="1">
      <c r="A3558" t="s">
        <v>1049</v>
      </c>
      <c r="B3558" t="s">
        <v>1050</v>
      </c>
      <c r="C3558" t="s">
        <v>2967</v>
      </c>
      <c r="D3558" t="s">
        <v>1044</v>
      </c>
      <c r="E3558" t="s">
        <v>330</v>
      </c>
      <c r="F3558">
        <v>4</v>
      </c>
      <c r="G3558">
        <v>0.79411764705882348</v>
      </c>
      <c r="I3558" t="str">
        <f>IF(COUNTIF($D$2:D3558, D3558) &gt; 1, "",D3558)</f>
        <v/>
      </c>
      <c r="J3558" t="str">
        <f t="shared" si="56"/>
        <v/>
      </c>
    </row>
    <row r="3559" spans="1:10" hidden="1">
      <c r="A3559" t="s">
        <v>1049</v>
      </c>
      <c r="B3559" t="s">
        <v>1050</v>
      </c>
      <c r="C3559" t="s">
        <v>2967</v>
      </c>
      <c r="D3559" t="s">
        <v>1048</v>
      </c>
      <c r="E3559" t="s">
        <v>330</v>
      </c>
      <c r="F3559">
        <v>2</v>
      </c>
      <c r="G3559">
        <v>0.45901639344262302</v>
      </c>
      <c r="I3559" t="str">
        <f>IF(COUNTIF($D$2:D3559, D3559) &gt; 1, "",D3559)</f>
        <v/>
      </c>
      <c r="J3559" t="str">
        <f t="shared" si="56"/>
        <v/>
      </c>
    </row>
    <row r="3560" spans="1:10" hidden="1">
      <c r="A3560" t="s">
        <v>1049</v>
      </c>
      <c r="B3560" t="s">
        <v>1050</v>
      </c>
      <c r="C3560" t="s">
        <v>2967</v>
      </c>
      <c r="D3560" t="s">
        <v>1046</v>
      </c>
      <c r="E3560" t="s">
        <v>330</v>
      </c>
      <c r="F3560">
        <v>1</v>
      </c>
      <c r="G3560">
        <v>0.38095238095238088</v>
      </c>
      <c r="I3560" t="str">
        <f>IF(COUNTIF($D$2:D3560, D3560) &gt; 1, "",D3560)</f>
        <v/>
      </c>
      <c r="J3560" t="str">
        <f t="shared" si="56"/>
        <v/>
      </c>
    </row>
    <row r="3561" spans="1:10" hidden="1">
      <c r="A3561" t="s">
        <v>1049</v>
      </c>
      <c r="B3561" t="s">
        <v>1050</v>
      </c>
      <c r="C3561" t="s">
        <v>2967</v>
      </c>
      <c r="D3561" t="s">
        <v>1051</v>
      </c>
      <c r="E3561" t="s">
        <v>330</v>
      </c>
      <c r="F3561">
        <v>1</v>
      </c>
      <c r="G3561">
        <v>0.32835820895522388</v>
      </c>
      <c r="I3561" t="str">
        <f>IF(COUNTIF($D$2:D3561, D3561) &gt; 1, "",D3561)</f>
        <v/>
      </c>
      <c r="J3561" t="str">
        <f t="shared" si="56"/>
        <v/>
      </c>
    </row>
    <row r="3562" spans="1:10" hidden="1">
      <c r="A3562" t="s">
        <v>1088</v>
      </c>
      <c r="B3562" t="s">
        <v>1088</v>
      </c>
      <c r="C3562" t="s">
        <v>1088</v>
      </c>
      <c r="D3562" t="s">
        <v>1088</v>
      </c>
      <c r="E3562" t="s">
        <v>1085</v>
      </c>
      <c r="F3562">
        <v>4</v>
      </c>
      <c r="G3562">
        <v>1</v>
      </c>
      <c r="H3562" t="s">
        <v>1088</v>
      </c>
      <c r="I3562" t="str">
        <f>IF(COUNTIF($D$2:D3562, D3562) &gt; 1, "",D3562)</f>
        <v/>
      </c>
      <c r="J3562" t="str">
        <f t="shared" si="56"/>
        <v>Escola Secundária de Serpa</v>
      </c>
    </row>
    <row r="3563" spans="1:10" hidden="1">
      <c r="A3563" t="s">
        <v>1088</v>
      </c>
      <c r="B3563" t="s">
        <v>1088</v>
      </c>
      <c r="C3563" t="s">
        <v>2967</v>
      </c>
      <c r="D3563" t="s">
        <v>1087</v>
      </c>
      <c r="E3563" t="s">
        <v>1085</v>
      </c>
      <c r="F3563">
        <v>2</v>
      </c>
      <c r="G3563">
        <v>0.5957446808510638</v>
      </c>
      <c r="I3563" t="str">
        <f>IF(COUNTIF($D$2:D3563, D3563) &gt; 1, "",D3563)</f>
        <v/>
      </c>
      <c r="J3563" t="str">
        <f t="shared" si="56"/>
        <v/>
      </c>
    </row>
    <row r="3564" spans="1:10" hidden="1">
      <c r="A3564" t="s">
        <v>1088</v>
      </c>
      <c r="B3564" t="s">
        <v>1088</v>
      </c>
      <c r="C3564" t="s">
        <v>2967</v>
      </c>
      <c r="D3564" t="s">
        <v>1084</v>
      </c>
      <c r="E3564" t="s">
        <v>1085</v>
      </c>
      <c r="F3564">
        <v>2</v>
      </c>
      <c r="G3564">
        <v>0.52307692307692311</v>
      </c>
      <c r="I3564" t="str">
        <f>IF(COUNTIF($D$2:D3564, D3564) &gt; 1, "",D3564)</f>
        <v/>
      </c>
      <c r="J3564" t="str">
        <f t="shared" si="56"/>
        <v/>
      </c>
    </row>
    <row r="3565" spans="1:10" hidden="1">
      <c r="A3565" t="s">
        <v>1088</v>
      </c>
      <c r="B3565" t="s">
        <v>1088</v>
      </c>
      <c r="C3565" t="s">
        <v>2967</v>
      </c>
      <c r="D3565" t="s">
        <v>1090</v>
      </c>
      <c r="E3565" t="s">
        <v>1085</v>
      </c>
      <c r="F3565">
        <v>2</v>
      </c>
      <c r="G3565">
        <v>0.45714285714285707</v>
      </c>
      <c r="I3565" t="str">
        <f>IF(COUNTIF($D$2:D3565, D3565) &gt; 1, "",D3565)</f>
        <v/>
      </c>
      <c r="J3565" t="str">
        <f t="shared" si="56"/>
        <v/>
      </c>
    </row>
    <row r="3566" spans="1:10" hidden="1">
      <c r="A3566" t="s">
        <v>2434</v>
      </c>
      <c r="B3566" t="s">
        <v>2434</v>
      </c>
      <c r="C3566" t="s">
        <v>2434</v>
      </c>
      <c r="D3566" t="s">
        <v>2434</v>
      </c>
      <c r="E3566" t="s">
        <v>2435</v>
      </c>
      <c r="F3566">
        <v>4</v>
      </c>
      <c r="G3566">
        <v>1</v>
      </c>
      <c r="H3566" t="s">
        <v>2434</v>
      </c>
      <c r="I3566" t="str">
        <f>IF(COUNTIF($D$2:D3566, D3566) &gt; 1, "",D3566)</f>
        <v/>
      </c>
      <c r="J3566" t="str">
        <f t="shared" si="56"/>
        <v>Escola Secundária de Tábua</v>
      </c>
    </row>
    <row r="3567" spans="1:10" hidden="1">
      <c r="A3567" t="s">
        <v>2434</v>
      </c>
      <c r="B3567" t="s">
        <v>2434</v>
      </c>
      <c r="C3567" t="s">
        <v>2967</v>
      </c>
      <c r="D3567" t="s">
        <v>2436</v>
      </c>
      <c r="E3567" t="s">
        <v>2435</v>
      </c>
      <c r="F3567">
        <v>3</v>
      </c>
      <c r="G3567">
        <v>0.66666666666666663</v>
      </c>
      <c r="I3567" t="str">
        <f>IF(COUNTIF($D$2:D3567, D3567) &gt; 1, "",D3567)</f>
        <v/>
      </c>
      <c r="J3567" t="str">
        <f t="shared" si="56"/>
        <v/>
      </c>
    </row>
    <row r="3568" spans="1:10" hidden="1">
      <c r="A3568" t="s">
        <v>2434</v>
      </c>
      <c r="B3568" t="s">
        <v>2434</v>
      </c>
      <c r="C3568" t="s">
        <v>2967</v>
      </c>
      <c r="D3568" t="s">
        <v>2433</v>
      </c>
      <c r="E3568" t="s">
        <v>2435</v>
      </c>
      <c r="F3568">
        <v>1</v>
      </c>
      <c r="G3568">
        <v>0.41666666666666669</v>
      </c>
      <c r="I3568" t="str">
        <f>IF(COUNTIF($D$2:D3568, D3568) &gt; 1, "",D3568)</f>
        <v/>
      </c>
      <c r="J3568" t="str">
        <f t="shared" si="56"/>
        <v/>
      </c>
    </row>
    <row r="3569" spans="1:10" hidden="1">
      <c r="A3569" t="s">
        <v>2567</v>
      </c>
      <c r="B3569" t="s">
        <v>2567</v>
      </c>
      <c r="C3569" t="s">
        <v>2567</v>
      </c>
      <c r="D3569" t="s">
        <v>2567</v>
      </c>
      <c r="E3569" t="s">
        <v>2568</v>
      </c>
      <c r="F3569">
        <v>4</v>
      </c>
      <c r="G3569">
        <v>1</v>
      </c>
      <c r="H3569" t="s">
        <v>2567</v>
      </c>
      <c r="I3569" t="str">
        <f>IF(COUNTIF($D$2:D3569, D3569) &gt; 1, "",D3569)</f>
        <v/>
      </c>
      <c r="J3569" t="str">
        <f t="shared" si="56"/>
        <v>Escola Secundária de Tondela</v>
      </c>
    </row>
    <row r="3570" spans="1:10" hidden="1">
      <c r="A3570" t="s">
        <v>2567</v>
      </c>
      <c r="B3570" t="s">
        <v>2567</v>
      </c>
      <c r="C3570" t="s">
        <v>2967</v>
      </c>
      <c r="D3570" t="s">
        <v>2569</v>
      </c>
      <c r="E3570" t="s">
        <v>2568</v>
      </c>
      <c r="F3570">
        <v>3</v>
      </c>
      <c r="G3570">
        <v>0.76923076923076927</v>
      </c>
      <c r="I3570" t="str">
        <f>IF(COUNTIF($D$2:D3570, D3570) &gt; 1, "",D3570)</f>
        <v/>
      </c>
      <c r="J3570" t="str">
        <f t="shared" si="56"/>
        <v/>
      </c>
    </row>
    <row r="3571" spans="1:10" hidden="1">
      <c r="A3571" t="s">
        <v>2567</v>
      </c>
      <c r="B3571" t="s">
        <v>2567</v>
      </c>
      <c r="C3571" t="s">
        <v>2967</v>
      </c>
      <c r="D3571" t="s">
        <v>2570</v>
      </c>
      <c r="E3571" t="s">
        <v>2568</v>
      </c>
      <c r="F3571">
        <v>3</v>
      </c>
      <c r="G3571">
        <v>0.68965517241379315</v>
      </c>
      <c r="I3571" t="str">
        <f>IF(COUNTIF($D$2:D3571, D3571) &gt; 1, "",D3571)</f>
        <v/>
      </c>
      <c r="J3571" t="str">
        <f t="shared" si="56"/>
        <v/>
      </c>
    </row>
    <row r="3572" spans="1:10" hidden="1">
      <c r="A3572" t="s">
        <v>2567</v>
      </c>
      <c r="B3572" t="s">
        <v>2567</v>
      </c>
      <c r="C3572" t="s">
        <v>2967</v>
      </c>
      <c r="D3572" t="s">
        <v>2566</v>
      </c>
      <c r="E3572" t="s">
        <v>2568</v>
      </c>
      <c r="F3572">
        <v>1</v>
      </c>
      <c r="G3572">
        <v>0.36842105263157893</v>
      </c>
      <c r="I3572" t="str">
        <f>IF(COUNTIF($D$2:D3572, D3572) &gt; 1, "",D3572)</f>
        <v/>
      </c>
      <c r="J3572" t="str">
        <f t="shared" si="56"/>
        <v/>
      </c>
    </row>
    <row r="3573" spans="1:10" hidden="1">
      <c r="A3573" t="s">
        <v>289</v>
      </c>
      <c r="B3573" t="s">
        <v>289</v>
      </c>
      <c r="C3573" t="s">
        <v>289</v>
      </c>
      <c r="D3573" t="s">
        <v>289</v>
      </c>
      <c r="E3573" t="s">
        <v>290</v>
      </c>
      <c r="F3573">
        <v>4</v>
      </c>
      <c r="G3573">
        <v>1</v>
      </c>
      <c r="H3573" t="s">
        <v>289</v>
      </c>
      <c r="I3573" t="str">
        <f>IF(COUNTIF($D$2:D3573, D3573) &gt; 1, "",D3573)</f>
        <v/>
      </c>
      <c r="J3573" t="str">
        <f t="shared" si="56"/>
        <v>Escola Secundária de Vagos</v>
      </c>
    </row>
    <row r="3574" spans="1:10" hidden="1">
      <c r="A3574" t="s">
        <v>289</v>
      </c>
      <c r="B3574" t="s">
        <v>289</v>
      </c>
      <c r="C3574" t="s">
        <v>2967</v>
      </c>
      <c r="D3574" t="s">
        <v>291</v>
      </c>
      <c r="E3574" t="s">
        <v>290</v>
      </c>
      <c r="F3574">
        <v>3</v>
      </c>
      <c r="G3574">
        <v>0.4731182795698925</v>
      </c>
      <c r="I3574" t="str">
        <f>IF(COUNTIF($D$2:D3574, D3574) &gt; 1, "",D3574)</f>
        <v/>
      </c>
      <c r="J3574" t="str">
        <f t="shared" si="56"/>
        <v/>
      </c>
    </row>
    <row r="3575" spans="1:10" hidden="1">
      <c r="A3575" t="s">
        <v>289</v>
      </c>
      <c r="B3575" t="s">
        <v>289</v>
      </c>
      <c r="C3575" t="s">
        <v>2967</v>
      </c>
      <c r="D3575" t="s">
        <v>2821</v>
      </c>
      <c r="E3575" t="s">
        <v>290</v>
      </c>
      <c r="F3575">
        <v>1</v>
      </c>
      <c r="G3575">
        <v>0.44444444444444442</v>
      </c>
      <c r="I3575" t="str">
        <f>IF(COUNTIF($D$2:D3575, D3575) &gt; 1, "",D3575)</f>
        <v>Escola Básica Dr. João Rocha</v>
      </c>
      <c r="J3575" t="str">
        <f t="shared" si="56"/>
        <v/>
      </c>
    </row>
    <row r="3576" spans="1:10" hidden="1">
      <c r="A3576" t="s">
        <v>289</v>
      </c>
      <c r="B3576" t="s">
        <v>289</v>
      </c>
      <c r="C3576" t="s">
        <v>2967</v>
      </c>
      <c r="D3576" t="s">
        <v>288</v>
      </c>
      <c r="E3576" t="s">
        <v>290</v>
      </c>
      <c r="F3576">
        <v>1</v>
      </c>
      <c r="G3576">
        <v>0.36842105263157893</v>
      </c>
      <c r="I3576" t="str">
        <f>IF(COUNTIF($D$2:D3576, D3576) &gt; 1, "",D3576)</f>
        <v/>
      </c>
      <c r="J3576" t="str">
        <f t="shared" si="56"/>
        <v/>
      </c>
    </row>
    <row r="3577" spans="1:10" hidden="1">
      <c r="A3577" t="s">
        <v>413</v>
      </c>
      <c r="B3577" t="s">
        <v>414</v>
      </c>
      <c r="C3577" t="s">
        <v>413</v>
      </c>
      <c r="D3577" t="s">
        <v>414</v>
      </c>
      <c r="E3577" t="s">
        <v>415</v>
      </c>
      <c r="F3577">
        <v>4</v>
      </c>
      <c r="G3577">
        <v>1</v>
      </c>
      <c r="H3577" t="s">
        <v>414</v>
      </c>
      <c r="I3577" t="str">
        <f>IF(COUNTIF($D$2:D3577, D3577) &gt; 1, "",D3577)</f>
        <v/>
      </c>
      <c r="J3577" t="str">
        <f t="shared" si="56"/>
        <v>Escola Secundária de Valbom, Gondomar</v>
      </c>
    </row>
    <row r="3578" spans="1:10" hidden="1">
      <c r="A3578" t="s">
        <v>413</v>
      </c>
      <c r="B3578" t="s">
        <v>414</v>
      </c>
      <c r="C3578" t="s">
        <v>2967</v>
      </c>
      <c r="D3578" t="s">
        <v>416</v>
      </c>
      <c r="E3578" t="s">
        <v>415</v>
      </c>
      <c r="F3578">
        <v>3</v>
      </c>
      <c r="G3578">
        <v>0.8214285714285714</v>
      </c>
      <c r="I3578" t="str">
        <f>IF(COUNTIF($D$2:D3578, D3578) &gt; 1, "",D3578)</f>
        <v/>
      </c>
      <c r="J3578" t="str">
        <f t="shared" si="56"/>
        <v/>
      </c>
    </row>
    <row r="3579" spans="1:10" hidden="1">
      <c r="A3579" t="s">
        <v>413</v>
      </c>
      <c r="B3579" t="s">
        <v>414</v>
      </c>
      <c r="C3579" t="s">
        <v>2967</v>
      </c>
      <c r="D3579" t="s">
        <v>2761</v>
      </c>
      <c r="E3579" t="s">
        <v>415</v>
      </c>
      <c r="F3579">
        <v>1</v>
      </c>
      <c r="G3579">
        <v>0.47272727272727272</v>
      </c>
      <c r="I3579" t="str">
        <f>IF(COUNTIF($D$2:D3579, D3579) &gt; 1, "",D3579)</f>
        <v/>
      </c>
      <c r="J3579" t="str">
        <f t="shared" si="56"/>
        <v/>
      </c>
    </row>
    <row r="3580" spans="1:10" hidden="1">
      <c r="A3580" t="s">
        <v>413</v>
      </c>
      <c r="B3580" t="s">
        <v>414</v>
      </c>
      <c r="C3580" t="s">
        <v>2967</v>
      </c>
      <c r="D3580" t="s">
        <v>2418</v>
      </c>
      <c r="E3580" t="s">
        <v>415</v>
      </c>
      <c r="F3580">
        <v>1</v>
      </c>
      <c r="G3580">
        <v>0.42307692307692307</v>
      </c>
      <c r="I3580" t="str">
        <f>IF(COUNTIF($D$2:D3580, D3580) &gt; 1, "",D3580)</f>
        <v/>
      </c>
      <c r="J3580" t="str">
        <f t="shared" si="56"/>
        <v/>
      </c>
    </row>
    <row r="3581" spans="1:10" hidden="1">
      <c r="A3581" t="s">
        <v>413</v>
      </c>
      <c r="B3581" t="s">
        <v>414</v>
      </c>
      <c r="C3581" t="s">
        <v>2967</v>
      </c>
      <c r="D3581" t="s">
        <v>412</v>
      </c>
      <c r="E3581" t="s">
        <v>415</v>
      </c>
      <c r="F3581">
        <v>1</v>
      </c>
      <c r="G3581">
        <v>0.36363636363636359</v>
      </c>
      <c r="I3581" t="str">
        <f>IF(COUNTIF($D$2:D3581, D3581) &gt; 1, "",D3581)</f>
        <v/>
      </c>
      <c r="J3581" t="str">
        <f t="shared" si="56"/>
        <v/>
      </c>
    </row>
    <row r="3582" spans="1:10" hidden="1">
      <c r="A3582" t="s">
        <v>1586</v>
      </c>
      <c r="B3582" t="s">
        <v>1586</v>
      </c>
      <c r="C3582" t="s">
        <v>1586</v>
      </c>
      <c r="D3582" t="s">
        <v>1586</v>
      </c>
      <c r="E3582" t="s">
        <v>1583</v>
      </c>
      <c r="F3582">
        <v>4</v>
      </c>
      <c r="G3582">
        <v>1</v>
      </c>
      <c r="H3582" t="s">
        <v>1586</v>
      </c>
      <c r="I3582" t="str">
        <f>IF(COUNTIF($D$2:D3582, D3582) &gt; 1, "",D3582)</f>
        <v/>
      </c>
      <c r="J3582" t="str">
        <f t="shared" si="56"/>
        <v>Escola Secundária de Valongo</v>
      </c>
    </row>
    <row r="3583" spans="1:10" hidden="1">
      <c r="A3583" t="s">
        <v>1586</v>
      </c>
      <c r="B3583" t="s">
        <v>1586</v>
      </c>
      <c r="C3583" t="s">
        <v>2967</v>
      </c>
      <c r="D3583" t="s">
        <v>1585</v>
      </c>
      <c r="E3583" t="s">
        <v>1583</v>
      </c>
      <c r="F3583">
        <v>3</v>
      </c>
      <c r="G3583">
        <v>0.73015873015873012</v>
      </c>
      <c r="I3583" t="str">
        <f>IF(COUNTIF($D$2:D3583, D3583) &gt; 1, "",D3583)</f>
        <v/>
      </c>
      <c r="J3583" t="str">
        <f t="shared" si="56"/>
        <v/>
      </c>
    </row>
    <row r="3584" spans="1:10" hidden="1">
      <c r="A3584" t="s">
        <v>1586</v>
      </c>
      <c r="B3584" t="s">
        <v>1586</v>
      </c>
      <c r="C3584" t="s">
        <v>2967</v>
      </c>
      <c r="D3584" t="s">
        <v>1587</v>
      </c>
      <c r="E3584" t="s">
        <v>1583</v>
      </c>
      <c r="F3584">
        <v>3</v>
      </c>
      <c r="G3584">
        <v>0.68965517241379315</v>
      </c>
      <c r="I3584" t="str">
        <f>IF(COUNTIF($D$2:D3584, D3584) &gt; 1, "",D3584)</f>
        <v/>
      </c>
      <c r="J3584" t="str">
        <f t="shared" si="56"/>
        <v/>
      </c>
    </row>
    <row r="3585" spans="1:10" hidden="1">
      <c r="A3585" t="s">
        <v>1586</v>
      </c>
      <c r="B3585" t="s">
        <v>1586</v>
      </c>
      <c r="C3585" t="s">
        <v>2967</v>
      </c>
      <c r="D3585" t="s">
        <v>1582</v>
      </c>
      <c r="E3585" t="s">
        <v>1583</v>
      </c>
      <c r="F3585">
        <v>2</v>
      </c>
      <c r="G3585">
        <v>0.65517241379310343</v>
      </c>
      <c r="I3585" t="str">
        <f>IF(COUNTIF($D$2:D3585, D3585) &gt; 1, "",D3585)</f>
        <v/>
      </c>
      <c r="J3585" t="str">
        <f t="shared" si="56"/>
        <v/>
      </c>
    </row>
    <row r="3586" spans="1:10" hidden="1">
      <c r="A3586" t="s">
        <v>1586</v>
      </c>
      <c r="B3586" t="s">
        <v>1586</v>
      </c>
      <c r="C3586" t="s">
        <v>2967</v>
      </c>
      <c r="D3586" t="s">
        <v>1580</v>
      </c>
      <c r="E3586" t="s">
        <v>1583</v>
      </c>
      <c r="F3586">
        <v>2</v>
      </c>
      <c r="G3586">
        <v>0.46875</v>
      </c>
      <c r="I3586" t="str">
        <f>IF(COUNTIF($D$2:D3586, D3586) &gt; 1, "",D3586)</f>
        <v/>
      </c>
      <c r="J3586" t="str">
        <f t="shared" si="56"/>
        <v/>
      </c>
    </row>
    <row r="3587" spans="1:10" hidden="1">
      <c r="A3587" t="s">
        <v>2822</v>
      </c>
      <c r="B3587" t="s">
        <v>2822</v>
      </c>
      <c r="C3587" t="s">
        <v>2822</v>
      </c>
      <c r="D3587" t="s">
        <v>2822</v>
      </c>
      <c r="E3587" t="s">
        <v>2823</v>
      </c>
      <c r="F3587">
        <v>4</v>
      </c>
      <c r="G3587">
        <v>1</v>
      </c>
      <c r="H3587" t="s">
        <v>2822</v>
      </c>
      <c r="I3587" t="str">
        <f>IF(COUNTIF($D$2:D3587, D3587) &gt; 1, "",D3587)</f>
        <v>Escola Secundária de Valpaços</v>
      </c>
      <c r="J3587" t="str">
        <f t="shared" si="56"/>
        <v>Escola Secundária de Valpaços</v>
      </c>
    </row>
    <row r="3588" spans="1:10" hidden="1">
      <c r="A3588" t="s">
        <v>2822</v>
      </c>
      <c r="B3588" t="s">
        <v>2822</v>
      </c>
      <c r="C3588" t="s">
        <v>2967</v>
      </c>
      <c r="D3588" t="s">
        <v>2824</v>
      </c>
      <c r="E3588" t="s">
        <v>2823</v>
      </c>
      <c r="F3588">
        <v>1</v>
      </c>
      <c r="G3588">
        <v>0.49180327868852458</v>
      </c>
      <c r="I3588" t="str">
        <f>IF(COUNTIF($D$2:D3588, D3588) &gt; 1, "",D3588)</f>
        <v>Escola Básica Júlio do Carvalhal</v>
      </c>
      <c r="J3588" t="str">
        <f t="shared" si="56"/>
        <v/>
      </c>
    </row>
    <row r="3589" spans="1:10" hidden="1">
      <c r="A3589" t="s">
        <v>2825</v>
      </c>
      <c r="B3589" t="s">
        <v>2825</v>
      </c>
      <c r="C3589" t="s">
        <v>2825</v>
      </c>
      <c r="D3589" t="s">
        <v>2825</v>
      </c>
      <c r="E3589" t="s">
        <v>2827</v>
      </c>
      <c r="F3589">
        <v>5</v>
      </c>
      <c r="G3589">
        <v>1</v>
      </c>
      <c r="H3589" t="s">
        <v>2825</v>
      </c>
      <c r="I3589" t="str">
        <f>IF(COUNTIF($D$2:D3589, D3589) &gt; 1, "",D3589)</f>
        <v>Escola Secundária de Vendas Novas</v>
      </c>
      <c r="J3589" t="str">
        <f t="shared" si="56"/>
        <v>Escola Secundária de Vendas Novas</v>
      </c>
    </row>
    <row r="3590" spans="1:10" hidden="1">
      <c r="A3590" t="s">
        <v>2825</v>
      </c>
      <c r="B3590" t="s">
        <v>2825</v>
      </c>
      <c r="C3590" t="s">
        <v>2967</v>
      </c>
      <c r="D3590" t="s">
        <v>2826</v>
      </c>
      <c r="E3590" t="s">
        <v>2827</v>
      </c>
      <c r="F3590">
        <v>4</v>
      </c>
      <c r="G3590">
        <v>0.73529411764705888</v>
      </c>
      <c r="I3590" t="str">
        <f>IF(COUNTIF($D$2:D3590, D3590) &gt; 1, "",D3590)</f>
        <v>Escola Básica n.º 1 de Vendas Novas</v>
      </c>
      <c r="J3590" t="str">
        <f t="shared" si="56"/>
        <v/>
      </c>
    </row>
    <row r="3591" spans="1:10" hidden="1">
      <c r="A3591" t="s">
        <v>2825</v>
      </c>
      <c r="B3591" t="s">
        <v>2825</v>
      </c>
      <c r="C3591" t="s">
        <v>2967</v>
      </c>
      <c r="D3591" t="s">
        <v>2828</v>
      </c>
      <c r="E3591" t="s">
        <v>2827</v>
      </c>
      <c r="F3591">
        <v>1</v>
      </c>
      <c r="G3591">
        <v>0.32142857142857151</v>
      </c>
      <c r="I3591" t="str">
        <f>IF(COUNTIF($D$2:D3591, D3591) &gt; 1, "",D3591)</f>
        <v>Colégio de Laura Vicuña</v>
      </c>
      <c r="J3591" t="str">
        <f t="shared" si="56"/>
        <v/>
      </c>
    </row>
    <row r="3592" spans="1:10" hidden="1">
      <c r="A3592" t="s">
        <v>2829</v>
      </c>
      <c r="B3592" t="s">
        <v>2829</v>
      </c>
      <c r="C3592" t="s">
        <v>2829</v>
      </c>
      <c r="D3592" t="s">
        <v>2829</v>
      </c>
      <c r="E3592" t="s">
        <v>2831</v>
      </c>
      <c r="F3592">
        <v>6</v>
      </c>
      <c r="G3592">
        <v>1</v>
      </c>
      <c r="H3592" t="s">
        <v>2829</v>
      </c>
      <c r="I3592" t="str">
        <f>IF(COUNTIF($D$2:D3592, D3592) &gt; 1, "",D3592)</f>
        <v>Escola Secundária de Vila Nova de Paiva</v>
      </c>
      <c r="J3592" t="str">
        <f t="shared" si="56"/>
        <v>Escola Secundária de Vila Nova de Paiva</v>
      </c>
    </row>
    <row r="3593" spans="1:10" hidden="1">
      <c r="A3593" t="s">
        <v>2829</v>
      </c>
      <c r="B3593" t="s">
        <v>2829</v>
      </c>
      <c r="C3593" t="s">
        <v>2967</v>
      </c>
      <c r="D3593" t="s">
        <v>2830</v>
      </c>
      <c r="E3593" t="s">
        <v>2831</v>
      </c>
      <c r="F3593">
        <v>1</v>
      </c>
      <c r="G3593">
        <v>0.40579710144927539</v>
      </c>
      <c r="I3593" t="str">
        <f>IF(COUNTIF($D$2:D3593, D3593) &gt; 1, "",D3593)</f>
        <v>Escola Básica Aquilino Ribeiro</v>
      </c>
      <c r="J3593" t="str">
        <f t="shared" si="56"/>
        <v/>
      </c>
    </row>
    <row r="3594" spans="1:10" hidden="1">
      <c r="A3594" t="s">
        <v>846</v>
      </c>
      <c r="B3594" t="s">
        <v>846</v>
      </c>
      <c r="C3594" t="s">
        <v>846</v>
      </c>
      <c r="D3594" t="s">
        <v>846</v>
      </c>
      <c r="E3594" t="s">
        <v>847</v>
      </c>
      <c r="F3594">
        <v>7</v>
      </c>
      <c r="G3594">
        <v>1</v>
      </c>
      <c r="H3594" t="s">
        <v>846</v>
      </c>
      <c r="I3594" t="str">
        <f>IF(COUNTIF($D$2:D3594, D3594) &gt; 1, "",D3594)</f>
        <v/>
      </c>
      <c r="J3594" t="str">
        <f t="shared" si="56"/>
        <v>Escola Secundária de Vila Real de Santo António</v>
      </c>
    </row>
    <row r="3595" spans="1:10" hidden="1">
      <c r="A3595" t="s">
        <v>846</v>
      </c>
      <c r="B3595" t="s">
        <v>846</v>
      </c>
      <c r="C3595" t="s">
        <v>2967</v>
      </c>
      <c r="D3595" t="s">
        <v>851</v>
      </c>
      <c r="E3595" t="s">
        <v>847</v>
      </c>
      <c r="F3595">
        <v>2</v>
      </c>
      <c r="G3595">
        <v>0.45333333333333331</v>
      </c>
      <c r="I3595" t="str">
        <f>IF(COUNTIF($D$2:D3595, D3595) &gt; 1, "",D3595)</f>
        <v/>
      </c>
      <c r="J3595" t="str">
        <f t="shared" si="56"/>
        <v/>
      </c>
    </row>
    <row r="3596" spans="1:10" hidden="1">
      <c r="A3596" t="s">
        <v>846</v>
      </c>
      <c r="B3596" t="s">
        <v>846</v>
      </c>
      <c r="C3596" t="s">
        <v>2967</v>
      </c>
      <c r="D3596" t="s">
        <v>849</v>
      </c>
      <c r="E3596" t="s">
        <v>847</v>
      </c>
      <c r="F3596">
        <v>1</v>
      </c>
      <c r="G3596">
        <v>0.35</v>
      </c>
      <c r="I3596" t="str">
        <f>IF(COUNTIF($D$2:D3596, D3596) &gt; 1, "",D3596)</f>
        <v/>
      </c>
      <c r="J3596" t="str">
        <f t="shared" si="56"/>
        <v/>
      </c>
    </row>
    <row r="3597" spans="1:10" hidden="1">
      <c r="A3597" t="s">
        <v>846</v>
      </c>
      <c r="B3597" t="s">
        <v>846</v>
      </c>
      <c r="C3597" t="s">
        <v>2967</v>
      </c>
      <c r="D3597" t="s">
        <v>845</v>
      </c>
      <c r="E3597" t="s">
        <v>847</v>
      </c>
      <c r="F3597">
        <v>1</v>
      </c>
      <c r="G3597">
        <v>0.34285714285714292</v>
      </c>
      <c r="I3597" t="str">
        <f>IF(COUNTIF($D$2:D3597, D3597) &gt; 1, "",D3597)</f>
        <v/>
      </c>
      <c r="J3597" t="str">
        <f t="shared" si="56"/>
        <v/>
      </c>
    </row>
    <row r="3598" spans="1:10" hidden="1">
      <c r="A3598" t="s">
        <v>1434</v>
      </c>
      <c r="B3598" t="s">
        <v>1434</v>
      </c>
      <c r="C3598" t="s">
        <v>1434</v>
      </c>
      <c r="D3598" t="s">
        <v>1434</v>
      </c>
      <c r="E3598" t="s">
        <v>1428</v>
      </c>
      <c r="F3598">
        <v>5</v>
      </c>
      <c r="G3598">
        <v>1</v>
      </c>
      <c r="H3598" t="s">
        <v>1434</v>
      </c>
      <c r="I3598" t="str">
        <f>IF(COUNTIF($D$2:D3598, D3598) &gt; 1, "",D3598)</f>
        <v/>
      </c>
      <c r="J3598" t="str">
        <f t="shared" si="56"/>
        <v>Escola Secundária de Vila Verde</v>
      </c>
    </row>
    <row r="3599" spans="1:10" hidden="1">
      <c r="A3599" t="s">
        <v>1434</v>
      </c>
      <c r="B3599" t="s">
        <v>1434</v>
      </c>
      <c r="C3599" t="s">
        <v>2967</v>
      </c>
      <c r="D3599" t="s">
        <v>1429</v>
      </c>
      <c r="E3599" t="s">
        <v>1428</v>
      </c>
      <c r="F3599">
        <v>4</v>
      </c>
      <c r="G3599">
        <v>0.7931034482758621</v>
      </c>
      <c r="I3599" t="str">
        <f>IF(COUNTIF($D$2:D3599, D3599) &gt; 1, "",D3599)</f>
        <v/>
      </c>
      <c r="J3599" t="str">
        <f t="shared" si="56"/>
        <v/>
      </c>
    </row>
    <row r="3600" spans="1:10" hidden="1">
      <c r="A3600" t="s">
        <v>1434</v>
      </c>
      <c r="B3600" t="s">
        <v>1434</v>
      </c>
      <c r="C3600" t="s">
        <v>2967</v>
      </c>
      <c r="D3600" t="s">
        <v>1433</v>
      </c>
      <c r="E3600" t="s">
        <v>1428</v>
      </c>
      <c r="F3600">
        <v>2</v>
      </c>
      <c r="G3600">
        <v>0.56603773584905659</v>
      </c>
      <c r="I3600" t="str">
        <f>IF(COUNTIF($D$2:D3600, D3600) &gt; 1, "",D3600)</f>
        <v/>
      </c>
      <c r="J3600" t="str">
        <f t="shared" si="56"/>
        <v/>
      </c>
    </row>
    <row r="3601" spans="1:10" hidden="1">
      <c r="A3601" t="s">
        <v>1434</v>
      </c>
      <c r="B3601" t="s">
        <v>1434</v>
      </c>
      <c r="C3601" t="s">
        <v>2967</v>
      </c>
      <c r="D3601" t="s">
        <v>1431</v>
      </c>
      <c r="E3601" t="s">
        <v>1428</v>
      </c>
      <c r="F3601">
        <v>2</v>
      </c>
      <c r="G3601">
        <v>0.53125</v>
      </c>
      <c r="I3601" t="str">
        <f>IF(COUNTIF($D$2:D3601, D3601) &gt; 1, "",D3601)</f>
        <v/>
      </c>
      <c r="J3601" t="str">
        <f t="shared" si="56"/>
        <v/>
      </c>
    </row>
    <row r="3602" spans="1:10" hidden="1">
      <c r="A3602" t="s">
        <v>1434</v>
      </c>
      <c r="B3602" t="s">
        <v>1434</v>
      </c>
      <c r="C3602" t="s">
        <v>2967</v>
      </c>
      <c r="D3602" t="s">
        <v>1435</v>
      </c>
      <c r="E3602" t="s">
        <v>1428</v>
      </c>
      <c r="F3602">
        <v>2</v>
      </c>
      <c r="G3602">
        <v>0.47761194029850751</v>
      </c>
      <c r="I3602" t="str">
        <f>IF(COUNTIF($D$2:D3602, D3602) &gt; 1, "",D3602)</f>
        <v/>
      </c>
      <c r="J3602" t="str">
        <f t="shared" si="56"/>
        <v/>
      </c>
    </row>
    <row r="3603" spans="1:10" hidden="1">
      <c r="A3603" t="s">
        <v>1434</v>
      </c>
      <c r="B3603" t="s">
        <v>1434</v>
      </c>
      <c r="C3603" t="s">
        <v>2967</v>
      </c>
      <c r="D3603" t="s">
        <v>1425</v>
      </c>
      <c r="E3603" t="s">
        <v>1428</v>
      </c>
      <c r="F3603">
        <v>2</v>
      </c>
      <c r="G3603">
        <v>0.47222222222222221</v>
      </c>
      <c r="I3603" t="str">
        <f>IF(COUNTIF($D$2:D3603, D3603) &gt; 1, "",D3603)</f>
        <v/>
      </c>
      <c r="J3603" t="str">
        <f t="shared" si="56"/>
        <v/>
      </c>
    </row>
    <row r="3604" spans="1:10" hidden="1">
      <c r="A3604" t="s">
        <v>1434</v>
      </c>
      <c r="B3604" t="s">
        <v>1434</v>
      </c>
      <c r="C3604" t="s">
        <v>2967</v>
      </c>
      <c r="D3604" t="s">
        <v>1427</v>
      </c>
      <c r="E3604" t="s">
        <v>1428</v>
      </c>
      <c r="F3604">
        <v>1</v>
      </c>
      <c r="G3604">
        <v>0.41176470588235292</v>
      </c>
      <c r="I3604" t="str">
        <f>IF(COUNTIF($D$2:D3604, D3604) &gt; 1, "",D3604)</f>
        <v/>
      </c>
      <c r="J3604" t="str">
        <f t="shared" si="56"/>
        <v/>
      </c>
    </row>
    <row r="3605" spans="1:10" hidden="1">
      <c r="A3605" t="s">
        <v>1214</v>
      </c>
      <c r="B3605" t="s">
        <v>1214</v>
      </c>
      <c r="C3605" t="s">
        <v>1214</v>
      </c>
      <c r="D3605" t="s">
        <v>1214</v>
      </c>
      <c r="E3605" t="s">
        <v>1215</v>
      </c>
      <c r="F3605">
        <v>4</v>
      </c>
      <c r="G3605">
        <v>1</v>
      </c>
      <c r="H3605" t="s">
        <v>1214</v>
      </c>
      <c r="I3605" t="str">
        <f>IF(COUNTIF($D$2:D3605, D3605) &gt; 1, "",D3605)</f>
        <v/>
      </c>
      <c r="J3605" t="str">
        <f t="shared" si="56"/>
        <v>Escola Secundária de Vouzela</v>
      </c>
    </row>
    <row r="3606" spans="1:10" hidden="1">
      <c r="A3606" t="s">
        <v>1214</v>
      </c>
      <c r="B3606" t="s">
        <v>1214</v>
      </c>
      <c r="C3606" t="s">
        <v>2967</v>
      </c>
      <c r="D3606" t="s">
        <v>1216</v>
      </c>
      <c r="E3606" t="s">
        <v>1215</v>
      </c>
      <c r="F3606">
        <v>3</v>
      </c>
      <c r="G3606">
        <v>0.68965517241379315</v>
      </c>
      <c r="I3606" t="str">
        <f>IF(COUNTIF($D$2:D3606, D3606) &gt; 1, "",D3606)</f>
        <v/>
      </c>
      <c r="J3606" t="str">
        <f t="shared" si="56"/>
        <v/>
      </c>
    </row>
    <row r="3607" spans="1:10" hidden="1">
      <c r="A3607" t="s">
        <v>1214</v>
      </c>
      <c r="B3607" t="s">
        <v>1214</v>
      </c>
      <c r="C3607" t="s">
        <v>2967</v>
      </c>
      <c r="D3607" t="s">
        <v>1213</v>
      </c>
      <c r="E3607" t="s">
        <v>1215</v>
      </c>
      <c r="F3607">
        <v>2</v>
      </c>
      <c r="G3607">
        <v>0.5490196078431373</v>
      </c>
      <c r="I3607" t="str">
        <f>IF(COUNTIF($D$2:D3607, D3607) &gt; 1, "",D3607)</f>
        <v/>
      </c>
      <c r="J3607" t="str">
        <f t="shared" si="56"/>
        <v/>
      </c>
    </row>
    <row r="3608" spans="1:10" hidden="1">
      <c r="A3608" t="s">
        <v>1559</v>
      </c>
      <c r="B3608" t="s">
        <v>1560</v>
      </c>
      <c r="C3608" t="s">
        <v>1559</v>
      </c>
      <c r="D3608" t="s">
        <v>1560</v>
      </c>
      <c r="E3608" t="s">
        <v>1556</v>
      </c>
      <c r="F3608">
        <v>5</v>
      </c>
      <c r="G3608">
        <v>1</v>
      </c>
      <c r="H3608" t="s">
        <v>1560</v>
      </c>
      <c r="I3608" t="str">
        <f>IF(COUNTIF($D$2:D3608, D3608) &gt; 1, "",D3608)</f>
        <v/>
      </c>
      <c r="J3608" t="str">
        <f t="shared" si="56"/>
        <v>Escola Secundária Diogo de Gouveia, Beja</v>
      </c>
    </row>
    <row r="3609" spans="1:10" hidden="1">
      <c r="A3609" t="s">
        <v>1559</v>
      </c>
      <c r="B3609" t="s">
        <v>1560</v>
      </c>
      <c r="C3609" t="s">
        <v>2967</v>
      </c>
      <c r="D3609" t="s">
        <v>1555</v>
      </c>
      <c r="E3609" t="s">
        <v>1556</v>
      </c>
      <c r="F3609">
        <v>2</v>
      </c>
      <c r="G3609">
        <v>0.69841269841269837</v>
      </c>
      <c r="I3609" t="str">
        <f>IF(COUNTIF($D$2:D3609, D3609) &gt; 1, "",D3609)</f>
        <v/>
      </c>
      <c r="J3609" t="str">
        <f t="shared" si="56"/>
        <v/>
      </c>
    </row>
    <row r="3610" spans="1:10" hidden="1">
      <c r="A3610" t="s">
        <v>1559</v>
      </c>
      <c r="B3610" t="s">
        <v>1560</v>
      </c>
      <c r="C3610" t="s">
        <v>2967</v>
      </c>
      <c r="D3610" t="s">
        <v>1558</v>
      </c>
      <c r="E3610" t="s">
        <v>1556</v>
      </c>
      <c r="F3610">
        <v>1</v>
      </c>
      <c r="G3610">
        <v>0.5</v>
      </c>
      <c r="I3610" t="str">
        <f>IF(COUNTIF($D$2:D3610, D3610) &gt; 1, "",D3610)</f>
        <v/>
      </c>
      <c r="J3610" t="str">
        <f t="shared" si="56"/>
        <v/>
      </c>
    </row>
    <row r="3611" spans="1:10" hidden="1">
      <c r="A3611" t="s">
        <v>1559</v>
      </c>
      <c r="B3611" t="s">
        <v>1560</v>
      </c>
      <c r="C3611" t="s">
        <v>2967</v>
      </c>
      <c r="D3611" t="s">
        <v>1553</v>
      </c>
      <c r="E3611" t="s">
        <v>1556</v>
      </c>
      <c r="F3611">
        <v>2</v>
      </c>
      <c r="G3611">
        <v>0.4838709677419355</v>
      </c>
      <c r="I3611" t="str">
        <f>IF(COUNTIF($D$2:D3611, D3611) &gt; 1, "",D3611)</f>
        <v/>
      </c>
      <c r="J3611" t="str">
        <f t="shared" si="56"/>
        <v/>
      </c>
    </row>
    <row r="3612" spans="1:10" hidden="1">
      <c r="A3612" t="s">
        <v>1559</v>
      </c>
      <c r="B3612" t="s">
        <v>1560</v>
      </c>
      <c r="C3612" t="s">
        <v>2967</v>
      </c>
      <c r="D3612" t="s">
        <v>1562</v>
      </c>
      <c r="E3612" t="s">
        <v>1556</v>
      </c>
      <c r="F3612">
        <v>2</v>
      </c>
      <c r="G3612">
        <v>0.46153846153846162</v>
      </c>
      <c r="I3612" t="str">
        <f>IF(COUNTIF($D$2:D3612, D3612) &gt; 1, "",D3612)</f>
        <v/>
      </c>
      <c r="J3612" t="str">
        <f t="shared" si="56"/>
        <v/>
      </c>
    </row>
    <row r="3613" spans="1:10" hidden="1">
      <c r="A3613" t="s">
        <v>2419</v>
      </c>
      <c r="B3613" t="s">
        <v>2420</v>
      </c>
      <c r="C3613" t="s">
        <v>2419</v>
      </c>
      <c r="D3613" t="s">
        <v>2420</v>
      </c>
      <c r="E3613" t="s">
        <v>360</v>
      </c>
      <c r="F3613">
        <v>5</v>
      </c>
      <c r="G3613">
        <v>1</v>
      </c>
      <c r="H3613" t="s">
        <v>2420</v>
      </c>
      <c r="I3613" t="str">
        <f>IF(COUNTIF($D$2:D3613, D3613) &gt; 1, "",D3613)</f>
        <v/>
      </c>
      <c r="J3613" t="str">
        <f t="shared" ref="J3613:J3676" si="57">IF(B3613=B3612, "", C3613)</f>
        <v>Escola Secundária Diogo de Macedo, Olival, Vila Nova de Gaia</v>
      </c>
    </row>
    <row r="3614" spans="1:10" hidden="1">
      <c r="A3614" t="s">
        <v>2419</v>
      </c>
      <c r="B3614" t="s">
        <v>2420</v>
      </c>
      <c r="C3614" t="s">
        <v>2967</v>
      </c>
      <c r="D3614" t="s">
        <v>2423</v>
      </c>
      <c r="E3614" t="s">
        <v>360</v>
      </c>
      <c r="F3614">
        <v>3</v>
      </c>
      <c r="G3614">
        <v>0.73015873015873012</v>
      </c>
      <c r="I3614" t="str">
        <f>IF(COUNTIF($D$2:D3614, D3614) &gt; 1, "",D3614)</f>
        <v/>
      </c>
      <c r="J3614" t="str">
        <f t="shared" si="57"/>
        <v/>
      </c>
    </row>
    <row r="3615" spans="1:10" hidden="1">
      <c r="A3615" t="s">
        <v>2419</v>
      </c>
      <c r="B3615" t="s">
        <v>2420</v>
      </c>
      <c r="C3615" t="s">
        <v>2967</v>
      </c>
      <c r="D3615" t="s">
        <v>2421</v>
      </c>
      <c r="E3615" t="s">
        <v>360</v>
      </c>
      <c r="F3615">
        <v>1</v>
      </c>
      <c r="G3615">
        <v>0.4642857142857143</v>
      </c>
      <c r="I3615" t="str">
        <f>IF(COUNTIF($D$2:D3615, D3615) &gt; 1, "",D3615)</f>
        <v/>
      </c>
      <c r="J3615" t="str">
        <f t="shared" si="57"/>
        <v/>
      </c>
    </row>
    <row r="3616" spans="1:10" hidden="1">
      <c r="A3616" t="s">
        <v>2419</v>
      </c>
      <c r="B3616" t="s">
        <v>2420</v>
      </c>
      <c r="C3616" t="s">
        <v>2967</v>
      </c>
      <c r="D3616" t="s">
        <v>2425</v>
      </c>
      <c r="E3616" t="s">
        <v>360</v>
      </c>
      <c r="F3616">
        <v>1</v>
      </c>
      <c r="G3616">
        <v>0.43835616438356162</v>
      </c>
      <c r="I3616" t="str">
        <f>IF(COUNTIF($D$2:D3616, D3616) &gt; 1, "",D3616)</f>
        <v/>
      </c>
      <c r="J3616" t="str">
        <f t="shared" si="57"/>
        <v/>
      </c>
    </row>
    <row r="3617" spans="1:10" hidden="1">
      <c r="A3617" t="s">
        <v>2419</v>
      </c>
      <c r="B3617" t="s">
        <v>2420</v>
      </c>
      <c r="C3617" t="s">
        <v>2967</v>
      </c>
      <c r="D3617" t="s">
        <v>2418</v>
      </c>
      <c r="E3617" t="s">
        <v>360</v>
      </c>
      <c r="F3617">
        <v>1</v>
      </c>
      <c r="G3617">
        <v>0.41379310344827591</v>
      </c>
      <c r="I3617" t="str">
        <f>IF(COUNTIF($D$2:D3617, D3617) &gt; 1, "",D3617)</f>
        <v/>
      </c>
      <c r="J3617" t="str">
        <f t="shared" si="57"/>
        <v/>
      </c>
    </row>
    <row r="3618" spans="1:10" hidden="1">
      <c r="A3618" t="s">
        <v>2354</v>
      </c>
      <c r="B3618" t="s">
        <v>2355</v>
      </c>
      <c r="C3618" t="s">
        <v>2354</v>
      </c>
      <c r="D3618" t="s">
        <v>2355</v>
      </c>
      <c r="E3618" t="s">
        <v>2356</v>
      </c>
      <c r="F3618">
        <v>4</v>
      </c>
      <c r="G3618">
        <v>1</v>
      </c>
      <c r="H3618" t="s">
        <v>2355</v>
      </c>
      <c r="I3618" t="str">
        <f>IF(COUNTIF($D$2:D3618, D3618) &gt; 1, "",D3618)</f>
        <v/>
      </c>
      <c r="J3618" t="str">
        <f t="shared" si="57"/>
        <v>Escola Secundária do Arco-Íris, Portela, Loures</v>
      </c>
    </row>
    <row r="3619" spans="1:10" hidden="1">
      <c r="A3619" t="s">
        <v>2354</v>
      </c>
      <c r="B3619" t="s">
        <v>2355</v>
      </c>
      <c r="C3619" t="s">
        <v>2967</v>
      </c>
      <c r="D3619" t="s">
        <v>2358</v>
      </c>
      <c r="E3619" t="s">
        <v>2356</v>
      </c>
      <c r="F3619">
        <v>2</v>
      </c>
      <c r="G3619">
        <v>0.79245283018867929</v>
      </c>
      <c r="I3619" t="str">
        <f>IF(COUNTIF($D$2:D3619, D3619) &gt; 1, "",D3619)</f>
        <v/>
      </c>
      <c r="J3619" t="str">
        <f t="shared" si="57"/>
        <v/>
      </c>
    </row>
    <row r="3620" spans="1:10" hidden="1">
      <c r="A3620" t="s">
        <v>2354</v>
      </c>
      <c r="B3620" t="s">
        <v>2355</v>
      </c>
      <c r="C3620" t="s">
        <v>2967</v>
      </c>
      <c r="D3620" t="s">
        <v>2359</v>
      </c>
      <c r="E3620" t="s">
        <v>2356</v>
      </c>
      <c r="F3620">
        <v>1</v>
      </c>
      <c r="G3620">
        <v>0.40740740740740738</v>
      </c>
      <c r="I3620" t="str">
        <f>IF(COUNTIF($D$2:D3620, D3620) &gt; 1, "",D3620)</f>
        <v/>
      </c>
      <c r="J3620" t="str">
        <f t="shared" si="57"/>
        <v/>
      </c>
    </row>
    <row r="3621" spans="1:10" hidden="1">
      <c r="A3621" t="s">
        <v>2354</v>
      </c>
      <c r="B3621" t="s">
        <v>2355</v>
      </c>
      <c r="C3621" t="s">
        <v>2967</v>
      </c>
      <c r="D3621" t="s">
        <v>2353</v>
      </c>
      <c r="E3621" t="s">
        <v>2356</v>
      </c>
      <c r="F3621">
        <v>1</v>
      </c>
      <c r="G3621">
        <v>0.37735849056603782</v>
      </c>
      <c r="I3621" t="str">
        <f>IF(COUNTIF($D$2:D3621, D3621) &gt; 1, "",D3621)</f>
        <v/>
      </c>
      <c r="J3621" t="str">
        <f t="shared" si="57"/>
        <v/>
      </c>
    </row>
    <row r="3622" spans="1:10" hidden="1">
      <c r="A3622" t="s">
        <v>972</v>
      </c>
      <c r="B3622" t="s">
        <v>972</v>
      </c>
      <c r="C3622" t="s">
        <v>972</v>
      </c>
      <c r="D3622" t="s">
        <v>972</v>
      </c>
      <c r="E3622" t="s">
        <v>971</v>
      </c>
      <c r="F3622">
        <v>4</v>
      </c>
      <c r="G3622">
        <v>1</v>
      </c>
      <c r="H3622" t="s">
        <v>972</v>
      </c>
      <c r="I3622" t="str">
        <f>IF(COUNTIF($D$2:D3622, D3622) &gt; 1, "",D3622)</f>
        <v/>
      </c>
      <c r="J3622" t="str">
        <f t="shared" si="57"/>
        <v>Escola Secundária do Cartaxo</v>
      </c>
    </row>
    <row r="3623" spans="1:10" hidden="1">
      <c r="A3623" t="s">
        <v>972</v>
      </c>
      <c r="B3623" t="s">
        <v>972</v>
      </c>
      <c r="C3623" t="s">
        <v>2967</v>
      </c>
      <c r="D3623" t="s">
        <v>974</v>
      </c>
      <c r="E3623" t="s">
        <v>971</v>
      </c>
      <c r="F3623">
        <v>1</v>
      </c>
      <c r="G3623">
        <v>0.46666666666666667</v>
      </c>
      <c r="I3623" t="str">
        <f>IF(COUNTIF($D$2:D3623, D3623) &gt; 1, "",D3623)</f>
        <v/>
      </c>
      <c r="J3623" t="str">
        <f t="shared" si="57"/>
        <v/>
      </c>
    </row>
    <row r="3624" spans="1:10" hidden="1">
      <c r="A3624" t="s">
        <v>972</v>
      </c>
      <c r="B3624" t="s">
        <v>972</v>
      </c>
      <c r="C3624" t="s">
        <v>2967</v>
      </c>
      <c r="D3624" t="s">
        <v>970</v>
      </c>
      <c r="E3624" t="s">
        <v>971</v>
      </c>
      <c r="F3624">
        <v>1</v>
      </c>
      <c r="G3624">
        <v>0.45283018867924529</v>
      </c>
      <c r="I3624" t="str">
        <f>IF(COUNTIF($D$2:D3624, D3624) &gt; 1, "",D3624)</f>
        <v/>
      </c>
      <c r="J3624" t="str">
        <f t="shared" si="57"/>
        <v/>
      </c>
    </row>
    <row r="3625" spans="1:10" hidden="1">
      <c r="A3625" t="s">
        <v>405</v>
      </c>
      <c r="B3625" t="s">
        <v>406</v>
      </c>
      <c r="C3625" t="s">
        <v>405</v>
      </c>
      <c r="D3625" t="s">
        <v>406</v>
      </c>
      <c r="E3625" t="s">
        <v>407</v>
      </c>
      <c r="F3625">
        <v>6</v>
      </c>
      <c r="G3625">
        <v>1</v>
      </c>
      <c r="H3625" t="s">
        <v>406</v>
      </c>
      <c r="I3625" t="str">
        <f>IF(COUNTIF($D$2:D3625, D3625) &gt; 1, "",D3625)</f>
        <v/>
      </c>
      <c r="J3625" t="str">
        <f t="shared" si="57"/>
        <v>Escola Secundária do Castêlo da Maia, Maia</v>
      </c>
    </row>
    <row r="3626" spans="1:10" hidden="1">
      <c r="A3626" t="s">
        <v>405</v>
      </c>
      <c r="B3626" t="s">
        <v>406</v>
      </c>
      <c r="C3626" t="s">
        <v>2967</v>
      </c>
      <c r="D3626" t="s">
        <v>409</v>
      </c>
      <c r="E3626" t="s">
        <v>407</v>
      </c>
      <c r="F3626">
        <v>5</v>
      </c>
      <c r="G3626">
        <v>0.82352941176470584</v>
      </c>
      <c r="I3626" t="str">
        <f>IF(COUNTIF($D$2:D3626, D3626) &gt; 1, "",D3626)</f>
        <v/>
      </c>
      <c r="J3626" t="str">
        <f t="shared" si="57"/>
        <v/>
      </c>
    </row>
    <row r="3627" spans="1:10" hidden="1">
      <c r="A3627" t="s">
        <v>405</v>
      </c>
      <c r="B3627" t="s">
        <v>406</v>
      </c>
      <c r="C3627" t="s">
        <v>2967</v>
      </c>
      <c r="D3627" t="s">
        <v>411</v>
      </c>
      <c r="E3627" t="s">
        <v>407</v>
      </c>
      <c r="F3627">
        <v>5</v>
      </c>
      <c r="G3627">
        <v>0.76543209876543206</v>
      </c>
      <c r="I3627" t="str">
        <f>IF(COUNTIF($D$2:D3627, D3627) &gt; 1, "",D3627)</f>
        <v/>
      </c>
      <c r="J3627" t="str">
        <f t="shared" si="57"/>
        <v/>
      </c>
    </row>
    <row r="3628" spans="1:10" hidden="1">
      <c r="A3628" t="s">
        <v>405</v>
      </c>
      <c r="B3628" t="s">
        <v>406</v>
      </c>
      <c r="C3628" t="s">
        <v>2967</v>
      </c>
      <c r="D3628" t="s">
        <v>127</v>
      </c>
      <c r="E3628" t="s">
        <v>407</v>
      </c>
      <c r="F3628">
        <v>2</v>
      </c>
      <c r="G3628">
        <v>0.5</v>
      </c>
      <c r="I3628" t="str">
        <f>IF(COUNTIF($D$2:D3628, D3628) &gt; 1, "",D3628)</f>
        <v/>
      </c>
      <c r="J3628" t="str">
        <f t="shared" si="57"/>
        <v/>
      </c>
    </row>
    <row r="3629" spans="1:10" hidden="1">
      <c r="A3629" t="s">
        <v>1827</v>
      </c>
      <c r="B3629" t="s">
        <v>1827</v>
      </c>
      <c r="C3629" t="s">
        <v>1827</v>
      </c>
      <c r="D3629" t="s">
        <v>1827</v>
      </c>
      <c r="E3629" t="s">
        <v>1828</v>
      </c>
      <c r="F3629">
        <v>4</v>
      </c>
      <c r="G3629">
        <v>1</v>
      </c>
      <c r="H3629" t="s">
        <v>1827</v>
      </c>
      <c r="I3629" t="str">
        <f>IF(COUNTIF($D$2:D3629, D3629) &gt; 1, "",D3629)</f>
        <v/>
      </c>
      <c r="J3629" t="str">
        <f t="shared" si="57"/>
        <v>Escola Secundária do Entroncamento</v>
      </c>
    </row>
    <row r="3630" spans="1:10" hidden="1">
      <c r="A3630" t="s">
        <v>1827</v>
      </c>
      <c r="B3630" t="s">
        <v>1827</v>
      </c>
      <c r="C3630" t="s">
        <v>2967</v>
      </c>
      <c r="D3630" t="s">
        <v>1826</v>
      </c>
      <c r="E3630" t="s">
        <v>1828</v>
      </c>
      <c r="F3630">
        <v>1</v>
      </c>
      <c r="G3630">
        <v>0.42424242424242431</v>
      </c>
      <c r="I3630" t="str">
        <f>IF(COUNTIF($D$2:D3630, D3630) &gt; 1, "",D3630)</f>
        <v/>
      </c>
      <c r="J3630" t="str">
        <f t="shared" si="57"/>
        <v/>
      </c>
    </row>
    <row r="3631" spans="1:10" hidden="1">
      <c r="A3631" t="s">
        <v>1827</v>
      </c>
      <c r="B3631" t="s">
        <v>1827</v>
      </c>
      <c r="C3631" t="s">
        <v>2967</v>
      </c>
      <c r="D3631" t="s">
        <v>1697</v>
      </c>
      <c r="E3631" t="s">
        <v>1828</v>
      </c>
      <c r="F3631">
        <v>1</v>
      </c>
      <c r="G3631">
        <v>0.3235294117647059</v>
      </c>
      <c r="I3631" t="str">
        <f>IF(COUNTIF($D$2:D3631, D3631) &gt; 1, "",D3631)</f>
        <v/>
      </c>
      <c r="J3631" t="str">
        <f t="shared" si="57"/>
        <v/>
      </c>
    </row>
    <row r="3632" spans="1:10" hidden="1">
      <c r="A3632" t="s">
        <v>1607</v>
      </c>
      <c r="B3632" t="s">
        <v>1608</v>
      </c>
      <c r="C3632" t="s">
        <v>1607</v>
      </c>
      <c r="D3632" t="s">
        <v>1608</v>
      </c>
      <c r="E3632" t="s">
        <v>383</v>
      </c>
      <c r="F3632">
        <v>4</v>
      </c>
      <c r="G3632">
        <v>1</v>
      </c>
      <c r="H3632" t="s">
        <v>1608</v>
      </c>
      <c r="I3632" t="str">
        <f>IF(COUNTIF($D$2:D3632, D3632) &gt; 1, "",D3632)</f>
        <v/>
      </c>
      <c r="J3632" t="str">
        <f t="shared" si="57"/>
        <v>Escola Secundária do Lumiar, Lisboa</v>
      </c>
    </row>
    <row r="3633" spans="1:10" hidden="1">
      <c r="A3633" t="s">
        <v>1607</v>
      </c>
      <c r="B3633" t="s">
        <v>1608</v>
      </c>
      <c r="C3633" t="s">
        <v>2967</v>
      </c>
      <c r="D3633" t="s">
        <v>1612</v>
      </c>
      <c r="E3633" t="s">
        <v>383</v>
      </c>
      <c r="F3633">
        <v>2</v>
      </c>
      <c r="G3633">
        <v>0.76363636363636367</v>
      </c>
      <c r="I3633" t="str">
        <f>IF(COUNTIF($D$2:D3633, D3633) &gt; 1, "",D3633)</f>
        <v/>
      </c>
      <c r="J3633" t="str">
        <f t="shared" si="57"/>
        <v/>
      </c>
    </row>
    <row r="3634" spans="1:10" hidden="1">
      <c r="A3634" t="s">
        <v>1607</v>
      </c>
      <c r="B3634" t="s">
        <v>1608</v>
      </c>
      <c r="C3634" t="s">
        <v>2967</v>
      </c>
      <c r="D3634" t="s">
        <v>1606</v>
      </c>
      <c r="E3634" t="s">
        <v>383</v>
      </c>
      <c r="F3634">
        <v>2</v>
      </c>
      <c r="G3634">
        <v>0.70967741935483875</v>
      </c>
      <c r="I3634" t="str">
        <f>IF(COUNTIF($D$2:D3634, D3634) &gt; 1, "",D3634)</f>
        <v/>
      </c>
      <c r="J3634" t="str">
        <f t="shared" si="57"/>
        <v/>
      </c>
    </row>
    <row r="3635" spans="1:10" hidden="1">
      <c r="A3635" t="s">
        <v>1607</v>
      </c>
      <c r="B3635" t="s">
        <v>1608</v>
      </c>
      <c r="C3635" t="s">
        <v>2967</v>
      </c>
      <c r="D3635" t="s">
        <v>430</v>
      </c>
      <c r="E3635" t="s">
        <v>383</v>
      </c>
      <c r="F3635">
        <v>1</v>
      </c>
      <c r="G3635">
        <v>0.52830188679245282</v>
      </c>
      <c r="I3635" t="str">
        <f>IF(COUNTIF($D$2:D3635, D3635) &gt; 1, "",D3635)</f>
        <v/>
      </c>
      <c r="J3635" t="str">
        <f t="shared" si="57"/>
        <v/>
      </c>
    </row>
    <row r="3636" spans="1:10" hidden="1">
      <c r="A3636" t="s">
        <v>1607</v>
      </c>
      <c r="B3636" t="s">
        <v>1608</v>
      </c>
      <c r="C3636" t="s">
        <v>2967</v>
      </c>
      <c r="D3636" t="s">
        <v>432</v>
      </c>
      <c r="E3636" t="s">
        <v>383</v>
      </c>
      <c r="F3636">
        <v>1</v>
      </c>
      <c r="G3636">
        <v>0.46153846153846162</v>
      </c>
      <c r="I3636" t="str">
        <f>IF(COUNTIF($D$2:D3636, D3636) &gt; 1, "",D3636)</f>
        <v/>
      </c>
      <c r="J3636" t="str">
        <f t="shared" si="57"/>
        <v/>
      </c>
    </row>
    <row r="3637" spans="1:10" hidden="1">
      <c r="A3637" t="s">
        <v>1607</v>
      </c>
      <c r="B3637" t="s">
        <v>1608</v>
      </c>
      <c r="C3637" t="s">
        <v>2967</v>
      </c>
      <c r="D3637" t="s">
        <v>1611</v>
      </c>
      <c r="E3637" t="s">
        <v>383</v>
      </c>
      <c r="F3637">
        <v>2</v>
      </c>
      <c r="G3637">
        <v>0.45901639344262302</v>
      </c>
      <c r="I3637" t="str">
        <f>IF(COUNTIF($D$2:D3637, D3637) &gt; 1, "",D3637)</f>
        <v/>
      </c>
      <c r="J3637" t="str">
        <f t="shared" si="57"/>
        <v/>
      </c>
    </row>
    <row r="3638" spans="1:10" hidden="1">
      <c r="A3638" t="s">
        <v>1607</v>
      </c>
      <c r="B3638" t="s">
        <v>1608</v>
      </c>
      <c r="C3638" t="s">
        <v>2967</v>
      </c>
      <c r="D3638" t="s">
        <v>1609</v>
      </c>
      <c r="E3638" t="s">
        <v>383</v>
      </c>
      <c r="F3638">
        <v>1</v>
      </c>
      <c r="G3638">
        <v>0.36923076923076931</v>
      </c>
      <c r="I3638" t="str">
        <f>IF(COUNTIF($D$2:D3638, D3638) &gt; 1, "",D3638)</f>
        <v/>
      </c>
      <c r="J3638" t="str">
        <f t="shared" si="57"/>
        <v/>
      </c>
    </row>
    <row r="3639" spans="1:10" hidden="1">
      <c r="A3639" t="s">
        <v>294</v>
      </c>
      <c r="B3639" t="s">
        <v>295</v>
      </c>
      <c r="C3639" s="8" t="s">
        <v>294</v>
      </c>
      <c r="D3639" t="s">
        <v>2768</v>
      </c>
      <c r="E3639" t="s">
        <v>2766</v>
      </c>
      <c r="F3639">
        <v>2</v>
      </c>
      <c r="G3639">
        <v>0.66666666666666663</v>
      </c>
      <c r="I3639" t="str">
        <f>IF(COUNTIF($D$2:D3639, D3639) &gt; 1, "",D3639)</f>
        <v/>
      </c>
      <c r="J3639" t="str">
        <f t="shared" si="57"/>
        <v>Escola Secundária do Restelo, Lisboa</v>
      </c>
    </row>
    <row r="3640" spans="1:10" hidden="1">
      <c r="A3640" t="s">
        <v>294</v>
      </c>
      <c r="B3640" t="s">
        <v>295</v>
      </c>
      <c r="C3640" t="s">
        <v>2967</v>
      </c>
      <c r="D3640" t="s">
        <v>2765</v>
      </c>
      <c r="E3640" t="s">
        <v>2766</v>
      </c>
      <c r="F3640">
        <v>1</v>
      </c>
      <c r="G3640">
        <v>0.4838709677419355</v>
      </c>
      <c r="I3640" t="str">
        <f>IF(COUNTIF($D$2:D3640, D3640) &gt; 1, "",D3640)</f>
        <v/>
      </c>
      <c r="J3640" t="str">
        <f t="shared" si="57"/>
        <v/>
      </c>
    </row>
    <row r="3641" spans="1:10" hidden="1">
      <c r="A3641" t="s">
        <v>294</v>
      </c>
      <c r="B3641" t="s">
        <v>295</v>
      </c>
      <c r="C3641" t="s">
        <v>2967</v>
      </c>
      <c r="D3641" t="s">
        <v>2767</v>
      </c>
      <c r="E3641" t="s">
        <v>2766</v>
      </c>
      <c r="F3641">
        <v>1</v>
      </c>
      <c r="G3641">
        <v>0.47619047619047622</v>
      </c>
      <c r="I3641" t="str">
        <f>IF(COUNTIF($D$2:D3641, D3641) &gt; 1, "",D3641)</f>
        <v/>
      </c>
      <c r="J3641" t="str">
        <f t="shared" si="57"/>
        <v/>
      </c>
    </row>
    <row r="3642" spans="1:10" hidden="1">
      <c r="A3642" t="s">
        <v>2703</v>
      </c>
      <c r="B3642" t="s">
        <v>2704</v>
      </c>
      <c r="C3642" t="s">
        <v>2703</v>
      </c>
      <c r="D3642" t="s">
        <v>2704</v>
      </c>
      <c r="E3642" t="s">
        <v>2705</v>
      </c>
      <c r="F3642">
        <v>5</v>
      </c>
      <c r="G3642">
        <v>1</v>
      </c>
      <c r="H3642" t="s">
        <v>2704</v>
      </c>
      <c r="I3642" t="str">
        <f>IF(COUNTIF($D$2:D3642, D3642) &gt; 1, "",D3642)</f>
        <v/>
      </c>
      <c r="J3642" t="str">
        <f t="shared" si="57"/>
        <v>Escola Secundária Dom Manuel Martins, Setúbal</v>
      </c>
    </row>
    <row r="3643" spans="1:10" hidden="1">
      <c r="A3643" t="s">
        <v>2703</v>
      </c>
      <c r="B3643" t="s">
        <v>2704</v>
      </c>
      <c r="C3643" t="s">
        <v>2967</v>
      </c>
      <c r="D3643" t="s">
        <v>2702</v>
      </c>
      <c r="E3643" t="s">
        <v>2705</v>
      </c>
      <c r="F3643">
        <v>2</v>
      </c>
      <c r="G3643">
        <v>0.65625</v>
      </c>
      <c r="I3643" t="str">
        <f>IF(COUNTIF($D$2:D3643, D3643) &gt; 1, "",D3643)</f>
        <v/>
      </c>
      <c r="J3643" t="str">
        <f t="shared" si="57"/>
        <v/>
      </c>
    </row>
    <row r="3644" spans="1:10" hidden="1">
      <c r="A3644" t="s">
        <v>2395</v>
      </c>
      <c r="B3644" t="s">
        <v>2395</v>
      </c>
      <c r="C3644" t="s">
        <v>2395</v>
      </c>
      <c r="D3644" t="s">
        <v>2395</v>
      </c>
      <c r="E3644" t="s">
        <v>2394</v>
      </c>
      <c r="F3644">
        <v>4</v>
      </c>
      <c r="G3644">
        <v>1</v>
      </c>
      <c r="H3644" t="s">
        <v>2395</v>
      </c>
      <c r="I3644" t="str">
        <f>IF(COUNTIF($D$2:D3644, D3644) &gt; 1, "",D3644)</f>
        <v/>
      </c>
      <c r="J3644" t="str">
        <f t="shared" si="57"/>
        <v>Escola Secundária Domingos Rebelo</v>
      </c>
    </row>
    <row r="3645" spans="1:10" hidden="1">
      <c r="A3645" t="s">
        <v>2395</v>
      </c>
      <c r="B3645" t="s">
        <v>2395</v>
      </c>
      <c r="C3645" t="s">
        <v>2967</v>
      </c>
      <c r="D3645" t="s">
        <v>2393</v>
      </c>
      <c r="E3645" t="s">
        <v>2394</v>
      </c>
      <c r="F3645">
        <v>2</v>
      </c>
      <c r="G3645">
        <v>0.61764705882352944</v>
      </c>
      <c r="I3645" t="str">
        <f>IF(COUNTIF($D$2:D3645, D3645) &gt; 1, "",D3645)</f>
        <v/>
      </c>
      <c r="J3645" t="str">
        <f t="shared" si="57"/>
        <v/>
      </c>
    </row>
    <row r="3646" spans="1:10" hidden="1">
      <c r="A3646" t="s">
        <v>1199</v>
      </c>
      <c r="B3646" t="s">
        <v>1200</v>
      </c>
      <c r="C3646" t="s">
        <v>1199</v>
      </c>
      <c r="D3646" t="s">
        <v>1200</v>
      </c>
      <c r="E3646" t="s">
        <v>351</v>
      </c>
      <c r="F3646">
        <v>6</v>
      </c>
      <c r="G3646">
        <v>1</v>
      </c>
      <c r="H3646" t="s">
        <v>1200</v>
      </c>
      <c r="I3646" t="str">
        <f>IF(COUNTIF($D$2:D3646, D3646) &gt; 1, "",D3646)</f>
        <v/>
      </c>
      <c r="J3646" t="str">
        <f t="shared" si="57"/>
        <v>Escola Secundária Dr. António Carvalho Figueiredo, Loures</v>
      </c>
    </row>
    <row r="3647" spans="1:10" hidden="1">
      <c r="A3647" t="s">
        <v>1199</v>
      </c>
      <c r="B3647" t="s">
        <v>1200</v>
      </c>
      <c r="C3647" t="s">
        <v>2967</v>
      </c>
      <c r="D3647" t="s">
        <v>356</v>
      </c>
      <c r="E3647" t="s">
        <v>351</v>
      </c>
      <c r="F3647">
        <v>1</v>
      </c>
      <c r="G3647">
        <v>0.4</v>
      </c>
      <c r="I3647" t="str">
        <f>IF(COUNTIF($D$2:D3647, D3647) &gt; 1, "",D3647)</f>
        <v/>
      </c>
      <c r="J3647" t="str">
        <f t="shared" si="57"/>
        <v/>
      </c>
    </row>
    <row r="3648" spans="1:10" hidden="1">
      <c r="A3648" t="s">
        <v>1199</v>
      </c>
      <c r="B3648" t="s">
        <v>1200</v>
      </c>
      <c r="C3648" t="s">
        <v>2967</v>
      </c>
      <c r="D3648" t="s">
        <v>1202</v>
      </c>
      <c r="E3648" t="s">
        <v>351</v>
      </c>
      <c r="F3648">
        <v>1</v>
      </c>
      <c r="G3648">
        <v>0.39473684210526322</v>
      </c>
      <c r="I3648" t="str">
        <f>IF(COUNTIF($D$2:D3648, D3648) &gt; 1, "",D3648)</f>
        <v/>
      </c>
      <c r="J3648" t="str">
        <f t="shared" si="57"/>
        <v/>
      </c>
    </row>
    <row r="3649" spans="1:10" hidden="1">
      <c r="A3649" t="s">
        <v>1199</v>
      </c>
      <c r="B3649" t="s">
        <v>1200</v>
      </c>
      <c r="C3649" t="s">
        <v>2967</v>
      </c>
      <c r="D3649" t="s">
        <v>354</v>
      </c>
      <c r="E3649" t="s">
        <v>351</v>
      </c>
      <c r="F3649">
        <v>1</v>
      </c>
      <c r="G3649">
        <v>0.32876712328767121</v>
      </c>
      <c r="I3649" t="str">
        <f>IF(COUNTIF($D$2:D3649, D3649) &gt; 1, "",D3649)</f>
        <v/>
      </c>
      <c r="J3649" t="str">
        <f t="shared" si="57"/>
        <v/>
      </c>
    </row>
    <row r="3650" spans="1:10" hidden="1">
      <c r="A3650" t="s">
        <v>2133</v>
      </c>
      <c r="B3650" t="s">
        <v>2134</v>
      </c>
      <c r="C3650" t="s">
        <v>2133</v>
      </c>
      <c r="D3650" t="s">
        <v>2134</v>
      </c>
      <c r="E3650" t="s">
        <v>2131</v>
      </c>
      <c r="F3650">
        <v>5</v>
      </c>
      <c r="G3650">
        <v>1</v>
      </c>
      <c r="H3650" t="s">
        <v>2134</v>
      </c>
      <c r="I3650" t="str">
        <f>IF(COUNTIF($D$2:D3650, D3650) &gt; 1, "",D3650)</f>
        <v/>
      </c>
      <c r="J3650" t="str">
        <f t="shared" si="57"/>
        <v>Escola Secundária Dr. António Granjo, Chaves</v>
      </c>
    </row>
    <row r="3651" spans="1:10" hidden="1">
      <c r="A3651" t="s">
        <v>2133</v>
      </c>
      <c r="B3651" t="s">
        <v>2134</v>
      </c>
      <c r="C3651" t="s">
        <v>2967</v>
      </c>
      <c r="D3651" t="s">
        <v>2130</v>
      </c>
      <c r="E3651" t="s">
        <v>2131</v>
      </c>
      <c r="F3651">
        <v>3</v>
      </c>
      <c r="G3651">
        <v>0.76056338028169013</v>
      </c>
      <c r="I3651" t="str">
        <f>IF(COUNTIF($D$2:D3651, D3651) &gt; 1, "",D3651)</f>
        <v/>
      </c>
      <c r="J3651" t="str">
        <f t="shared" si="57"/>
        <v/>
      </c>
    </row>
    <row r="3652" spans="1:10" hidden="1">
      <c r="A3652" t="s">
        <v>2133</v>
      </c>
      <c r="B3652" t="s">
        <v>2134</v>
      </c>
      <c r="C3652" t="s">
        <v>2967</v>
      </c>
      <c r="D3652" t="s">
        <v>2128</v>
      </c>
      <c r="E3652" t="s">
        <v>2131</v>
      </c>
      <c r="F3652">
        <v>2</v>
      </c>
      <c r="G3652">
        <v>0.56097560975609762</v>
      </c>
      <c r="I3652" t="str">
        <f>IF(COUNTIF($D$2:D3652, D3652) &gt; 1, "",D3652)</f>
        <v/>
      </c>
      <c r="J3652" t="str">
        <f t="shared" si="57"/>
        <v/>
      </c>
    </row>
    <row r="3653" spans="1:10" hidden="1">
      <c r="A3653" t="s">
        <v>2133</v>
      </c>
      <c r="B3653" t="s">
        <v>2134</v>
      </c>
      <c r="C3653" t="s">
        <v>2967</v>
      </c>
      <c r="D3653" t="s">
        <v>2135</v>
      </c>
      <c r="E3653" t="s">
        <v>2131</v>
      </c>
      <c r="F3653">
        <v>2</v>
      </c>
      <c r="G3653">
        <v>0.53658536585365857</v>
      </c>
      <c r="I3653" t="str">
        <f>IF(COUNTIF($D$2:D3653, D3653) &gt; 1, "",D3653)</f>
        <v/>
      </c>
      <c r="J3653" t="str">
        <f t="shared" si="57"/>
        <v/>
      </c>
    </row>
    <row r="3654" spans="1:10" hidden="1">
      <c r="A3654" t="s">
        <v>2133</v>
      </c>
      <c r="B3654" t="s">
        <v>2134</v>
      </c>
      <c r="C3654" t="s">
        <v>2967</v>
      </c>
      <c r="D3654" t="s">
        <v>2132</v>
      </c>
      <c r="E3654" t="s">
        <v>2131</v>
      </c>
      <c r="F3654">
        <v>1</v>
      </c>
      <c r="G3654">
        <v>0.4838709677419355</v>
      </c>
      <c r="I3654" t="str">
        <f>IF(COUNTIF($D$2:D3654, D3654) &gt; 1, "",D3654)</f>
        <v/>
      </c>
      <c r="J3654" t="str">
        <f t="shared" si="57"/>
        <v/>
      </c>
    </row>
    <row r="3655" spans="1:10" hidden="1">
      <c r="A3655" t="s">
        <v>1375</v>
      </c>
      <c r="B3655" t="s">
        <v>1376</v>
      </c>
      <c r="C3655" t="s">
        <v>1375</v>
      </c>
      <c r="D3655" t="s">
        <v>1376</v>
      </c>
      <c r="E3655" t="s">
        <v>1372</v>
      </c>
      <c r="F3655">
        <v>8</v>
      </c>
      <c r="G3655">
        <v>1</v>
      </c>
      <c r="H3655" t="s">
        <v>1376</v>
      </c>
      <c r="I3655" t="str">
        <f>IF(COUNTIF($D$2:D3655, D3655) &gt; 1, "",D3655)</f>
        <v/>
      </c>
      <c r="J3655" t="str">
        <f t="shared" si="57"/>
        <v>Escola Secundária Dr. Augusto César da Silva Ferreira, Rio Maior</v>
      </c>
    </row>
    <row r="3656" spans="1:10" hidden="1">
      <c r="A3656" t="s">
        <v>1375</v>
      </c>
      <c r="B3656" t="s">
        <v>1376</v>
      </c>
      <c r="C3656" t="s">
        <v>2967</v>
      </c>
      <c r="D3656" t="s">
        <v>1374</v>
      </c>
      <c r="E3656" t="s">
        <v>1372</v>
      </c>
      <c r="F3656">
        <v>3</v>
      </c>
      <c r="G3656">
        <v>0.47524752475247523</v>
      </c>
      <c r="I3656" t="str">
        <f>IF(COUNTIF($D$2:D3656, D3656) &gt; 1, "",D3656)</f>
        <v/>
      </c>
      <c r="J3656" t="str">
        <f t="shared" si="57"/>
        <v/>
      </c>
    </row>
    <row r="3657" spans="1:10" hidden="1">
      <c r="A3657" t="s">
        <v>1375</v>
      </c>
      <c r="B3657" t="s">
        <v>1376</v>
      </c>
      <c r="C3657" t="s">
        <v>2967</v>
      </c>
      <c r="D3657" t="s">
        <v>1371</v>
      </c>
      <c r="E3657" t="s">
        <v>1372</v>
      </c>
      <c r="F3657">
        <v>1</v>
      </c>
      <c r="G3657">
        <v>0.37647058823529411</v>
      </c>
      <c r="I3657" t="str">
        <f>IF(COUNTIF($D$2:D3657, D3657) &gt; 1, "",D3657)</f>
        <v/>
      </c>
      <c r="J3657" t="str">
        <f t="shared" si="57"/>
        <v/>
      </c>
    </row>
    <row r="3658" spans="1:10" hidden="1">
      <c r="A3658" t="s">
        <v>2382</v>
      </c>
      <c r="B3658" t="s">
        <v>2383</v>
      </c>
      <c r="C3658" t="s">
        <v>2382</v>
      </c>
      <c r="D3658" t="s">
        <v>2383</v>
      </c>
      <c r="E3658" t="s">
        <v>2381</v>
      </c>
      <c r="F3658">
        <v>5</v>
      </c>
      <c r="G3658">
        <v>1</v>
      </c>
      <c r="H3658" t="s">
        <v>2383</v>
      </c>
      <c r="I3658" t="str">
        <f>IF(COUNTIF($D$2:D3658, D3658) &gt; 1, "",D3658)</f>
        <v/>
      </c>
      <c r="J3658" t="str">
        <f t="shared" si="57"/>
        <v>Escola Secundária Dr. Bernardino Machado, Figueira da Foz</v>
      </c>
    </row>
    <row r="3659" spans="1:10" hidden="1">
      <c r="A3659" t="s">
        <v>2382</v>
      </c>
      <c r="B3659" t="s">
        <v>2383</v>
      </c>
      <c r="C3659" t="s">
        <v>2967</v>
      </c>
      <c r="D3659" t="s">
        <v>2386</v>
      </c>
      <c r="E3659" t="s">
        <v>2381</v>
      </c>
      <c r="F3659">
        <v>3</v>
      </c>
      <c r="G3659">
        <v>0.64197530864197527</v>
      </c>
      <c r="I3659" t="str">
        <f>IF(COUNTIF($D$2:D3659, D3659) &gt; 1, "",D3659)</f>
        <v/>
      </c>
      <c r="J3659" t="str">
        <f t="shared" si="57"/>
        <v/>
      </c>
    </row>
    <row r="3660" spans="1:10" hidden="1">
      <c r="A3660" t="s">
        <v>2382</v>
      </c>
      <c r="B3660" t="s">
        <v>2383</v>
      </c>
      <c r="C3660" t="s">
        <v>2967</v>
      </c>
      <c r="D3660" t="s">
        <v>2380</v>
      </c>
      <c r="E3660" t="s">
        <v>2381</v>
      </c>
      <c r="F3660">
        <v>2</v>
      </c>
      <c r="G3660">
        <v>0.60273972602739723</v>
      </c>
      <c r="I3660" t="str">
        <f>IF(COUNTIF($D$2:D3660, D3660) &gt; 1, "",D3660)</f>
        <v/>
      </c>
      <c r="J3660" t="str">
        <f t="shared" si="57"/>
        <v/>
      </c>
    </row>
    <row r="3661" spans="1:10" hidden="1">
      <c r="A3661" t="s">
        <v>2382</v>
      </c>
      <c r="B3661" t="s">
        <v>2383</v>
      </c>
      <c r="C3661" t="s">
        <v>2967</v>
      </c>
      <c r="D3661" t="s">
        <v>2378</v>
      </c>
      <c r="E3661" t="s">
        <v>2381</v>
      </c>
      <c r="F3661">
        <v>1</v>
      </c>
      <c r="G3661">
        <v>0.45714285714285707</v>
      </c>
      <c r="I3661" t="str">
        <f>IF(COUNTIF($D$2:D3661, D3661) &gt; 1, "",D3661)</f>
        <v/>
      </c>
      <c r="J3661" t="str">
        <f t="shared" si="57"/>
        <v/>
      </c>
    </row>
    <row r="3662" spans="1:10" hidden="1">
      <c r="A3662" t="s">
        <v>2382</v>
      </c>
      <c r="B3662" t="s">
        <v>2383</v>
      </c>
      <c r="C3662" t="s">
        <v>2967</v>
      </c>
      <c r="D3662" t="s">
        <v>842</v>
      </c>
      <c r="E3662" t="s">
        <v>2381</v>
      </c>
      <c r="F3662">
        <v>1</v>
      </c>
      <c r="G3662">
        <v>0.44117647058823528</v>
      </c>
      <c r="I3662" t="str">
        <f>IF(COUNTIF($D$2:D3662, D3662) &gt; 1, "",D3662)</f>
        <v/>
      </c>
      <c r="J3662" t="str">
        <f t="shared" si="57"/>
        <v/>
      </c>
    </row>
    <row r="3663" spans="1:10" hidden="1">
      <c r="A3663" t="s">
        <v>2382</v>
      </c>
      <c r="B3663" t="s">
        <v>2383</v>
      </c>
      <c r="C3663" t="s">
        <v>2967</v>
      </c>
      <c r="D3663" t="s">
        <v>2387</v>
      </c>
      <c r="E3663" t="s">
        <v>2381</v>
      </c>
      <c r="F3663">
        <v>1</v>
      </c>
      <c r="G3663">
        <v>0.38461538461538458</v>
      </c>
      <c r="I3663" t="str">
        <f>IF(COUNTIF($D$2:D3663, D3663) &gt; 1, "",D3663)</f>
        <v/>
      </c>
      <c r="J3663" t="str">
        <f t="shared" si="57"/>
        <v/>
      </c>
    </row>
    <row r="3664" spans="1:10" hidden="1">
      <c r="A3664" t="s">
        <v>890</v>
      </c>
      <c r="B3664" t="s">
        <v>891</v>
      </c>
      <c r="C3664" t="s">
        <v>890</v>
      </c>
      <c r="D3664" t="s">
        <v>891</v>
      </c>
      <c r="E3664" t="s">
        <v>889</v>
      </c>
      <c r="F3664">
        <v>5</v>
      </c>
      <c r="G3664">
        <v>1</v>
      </c>
      <c r="H3664" t="s">
        <v>891</v>
      </c>
      <c r="I3664" t="str">
        <f>IF(COUNTIF($D$2:D3664, D3664) &gt; 1, "",D3664)</f>
        <v/>
      </c>
      <c r="J3664" t="str">
        <f t="shared" si="57"/>
        <v>Escola Secundária Dr. Ginestal Machado, Santarém</v>
      </c>
    </row>
    <row r="3665" spans="1:10" hidden="1">
      <c r="A3665" t="s">
        <v>890</v>
      </c>
      <c r="B3665" t="s">
        <v>891</v>
      </c>
      <c r="C3665" t="s">
        <v>2967</v>
      </c>
      <c r="D3665" t="s">
        <v>887</v>
      </c>
      <c r="E3665" t="s">
        <v>889</v>
      </c>
      <c r="F3665">
        <v>1</v>
      </c>
      <c r="G3665">
        <v>0.47619047619047622</v>
      </c>
      <c r="I3665" t="str">
        <f>IF(COUNTIF($D$2:D3665, D3665) &gt; 1, "",D3665)</f>
        <v/>
      </c>
      <c r="J3665" t="str">
        <f t="shared" si="57"/>
        <v/>
      </c>
    </row>
    <row r="3666" spans="1:10" hidden="1">
      <c r="A3666" t="s">
        <v>890</v>
      </c>
      <c r="B3666" t="s">
        <v>891</v>
      </c>
      <c r="C3666" t="s">
        <v>2967</v>
      </c>
      <c r="D3666" t="s">
        <v>888</v>
      </c>
      <c r="E3666" t="s">
        <v>889</v>
      </c>
      <c r="F3666">
        <v>1</v>
      </c>
      <c r="G3666">
        <v>0.41269841269841268</v>
      </c>
      <c r="I3666" t="str">
        <f>IF(COUNTIF($D$2:D3666, D3666) &gt; 1, "",D3666)</f>
        <v/>
      </c>
      <c r="J3666" t="str">
        <f t="shared" si="57"/>
        <v/>
      </c>
    </row>
    <row r="3667" spans="1:10" hidden="1">
      <c r="A3667" t="s">
        <v>890</v>
      </c>
      <c r="B3667" t="s">
        <v>891</v>
      </c>
      <c r="C3667" t="s">
        <v>2967</v>
      </c>
      <c r="D3667" t="s">
        <v>892</v>
      </c>
      <c r="E3667" t="s">
        <v>889</v>
      </c>
      <c r="F3667">
        <v>1</v>
      </c>
      <c r="G3667">
        <v>0.4</v>
      </c>
      <c r="I3667" t="str">
        <f>IF(COUNTIF($D$2:D3667, D3667) &gt; 1, "",D3667)</f>
        <v/>
      </c>
      <c r="J3667" t="str">
        <f t="shared" si="57"/>
        <v/>
      </c>
    </row>
    <row r="3668" spans="1:10" hidden="1">
      <c r="A3668" t="s">
        <v>1318</v>
      </c>
      <c r="B3668" t="s">
        <v>1319</v>
      </c>
      <c r="C3668" t="s">
        <v>1318</v>
      </c>
      <c r="D3668" t="s">
        <v>1319</v>
      </c>
      <c r="E3668" t="s">
        <v>1315</v>
      </c>
      <c r="F3668">
        <v>7</v>
      </c>
      <c r="G3668">
        <v>1</v>
      </c>
      <c r="H3668" t="s">
        <v>1319</v>
      </c>
      <c r="I3668" t="str">
        <f>IF(COUNTIF($D$2:D3668, D3668) &gt; 1, "",D3668)</f>
        <v/>
      </c>
      <c r="J3668" t="str">
        <f t="shared" si="57"/>
        <v>Escola Secundária Dr. João Carlos Celestino Gomes, Ílhavo</v>
      </c>
    </row>
    <row r="3669" spans="1:10" hidden="1">
      <c r="A3669" t="s">
        <v>1318</v>
      </c>
      <c r="B3669" t="s">
        <v>1319</v>
      </c>
      <c r="C3669" t="s">
        <v>2967</v>
      </c>
      <c r="D3669" t="s">
        <v>1316</v>
      </c>
      <c r="E3669" t="s">
        <v>1315</v>
      </c>
      <c r="F3669">
        <v>2</v>
      </c>
      <c r="G3669">
        <v>0.50574712643678166</v>
      </c>
      <c r="I3669" t="str">
        <f>IF(COUNTIF($D$2:D3669, D3669) &gt; 1, "",D3669)</f>
        <v/>
      </c>
      <c r="J3669" t="str">
        <f t="shared" si="57"/>
        <v/>
      </c>
    </row>
    <row r="3670" spans="1:10" hidden="1">
      <c r="A3670" t="s">
        <v>1318</v>
      </c>
      <c r="B3670" t="s">
        <v>1319</v>
      </c>
      <c r="C3670" t="s">
        <v>2967</v>
      </c>
      <c r="D3670" t="s">
        <v>1320</v>
      </c>
      <c r="E3670" t="s">
        <v>1315</v>
      </c>
      <c r="F3670">
        <v>1</v>
      </c>
      <c r="G3670">
        <v>0.40909090909090912</v>
      </c>
      <c r="I3670" t="str">
        <f>IF(COUNTIF($D$2:D3670, D3670) &gt; 1, "",D3670)</f>
        <v/>
      </c>
      <c r="J3670" t="str">
        <f t="shared" si="57"/>
        <v/>
      </c>
    </row>
    <row r="3671" spans="1:10" hidden="1">
      <c r="A3671" t="s">
        <v>1318</v>
      </c>
      <c r="B3671" t="s">
        <v>1319</v>
      </c>
      <c r="C3671" t="s">
        <v>2967</v>
      </c>
      <c r="D3671" t="s">
        <v>1317</v>
      </c>
      <c r="E3671" t="s">
        <v>1315</v>
      </c>
      <c r="F3671">
        <v>1</v>
      </c>
      <c r="G3671">
        <v>0.4044943820224719</v>
      </c>
      <c r="I3671" t="str">
        <f>IF(COUNTIF($D$2:D3671, D3671) &gt; 1, "",D3671)</f>
        <v/>
      </c>
      <c r="J3671" t="str">
        <f t="shared" si="57"/>
        <v/>
      </c>
    </row>
    <row r="3672" spans="1:10" hidden="1">
      <c r="A3672" t="s">
        <v>1318</v>
      </c>
      <c r="B3672" t="s">
        <v>1319</v>
      </c>
      <c r="C3672" t="s">
        <v>2967</v>
      </c>
      <c r="D3672" t="s">
        <v>1314</v>
      </c>
      <c r="E3672" t="s">
        <v>1315</v>
      </c>
      <c r="F3672">
        <v>1</v>
      </c>
      <c r="G3672">
        <v>0.2988505747126437</v>
      </c>
      <c r="I3672" t="str">
        <f>IF(COUNTIF($D$2:D3672, D3672) &gt; 1, "",D3672)</f>
        <v/>
      </c>
      <c r="J3672" t="str">
        <f t="shared" si="57"/>
        <v/>
      </c>
    </row>
    <row r="3673" spans="1:10" hidden="1">
      <c r="A3673" t="s">
        <v>1467</v>
      </c>
      <c r="B3673" t="s">
        <v>1468</v>
      </c>
      <c r="C3673" t="s">
        <v>1467</v>
      </c>
      <c r="D3673" t="s">
        <v>1468</v>
      </c>
      <c r="E3673" t="s">
        <v>1469</v>
      </c>
      <c r="F3673">
        <v>7</v>
      </c>
      <c r="G3673">
        <v>1</v>
      </c>
      <c r="H3673" t="s">
        <v>1468</v>
      </c>
      <c r="I3673" t="str">
        <f>IF(COUNTIF($D$2:D3673, D3673) &gt; 1, "",D3673)</f>
        <v/>
      </c>
      <c r="J3673" t="str">
        <f t="shared" si="57"/>
        <v>Escola Secundária Dr. João de Araújo Correia, Peso da Régua</v>
      </c>
    </row>
    <row r="3674" spans="1:10" hidden="1">
      <c r="A3674" t="s">
        <v>1467</v>
      </c>
      <c r="B3674" t="s">
        <v>1468</v>
      </c>
      <c r="C3674" t="s">
        <v>2967</v>
      </c>
      <c r="D3674" t="s">
        <v>1466</v>
      </c>
      <c r="E3674" t="s">
        <v>1469</v>
      </c>
      <c r="F3674">
        <v>2</v>
      </c>
      <c r="G3674">
        <v>0.43243243243243251</v>
      </c>
      <c r="I3674" t="str">
        <f>IF(COUNTIF($D$2:D3674, D3674) &gt; 1, "",D3674)</f>
        <v/>
      </c>
      <c r="J3674" t="str">
        <f t="shared" si="57"/>
        <v/>
      </c>
    </row>
    <row r="3675" spans="1:10" hidden="1">
      <c r="A3675" t="s">
        <v>2832</v>
      </c>
      <c r="B3675" t="s">
        <v>2833</v>
      </c>
      <c r="C3675" t="s">
        <v>2832</v>
      </c>
      <c r="D3675" t="s">
        <v>2833</v>
      </c>
      <c r="E3675" t="s">
        <v>2834</v>
      </c>
      <c r="F3675">
        <v>7</v>
      </c>
      <c r="G3675">
        <v>1</v>
      </c>
      <c r="H3675" t="s">
        <v>2833</v>
      </c>
      <c r="I3675" t="str">
        <f>IF(COUNTIF($D$2:D3675, D3675) &gt; 1, "",D3675)</f>
        <v>Escola Secundária Dr. João Lopes de Morais</v>
      </c>
      <c r="J3675" t="str">
        <f t="shared" si="57"/>
        <v>Escola Secundária Dr. João Lopes de Morais, Mortágua</v>
      </c>
    </row>
    <row r="3676" spans="1:10" hidden="1">
      <c r="A3676" t="s">
        <v>2832</v>
      </c>
      <c r="B3676" t="s">
        <v>2833</v>
      </c>
      <c r="C3676" t="s">
        <v>2967</v>
      </c>
      <c r="D3676" t="s">
        <v>2835</v>
      </c>
      <c r="E3676" t="s">
        <v>2834</v>
      </c>
      <c r="F3676">
        <v>4</v>
      </c>
      <c r="G3676">
        <v>0.68292682926829273</v>
      </c>
      <c r="I3676" t="str">
        <f>IF(COUNTIF($D$2:D3676, D3676) &gt; 1, "",D3676)</f>
        <v>Escola Básica Dr. José Lopes de Oliveira</v>
      </c>
      <c r="J3676" t="str">
        <f t="shared" si="57"/>
        <v/>
      </c>
    </row>
    <row r="3677" spans="1:10" hidden="1">
      <c r="A3677" t="s">
        <v>2385</v>
      </c>
      <c r="B3677" t="s">
        <v>2386</v>
      </c>
      <c r="C3677" t="s">
        <v>2385</v>
      </c>
      <c r="D3677" t="s">
        <v>2386</v>
      </c>
      <c r="E3677" t="s">
        <v>2381</v>
      </c>
      <c r="F3677">
        <v>6</v>
      </c>
      <c r="G3677">
        <v>1</v>
      </c>
      <c r="H3677" t="s">
        <v>2386</v>
      </c>
      <c r="I3677" t="str">
        <f>IF(COUNTIF($D$2:D3677, D3677) &gt; 1, "",D3677)</f>
        <v/>
      </c>
      <c r="J3677" t="str">
        <f t="shared" ref="J3677:J3740" si="58">IF(B3677=B3676, "", C3677)</f>
        <v>Escola Secundária Dr. Joaquim de Carvalho, Figueira da Foz</v>
      </c>
    </row>
    <row r="3678" spans="1:10" hidden="1">
      <c r="A3678" t="s">
        <v>2385</v>
      </c>
      <c r="B3678" t="s">
        <v>2386</v>
      </c>
      <c r="C3678" t="s">
        <v>2967</v>
      </c>
      <c r="D3678" t="s">
        <v>2383</v>
      </c>
      <c r="E3678" t="s">
        <v>2381</v>
      </c>
      <c r="F3678">
        <v>3</v>
      </c>
      <c r="G3678">
        <v>0.69135802469135799</v>
      </c>
      <c r="I3678" t="str">
        <f>IF(COUNTIF($D$2:D3678, D3678) &gt; 1, "",D3678)</f>
        <v/>
      </c>
      <c r="J3678" t="str">
        <f t="shared" si="58"/>
        <v/>
      </c>
    </row>
    <row r="3679" spans="1:10" hidden="1">
      <c r="A3679" t="s">
        <v>2385</v>
      </c>
      <c r="B3679" t="s">
        <v>2386</v>
      </c>
      <c r="C3679" t="s">
        <v>2967</v>
      </c>
      <c r="D3679" t="s">
        <v>2380</v>
      </c>
      <c r="E3679" t="s">
        <v>2381</v>
      </c>
      <c r="F3679">
        <v>2</v>
      </c>
      <c r="G3679">
        <v>0.59459459459459463</v>
      </c>
      <c r="I3679" t="str">
        <f>IF(COUNTIF($D$2:D3679, D3679) &gt; 1, "",D3679)</f>
        <v/>
      </c>
      <c r="J3679" t="str">
        <f t="shared" si="58"/>
        <v/>
      </c>
    </row>
    <row r="3680" spans="1:10" hidden="1">
      <c r="A3680" t="s">
        <v>2385</v>
      </c>
      <c r="B3680" t="s">
        <v>2386</v>
      </c>
      <c r="C3680" t="s">
        <v>2967</v>
      </c>
      <c r="D3680" t="s">
        <v>842</v>
      </c>
      <c r="E3680" t="s">
        <v>2381</v>
      </c>
      <c r="F3680">
        <v>2</v>
      </c>
      <c r="G3680">
        <v>0.55072463768115942</v>
      </c>
      <c r="I3680" t="str">
        <f>IF(COUNTIF($D$2:D3680, D3680) &gt; 1, "",D3680)</f>
        <v/>
      </c>
      <c r="J3680" t="str">
        <f t="shared" si="58"/>
        <v/>
      </c>
    </row>
    <row r="3681" spans="1:10" hidden="1">
      <c r="A3681" t="s">
        <v>2385</v>
      </c>
      <c r="B3681" t="s">
        <v>2386</v>
      </c>
      <c r="C3681" t="s">
        <v>2967</v>
      </c>
      <c r="D3681" t="s">
        <v>2387</v>
      </c>
      <c r="E3681" t="s">
        <v>2381</v>
      </c>
      <c r="F3681">
        <v>1</v>
      </c>
      <c r="G3681">
        <v>0.43037974683544311</v>
      </c>
      <c r="I3681" t="str">
        <f>IF(COUNTIF($D$2:D3681, D3681) &gt; 1, "",D3681)</f>
        <v/>
      </c>
      <c r="J3681" t="str">
        <f t="shared" si="58"/>
        <v/>
      </c>
    </row>
    <row r="3682" spans="1:10" hidden="1">
      <c r="A3682" t="s">
        <v>2385</v>
      </c>
      <c r="B3682" t="s">
        <v>2386</v>
      </c>
      <c r="C3682" t="s">
        <v>2967</v>
      </c>
      <c r="D3682" t="s">
        <v>2378</v>
      </c>
      <c r="E3682" t="s">
        <v>2381</v>
      </c>
      <c r="F3682">
        <v>1</v>
      </c>
      <c r="G3682">
        <v>0.39436619718309862</v>
      </c>
      <c r="I3682" t="str">
        <f>IF(COUNTIF($D$2:D3682, D3682) &gt; 1, "",D3682)</f>
        <v/>
      </c>
      <c r="J3682" t="str">
        <f t="shared" si="58"/>
        <v/>
      </c>
    </row>
    <row r="3683" spans="1:10" hidden="1">
      <c r="A3683" t="s">
        <v>1017</v>
      </c>
      <c r="B3683" t="s">
        <v>1018</v>
      </c>
      <c r="C3683" t="s">
        <v>1017</v>
      </c>
      <c r="D3683" t="s">
        <v>1018</v>
      </c>
      <c r="E3683" t="s">
        <v>32</v>
      </c>
      <c r="F3683">
        <v>7</v>
      </c>
      <c r="G3683">
        <v>1</v>
      </c>
      <c r="H3683" t="s">
        <v>1018</v>
      </c>
      <c r="I3683" t="str">
        <f>IF(COUNTIF($D$2:D3683, D3683) &gt; 1, "",D3683)</f>
        <v/>
      </c>
      <c r="J3683" t="str">
        <f t="shared" si="58"/>
        <v>Escola Secundária Dr. Joaquim Gomes Ferreira Alves, Valadares, Vila Nova de Gaia</v>
      </c>
    </row>
    <row r="3684" spans="1:10" hidden="1">
      <c r="A3684" t="s">
        <v>1017</v>
      </c>
      <c r="B3684" t="s">
        <v>1018</v>
      </c>
      <c r="C3684" t="s">
        <v>2967</v>
      </c>
      <c r="D3684" t="s">
        <v>1016</v>
      </c>
      <c r="E3684" t="s">
        <v>32</v>
      </c>
      <c r="F3684">
        <v>1</v>
      </c>
      <c r="G3684">
        <v>0.37333333333333341</v>
      </c>
      <c r="I3684" t="str">
        <f>IF(COUNTIF($D$2:D3684, D3684) &gt; 1, "",D3684)</f>
        <v/>
      </c>
      <c r="J3684" t="str">
        <f t="shared" si="58"/>
        <v/>
      </c>
    </row>
    <row r="3685" spans="1:10" hidden="1">
      <c r="A3685" t="s">
        <v>1017</v>
      </c>
      <c r="B3685" t="s">
        <v>1018</v>
      </c>
      <c r="C3685" t="s">
        <v>2967</v>
      </c>
      <c r="D3685" t="s">
        <v>31</v>
      </c>
      <c r="E3685" t="s">
        <v>32</v>
      </c>
      <c r="F3685">
        <v>1</v>
      </c>
      <c r="G3685">
        <v>0.34210526315789469</v>
      </c>
      <c r="I3685" t="str">
        <f>IF(COUNTIF($D$2:D3685, D3685) &gt; 1, "",D3685)</f>
        <v/>
      </c>
      <c r="J3685" t="str">
        <f t="shared" si="58"/>
        <v/>
      </c>
    </row>
    <row r="3686" spans="1:10" hidden="1">
      <c r="A3686" t="s">
        <v>1599</v>
      </c>
      <c r="B3686" t="s">
        <v>1600</v>
      </c>
      <c r="C3686" t="s">
        <v>1599</v>
      </c>
      <c r="D3686" t="s">
        <v>1600</v>
      </c>
      <c r="E3686" t="s">
        <v>1598</v>
      </c>
      <c r="F3686">
        <v>6</v>
      </c>
      <c r="G3686">
        <v>1</v>
      </c>
      <c r="H3686" t="s">
        <v>1600</v>
      </c>
      <c r="I3686" t="str">
        <f>IF(COUNTIF($D$2:D3686, D3686) &gt; 1, "",D3686)</f>
        <v/>
      </c>
      <c r="J3686" t="str">
        <f t="shared" si="58"/>
        <v>Escola Secundária Dr. José Macedo Fragateiro, Ovar</v>
      </c>
    </row>
    <row r="3687" spans="1:10" hidden="1">
      <c r="A3687" t="s">
        <v>1599</v>
      </c>
      <c r="B3687" t="s">
        <v>1600</v>
      </c>
      <c r="C3687" t="s">
        <v>2967</v>
      </c>
      <c r="D3687" t="s">
        <v>1602</v>
      </c>
      <c r="E3687" t="s">
        <v>1598</v>
      </c>
      <c r="F3687">
        <v>2</v>
      </c>
      <c r="G3687">
        <v>0.60273972602739723</v>
      </c>
      <c r="I3687" t="str">
        <f>IF(COUNTIF($D$2:D3687, D3687) &gt; 1, "",D3687)</f>
        <v/>
      </c>
      <c r="J3687" t="str">
        <f t="shared" si="58"/>
        <v/>
      </c>
    </row>
    <row r="3688" spans="1:10" hidden="1">
      <c r="A3688" t="s">
        <v>1599</v>
      </c>
      <c r="B3688" t="s">
        <v>1600</v>
      </c>
      <c r="C3688" t="s">
        <v>2967</v>
      </c>
      <c r="D3688" t="s">
        <v>1596</v>
      </c>
      <c r="E3688" t="s">
        <v>1598</v>
      </c>
      <c r="F3688">
        <v>1</v>
      </c>
      <c r="G3688">
        <v>0.47727272727272729</v>
      </c>
      <c r="I3688" t="str">
        <f>IF(COUNTIF($D$2:D3688, D3688) &gt; 1, "",D3688)</f>
        <v/>
      </c>
      <c r="J3688" t="str">
        <f t="shared" si="58"/>
        <v/>
      </c>
    </row>
    <row r="3689" spans="1:10" hidden="1">
      <c r="A3689" t="s">
        <v>1599</v>
      </c>
      <c r="B3689" t="s">
        <v>1600</v>
      </c>
      <c r="C3689" t="s">
        <v>2967</v>
      </c>
      <c r="D3689" t="s">
        <v>1604</v>
      </c>
      <c r="E3689" t="s">
        <v>1598</v>
      </c>
      <c r="F3689">
        <v>1</v>
      </c>
      <c r="G3689">
        <v>0.44186046511627908</v>
      </c>
      <c r="I3689" t="str">
        <f>IF(COUNTIF($D$2:D3689, D3689) &gt; 1, "",D3689)</f>
        <v/>
      </c>
      <c r="J3689" t="str">
        <f t="shared" si="58"/>
        <v/>
      </c>
    </row>
    <row r="3690" spans="1:10" hidden="1">
      <c r="A3690" t="s">
        <v>1599</v>
      </c>
      <c r="B3690" t="s">
        <v>1600</v>
      </c>
      <c r="C3690" t="s">
        <v>2967</v>
      </c>
      <c r="D3690" t="s">
        <v>1597</v>
      </c>
      <c r="E3690" t="s">
        <v>1598</v>
      </c>
      <c r="F3690">
        <v>1</v>
      </c>
      <c r="G3690">
        <v>0.33766233766233772</v>
      </c>
      <c r="I3690" t="str">
        <f>IF(COUNTIF($D$2:D3690, D3690) &gt; 1, "",D3690)</f>
        <v/>
      </c>
      <c r="J3690" t="str">
        <f t="shared" si="58"/>
        <v/>
      </c>
    </row>
    <row r="3691" spans="1:10" hidden="1">
      <c r="A3691" t="s">
        <v>2129</v>
      </c>
      <c r="B3691" t="s">
        <v>2130</v>
      </c>
      <c r="C3691" t="s">
        <v>2129</v>
      </c>
      <c r="D3691" t="s">
        <v>2130</v>
      </c>
      <c r="E3691" t="s">
        <v>2131</v>
      </c>
      <c r="F3691">
        <v>5</v>
      </c>
      <c r="G3691">
        <v>1</v>
      </c>
      <c r="H3691" t="s">
        <v>2130</v>
      </c>
      <c r="I3691" t="str">
        <f>IF(COUNTIF($D$2:D3691, D3691) &gt; 1, "",D3691)</f>
        <v/>
      </c>
      <c r="J3691" t="str">
        <f t="shared" si="58"/>
        <v>Escola Secundária Dr. Júlio Martins, Chaves</v>
      </c>
    </row>
    <row r="3692" spans="1:10" hidden="1">
      <c r="A3692" t="s">
        <v>2129</v>
      </c>
      <c r="B3692" t="s">
        <v>2130</v>
      </c>
      <c r="C3692" t="s">
        <v>2967</v>
      </c>
      <c r="D3692" t="s">
        <v>2134</v>
      </c>
      <c r="E3692" t="s">
        <v>2131</v>
      </c>
      <c r="F3692">
        <v>3</v>
      </c>
      <c r="G3692">
        <v>0.76056338028169013</v>
      </c>
      <c r="I3692" t="str">
        <f>IF(COUNTIF($D$2:D3692, D3692) &gt; 1, "",D3692)</f>
        <v/>
      </c>
      <c r="J3692" t="str">
        <f t="shared" si="58"/>
        <v/>
      </c>
    </row>
    <row r="3693" spans="1:10" hidden="1">
      <c r="A3693" t="s">
        <v>2129</v>
      </c>
      <c r="B3693" t="s">
        <v>2130</v>
      </c>
      <c r="C3693" t="s">
        <v>2967</v>
      </c>
      <c r="D3693" t="s">
        <v>2128</v>
      </c>
      <c r="E3693" t="s">
        <v>2131</v>
      </c>
      <c r="F3693">
        <v>2</v>
      </c>
      <c r="G3693">
        <v>0.59259259259259256</v>
      </c>
      <c r="I3693" t="str">
        <f>IF(COUNTIF($D$2:D3693, D3693) &gt; 1, "",D3693)</f>
        <v/>
      </c>
      <c r="J3693" t="str">
        <f t="shared" si="58"/>
        <v/>
      </c>
    </row>
    <row r="3694" spans="1:10" hidden="1">
      <c r="A3694" t="s">
        <v>2129</v>
      </c>
      <c r="B3694" t="s">
        <v>2130</v>
      </c>
      <c r="C3694" t="s">
        <v>2967</v>
      </c>
      <c r="D3694" t="s">
        <v>2135</v>
      </c>
      <c r="E3694" t="s">
        <v>2131</v>
      </c>
      <c r="F3694">
        <v>2</v>
      </c>
      <c r="G3694">
        <v>0.49382716049382708</v>
      </c>
      <c r="I3694" t="str">
        <f>IF(COUNTIF($D$2:D3694, D3694) &gt; 1, "",D3694)</f>
        <v/>
      </c>
      <c r="J3694" t="str">
        <f t="shared" si="58"/>
        <v/>
      </c>
    </row>
    <row r="3695" spans="1:10" hidden="1">
      <c r="A3695" t="s">
        <v>2129</v>
      </c>
      <c r="B3695" t="s">
        <v>2130</v>
      </c>
      <c r="C3695" t="s">
        <v>2967</v>
      </c>
      <c r="D3695" t="s">
        <v>2132</v>
      </c>
      <c r="E3695" t="s">
        <v>2131</v>
      </c>
      <c r="F3695">
        <v>1</v>
      </c>
      <c r="G3695">
        <v>0.49180327868852458</v>
      </c>
      <c r="I3695" t="str">
        <f>IF(COUNTIF($D$2:D3695, D3695) &gt; 1, "",D3695)</f>
        <v/>
      </c>
      <c r="J3695" t="str">
        <f t="shared" si="58"/>
        <v/>
      </c>
    </row>
    <row r="3696" spans="1:10" hidden="1">
      <c r="A3696" t="s">
        <v>733</v>
      </c>
      <c r="B3696" t="s">
        <v>734</v>
      </c>
      <c r="C3696" t="s">
        <v>733</v>
      </c>
      <c r="D3696" t="s">
        <v>734</v>
      </c>
      <c r="E3696" t="s">
        <v>149</v>
      </c>
      <c r="F3696">
        <v>5</v>
      </c>
      <c r="G3696">
        <v>1</v>
      </c>
      <c r="H3696" t="s">
        <v>734</v>
      </c>
      <c r="I3696" t="str">
        <f>IF(COUNTIF($D$2:D3696, D3696) &gt; 1, "",D3696)</f>
        <v/>
      </c>
      <c r="J3696" t="str">
        <f t="shared" si="58"/>
        <v>Escola Secundária Dr. Mário Sacramento, Aveiro</v>
      </c>
    </row>
    <row r="3697" spans="1:10" hidden="1">
      <c r="A3697" t="s">
        <v>733</v>
      </c>
      <c r="B3697" t="s">
        <v>734</v>
      </c>
      <c r="C3697" t="s">
        <v>2967</v>
      </c>
      <c r="D3697" t="s">
        <v>148</v>
      </c>
      <c r="E3697" t="s">
        <v>149</v>
      </c>
      <c r="F3697">
        <v>2</v>
      </c>
      <c r="G3697">
        <v>0.58823529411764708</v>
      </c>
      <c r="I3697" t="str">
        <f>IF(COUNTIF($D$2:D3697, D3697) &gt; 1, "",D3697)</f>
        <v/>
      </c>
      <c r="J3697" t="str">
        <f t="shared" si="58"/>
        <v/>
      </c>
    </row>
    <row r="3698" spans="1:10" hidden="1">
      <c r="A3698" t="s">
        <v>733</v>
      </c>
      <c r="B3698" t="s">
        <v>734</v>
      </c>
      <c r="C3698" t="s">
        <v>2967</v>
      </c>
      <c r="D3698" t="s">
        <v>732</v>
      </c>
      <c r="E3698" t="s">
        <v>149</v>
      </c>
      <c r="F3698">
        <v>1</v>
      </c>
      <c r="G3698">
        <v>0.49230769230769228</v>
      </c>
      <c r="I3698" t="str">
        <f>IF(COUNTIF($D$2:D3698, D3698) &gt; 1, "",D3698)</f>
        <v/>
      </c>
      <c r="J3698" t="str">
        <f t="shared" si="58"/>
        <v/>
      </c>
    </row>
    <row r="3699" spans="1:10" hidden="1">
      <c r="A3699" t="s">
        <v>733</v>
      </c>
      <c r="B3699" t="s">
        <v>734</v>
      </c>
      <c r="C3699" t="s">
        <v>2967</v>
      </c>
      <c r="D3699" t="s">
        <v>739</v>
      </c>
      <c r="E3699" t="s">
        <v>149</v>
      </c>
      <c r="F3699">
        <v>1</v>
      </c>
      <c r="G3699">
        <v>0.46575342465753422</v>
      </c>
      <c r="I3699" t="str">
        <f>IF(COUNTIF($D$2:D3699, D3699) &gt; 1, "",D3699)</f>
        <v/>
      </c>
      <c r="J3699" t="str">
        <f t="shared" si="58"/>
        <v/>
      </c>
    </row>
    <row r="3700" spans="1:10" hidden="1">
      <c r="A3700" t="s">
        <v>733</v>
      </c>
      <c r="B3700" t="s">
        <v>734</v>
      </c>
      <c r="C3700" t="s">
        <v>2967</v>
      </c>
      <c r="D3700" t="s">
        <v>738</v>
      </c>
      <c r="E3700" t="s">
        <v>149</v>
      </c>
      <c r="F3700">
        <v>1</v>
      </c>
      <c r="G3700">
        <v>0.44444444444444442</v>
      </c>
      <c r="I3700" t="str">
        <f>IF(COUNTIF($D$2:D3700, D3700) &gt; 1, "",D3700)</f>
        <v/>
      </c>
      <c r="J3700" t="str">
        <f t="shared" si="58"/>
        <v/>
      </c>
    </row>
    <row r="3701" spans="1:10" hidden="1">
      <c r="A3701" t="s">
        <v>733</v>
      </c>
      <c r="B3701" t="s">
        <v>734</v>
      </c>
      <c r="C3701" t="s">
        <v>2967</v>
      </c>
      <c r="D3701" t="s">
        <v>736</v>
      </c>
      <c r="E3701" t="s">
        <v>149</v>
      </c>
      <c r="F3701">
        <v>1</v>
      </c>
      <c r="G3701">
        <v>0.42622950819672129</v>
      </c>
      <c r="I3701" t="str">
        <f>IF(COUNTIF($D$2:D3701, D3701) &gt; 1, "",D3701)</f>
        <v/>
      </c>
      <c r="J3701" t="str">
        <f t="shared" si="58"/>
        <v/>
      </c>
    </row>
    <row r="3702" spans="1:10" hidden="1">
      <c r="A3702" t="s">
        <v>733</v>
      </c>
      <c r="B3702" t="s">
        <v>734</v>
      </c>
      <c r="C3702" t="s">
        <v>2967</v>
      </c>
      <c r="D3702" t="s">
        <v>2836</v>
      </c>
      <c r="E3702" t="s">
        <v>149</v>
      </c>
      <c r="F3702">
        <v>1</v>
      </c>
      <c r="G3702">
        <v>0.3888888888888889</v>
      </c>
      <c r="I3702" t="str">
        <f>IF(COUNTIF($D$2:D3702, D3702) &gt; 1, "",D3702)</f>
        <v>Centro Educativo Dr. Alberto Souto</v>
      </c>
      <c r="J3702" t="str">
        <f t="shared" si="58"/>
        <v/>
      </c>
    </row>
    <row r="3703" spans="1:10" hidden="1">
      <c r="A3703" t="s">
        <v>733</v>
      </c>
      <c r="B3703" t="s">
        <v>734</v>
      </c>
      <c r="C3703" t="s">
        <v>2967</v>
      </c>
      <c r="D3703" t="s">
        <v>142</v>
      </c>
      <c r="E3703" t="s">
        <v>149</v>
      </c>
      <c r="F3703">
        <v>1</v>
      </c>
      <c r="G3703">
        <v>0.37623762376237618</v>
      </c>
      <c r="I3703" t="str">
        <f>IF(COUNTIF($D$2:D3703, D3703) &gt; 1, "",D3703)</f>
        <v/>
      </c>
      <c r="J3703" t="str">
        <f t="shared" si="58"/>
        <v/>
      </c>
    </row>
    <row r="3704" spans="1:10" hidden="1">
      <c r="A3704" t="s">
        <v>2837</v>
      </c>
      <c r="B3704" t="s">
        <v>2838</v>
      </c>
      <c r="C3704" t="s">
        <v>2837</v>
      </c>
      <c r="D3704" t="s">
        <v>2838</v>
      </c>
      <c r="E3704" t="s">
        <v>2840</v>
      </c>
      <c r="F3704">
        <v>5</v>
      </c>
      <c r="G3704">
        <v>1</v>
      </c>
      <c r="H3704" t="s">
        <v>2838</v>
      </c>
      <c r="I3704" t="str">
        <f>IF(COUNTIF($D$2:D3704, D3704) &gt; 1, "",D3704)</f>
        <v>Escola Secundária Dr.ª Felismina Alcântara</v>
      </c>
      <c r="J3704" t="str">
        <f t="shared" si="58"/>
        <v>Escola Secundária Dr.ª Felismina Alcântara, Mangualde</v>
      </c>
    </row>
    <row r="3705" spans="1:10" hidden="1">
      <c r="A3705" t="s">
        <v>2837</v>
      </c>
      <c r="B3705" t="s">
        <v>2838</v>
      </c>
      <c r="C3705" t="s">
        <v>2967</v>
      </c>
      <c r="D3705" t="s">
        <v>2841</v>
      </c>
      <c r="E3705" t="s">
        <v>2840</v>
      </c>
      <c r="F3705">
        <v>1</v>
      </c>
      <c r="G3705">
        <v>0.46153846153846162</v>
      </c>
      <c r="I3705" t="str">
        <f>IF(COUNTIF($D$2:D3705, D3705) &gt; 1, "",D3705)</f>
        <v>Escola Básica Gomes Eanes de Azurara</v>
      </c>
      <c r="J3705" t="str">
        <f t="shared" si="58"/>
        <v/>
      </c>
    </row>
    <row r="3706" spans="1:10" hidden="1">
      <c r="A3706" t="s">
        <v>2837</v>
      </c>
      <c r="B3706" t="s">
        <v>2838</v>
      </c>
      <c r="C3706" t="s">
        <v>2967</v>
      </c>
      <c r="D3706" t="s">
        <v>2839</v>
      </c>
      <c r="E3706" t="s">
        <v>2840</v>
      </c>
      <c r="F3706">
        <v>1</v>
      </c>
      <c r="G3706">
        <v>0.39473684210526322</v>
      </c>
      <c r="I3706" t="str">
        <f>IF(COUNTIF($D$2:D3706, D3706) &gt; 1, "",D3706)</f>
        <v>Escola Básica Ana de Castro Osório</v>
      </c>
      <c r="J3706" t="str">
        <f t="shared" si="58"/>
        <v/>
      </c>
    </row>
    <row r="3707" spans="1:10" hidden="1">
      <c r="A3707" t="s">
        <v>837</v>
      </c>
      <c r="B3707" t="s">
        <v>838</v>
      </c>
      <c r="C3707" t="s">
        <v>837</v>
      </c>
      <c r="D3707" t="s">
        <v>838</v>
      </c>
      <c r="E3707" t="s">
        <v>358</v>
      </c>
      <c r="F3707">
        <v>5</v>
      </c>
      <c r="G3707">
        <v>1</v>
      </c>
      <c r="H3707" t="s">
        <v>838</v>
      </c>
      <c r="I3707" t="str">
        <f>IF(COUNTIF($D$2:D3707, D3707) &gt; 1, "",D3707)</f>
        <v/>
      </c>
      <c r="J3707" t="str">
        <f t="shared" si="58"/>
        <v>Escola Secundária Dr.ª Laura Ayres, Quarteira, Loulé</v>
      </c>
    </row>
    <row r="3708" spans="1:10" hidden="1">
      <c r="A3708" t="s">
        <v>837</v>
      </c>
      <c r="B3708" t="s">
        <v>838</v>
      </c>
      <c r="C3708" t="s">
        <v>2967</v>
      </c>
      <c r="D3708" t="s">
        <v>287</v>
      </c>
      <c r="E3708" t="s">
        <v>358</v>
      </c>
      <c r="F3708">
        <v>1</v>
      </c>
      <c r="G3708">
        <v>0.5</v>
      </c>
      <c r="I3708" t="str">
        <f>IF(COUNTIF($D$2:D3708, D3708) &gt; 1, "",D3708)</f>
        <v/>
      </c>
      <c r="J3708" t="str">
        <f t="shared" si="58"/>
        <v/>
      </c>
    </row>
    <row r="3709" spans="1:10" hidden="1">
      <c r="A3709" t="s">
        <v>837</v>
      </c>
      <c r="B3709" t="s">
        <v>838</v>
      </c>
      <c r="C3709" t="s">
        <v>2967</v>
      </c>
      <c r="D3709" t="s">
        <v>839</v>
      </c>
      <c r="E3709" t="s">
        <v>358</v>
      </c>
      <c r="F3709">
        <v>1</v>
      </c>
      <c r="G3709">
        <v>0.4375</v>
      </c>
      <c r="I3709" t="str">
        <f>IF(COUNTIF($D$2:D3709, D3709) &gt; 1, "",D3709)</f>
        <v/>
      </c>
      <c r="J3709" t="str">
        <f t="shared" si="58"/>
        <v/>
      </c>
    </row>
    <row r="3710" spans="1:10" hidden="1">
      <c r="A3710" t="s">
        <v>2842</v>
      </c>
      <c r="B3710" t="s">
        <v>2843</v>
      </c>
      <c r="C3710" t="s">
        <v>2842</v>
      </c>
      <c r="D3710" t="s">
        <v>2843</v>
      </c>
      <c r="E3710" t="s">
        <v>2844</v>
      </c>
      <c r="F3710">
        <v>5</v>
      </c>
      <c r="G3710">
        <v>1</v>
      </c>
      <c r="H3710" t="s">
        <v>2843</v>
      </c>
      <c r="I3710" t="str">
        <f>IF(COUNTIF($D$2:D3710, D3710) &gt; 1, "",D3710)</f>
        <v>Escola Secundária Dr.ª Maria Cândida</v>
      </c>
      <c r="J3710" t="str">
        <f t="shared" si="58"/>
        <v>Escola Secundária Dr.ª Maria Cândida, Mira</v>
      </c>
    </row>
    <row r="3711" spans="1:10" hidden="1">
      <c r="A3711" t="s">
        <v>2842</v>
      </c>
      <c r="B3711" t="s">
        <v>2843</v>
      </c>
      <c r="C3711" t="s">
        <v>2967</v>
      </c>
      <c r="D3711" t="s">
        <v>2845</v>
      </c>
      <c r="E3711" t="s">
        <v>2844</v>
      </c>
      <c r="F3711">
        <v>1</v>
      </c>
      <c r="G3711">
        <v>0.45614035087719301</v>
      </c>
      <c r="I3711" t="str">
        <f>IF(COUNTIF($D$2:D3711, D3711) &gt; 1, "",D3711)</f>
        <v>Escola Básica de Mira</v>
      </c>
      <c r="J3711" t="str">
        <f t="shared" si="58"/>
        <v/>
      </c>
    </row>
    <row r="3712" spans="1:10" hidden="1">
      <c r="A3712" t="s">
        <v>677</v>
      </c>
      <c r="B3712" t="s">
        <v>678</v>
      </c>
      <c r="C3712" t="s">
        <v>677</v>
      </c>
      <c r="D3712" t="s">
        <v>678</v>
      </c>
      <c r="E3712" t="s">
        <v>676</v>
      </c>
      <c r="F3712">
        <v>4</v>
      </c>
      <c r="G3712">
        <v>1</v>
      </c>
      <c r="H3712" t="s">
        <v>678</v>
      </c>
      <c r="I3712" t="str">
        <f>IF(COUNTIF($D$2:D3712, D3712) &gt; 1, "",D3712)</f>
        <v/>
      </c>
      <c r="J3712" t="str">
        <f t="shared" si="58"/>
        <v>Escola Secundária du Bocage, Setúbal</v>
      </c>
    </row>
    <row r="3713" spans="1:10" hidden="1">
      <c r="A3713" t="s">
        <v>677</v>
      </c>
      <c r="B3713" t="s">
        <v>678</v>
      </c>
      <c r="C3713" t="s">
        <v>2967</v>
      </c>
      <c r="D3713" t="s">
        <v>673</v>
      </c>
      <c r="E3713" t="s">
        <v>676</v>
      </c>
      <c r="F3713">
        <v>3</v>
      </c>
      <c r="G3713">
        <v>0.68965517241379315</v>
      </c>
      <c r="I3713" t="str">
        <f>IF(COUNTIF($D$2:D3713, D3713) &gt; 1, "",D3713)</f>
        <v/>
      </c>
      <c r="J3713" t="str">
        <f t="shared" si="58"/>
        <v/>
      </c>
    </row>
    <row r="3714" spans="1:10" hidden="1">
      <c r="A3714" t="s">
        <v>677</v>
      </c>
      <c r="B3714" t="s">
        <v>678</v>
      </c>
      <c r="C3714" t="s">
        <v>2967</v>
      </c>
      <c r="D3714" t="s">
        <v>675</v>
      </c>
      <c r="E3714" t="s">
        <v>676</v>
      </c>
      <c r="F3714">
        <v>2</v>
      </c>
      <c r="G3714">
        <v>0.67741935483870963</v>
      </c>
      <c r="I3714" t="str">
        <f>IF(COUNTIF($D$2:D3714, D3714) &gt; 1, "",D3714)</f>
        <v/>
      </c>
      <c r="J3714" t="str">
        <f t="shared" si="58"/>
        <v/>
      </c>
    </row>
    <row r="3715" spans="1:10" hidden="1">
      <c r="A3715" t="s">
        <v>1476</v>
      </c>
      <c r="B3715" t="s">
        <v>514</v>
      </c>
      <c r="C3715" t="s">
        <v>1476</v>
      </c>
      <c r="D3715" t="s">
        <v>514</v>
      </c>
      <c r="E3715" t="s">
        <v>1473</v>
      </c>
      <c r="F3715">
        <v>5</v>
      </c>
      <c r="G3715">
        <v>1</v>
      </c>
      <c r="H3715" t="s">
        <v>514</v>
      </c>
      <c r="I3715" t="str">
        <f>IF(COUNTIF($D$2:D3715, D3715) &gt; 1, "",D3715)</f>
        <v/>
      </c>
      <c r="J3715" t="str">
        <f t="shared" si="58"/>
        <v>Escola Secundária Eça de Queirós, Lisboa</v>
      </c>
    </row>
    <row r="3716" spans="1:10" hidden="1">
      <c r="A3716" t="s">
        <v>513</v>
      </c>
      <c r="B3716" t="s">
        <v>514</v>
      </c>
      <c r="C3716" t="s">
        <v>2967</v>
      </c>
      <c r="D3716" t="s">
        <v>514</v>
      </c>
      <c r="E3716" t="s">
        <v>506</v>
      </c>
      <c r="F3716">
        <v>5</v>
      </c>
      <c r="G3716">
        <v>1</v>
      </c>
      <c r="H3716" t="s">
        <v>514</v>
      </c>
      <c r="I3716" t="str">
        <f>IF(COUNTIF($D$2:D3716, D3716) &gt; 1, "",D3716)</f>
        <v/>
      </c>
      <c r="J3716" t="str">
        <f t="shared" si="58"/>
        <v/>
      </c>
    </row>
    <row r="3717" spans="1:10" hidden="1">
      <c r="A3717" t="s">
        <v>513</v>
      </c>
      <c r="B3717" t="s">
        <v>514</v>
      </c>
      <c r="C3717" t="s">
        <v>2967</v>
      </c>
      <c r="D3717" t="s">
        <v>512</v>
      </c>
      <c r="E3717" t="s">
        <v>506</v>
      </c>
      <c r="F3717">
        <v>2</v>
      </c>
      <c r="G3717">
        <v>0.69841269841269837</v>
      </c>
      <c r="I3717" t="str">
        <f>IF(COUNTIF($D$2:D3717, D3717) &gt; 1, "",D3717)</f>
        <v/>
      </c>
      <c r="J3717" t="str">
        <f t="shared" si="58"/>
        <v/>
      </c>
    </row>
    <row r="3718" spans="1:10" hidden="1">
      <c r="A3718" t="s">
        <v>1476</v>
      </c>
      <c r="B3718" t="s">
        <v>514</v>
      </c>
      <c r="C3718" t="s">
        <v>2967</v>
      </c>
      <c r="D3718" t="s">
        <v>1478</v>
      </c>
      <c r="E3718" t="s">
        <v>1473</v>
      </c>
      <c r="F3718">
        <v>2</v>
      </c>
      <c r="G3718">
        <v>0.61538461538461542</v>
      </c>
      <c r="I3718" t="str">
        <f>IF(COUNTIF($D$2:D3718, D3718) &gt; 1, "",D3718)</f>
        <v/>
      </c>
      <c r="J3718" t="str">
        <f t="shared" si="58"/>
        <v/>
      </c>
    </row>
    <row r="3719" spans="1:10" hidden="1">
      <c r="A3719" t="s">
        <v>513</v>
      </c>
      <c r="B3719" t="s">
        <v>514</v>
      </c>
      <c r="C3719" t="s">
        <v>2967</v>
      </c>
      <c r="D3719" t="s">
        <v>510</v>
      </c>
      <c r="E3719" t="s">
        <v>506</v>
      </c>
      <c r="F3719">
        <v>2</v>
      </c>
      <c r="G3719">
        <v>0.56603773584905659</v>
      </c>
      <c r="I3719" t="str">
        <f>IF(COUNTIF($D$2:D3719, D3719) &gt; 1, "",D3719)</f>
        <v/>
      </c>
      <c r="J3719" t="str">
        <f t="shared" si="58"/>
        <v/>
      </c>
    </row>
    <row r="3720" spans="1:10" hidden="1">
      <c r="A3720" t="s">
        <v>1476</v>
      </c>
      <c r="B3720" t="s">
        <v>514</v>
      </c>
      <c r="C3720" t="s">
        <v>2967</v>
      </c>
      <c r="D3720" t="s">
        <v>1471</v>
      </c>
      <c r="E3720" t="s">
        <v>1473</v>
      </c>
      <c r="F3720">
        <v>2</v>
      </c>
      <c r="G3720">
        <v>0.52631578947368418</v>
      </c>
      <c r="I3720" t="str">
        <f>IF(COUNTIF($D$2:D3720, D3720) &gt; 1, "",D3720)</f>
        <v/>
      </c>
      <c r="J3720" t="str">
        <f t="shared" si="58"/>
        <v/>
      </c>
    </row>
    <row r="3721" spans="1:10" hidden="1">
      <c r="A3721" t="s">
        <v>1476</v>
      </c>
      <c r="B3721" t="s">
        <v>514</v>
      </c>
      <c r="C3721" t="s">
        <v>2967</v>
      </c>
      <c r="D3721" t="s">
        <v>1480</v>
      </c>
      <c r="E3721" t="s">
        <v>1473</v>
      </c>
      <c r="F3721">
        <v>1</v>
      </c>
      <c r="G3721">
        <v>0.49122807017543862</v>
      </c>
      <c r="I3721" t="str">
        <f>IF(COUNTIF($D$2:D3721, D3721) &gt; 1, "",D3721)</f>
        <v/>
      </c>
      <c r="J3721" t="str">
        <f t="shared" si="58"/>
        <v/>
      </c>
    </row>
    <row r="3722" spans="1:10" hidden="1">
      <c r="A3722" t="s">
        <v>513</v>
      </c>
      <c r="B3722" t="s">
        <v>514</v>
      </c>
      <c r="C3722" t="s">
        <v>2967</v>
      </c>
      <c r="D3722" t="s">
        <v>508</v>
      </c>
      <c r="E3722" t="s">
        <v>506</v>
      </c>
      <c r="F3722">
        <v>1</v>
      </c>
      <c r="G3722">
        <v>0.48275862068965519</v>
      </c>
      <c r="I3722" t="str">
        <f>IF(COUNTIF($D$2:D3722, D3722) &gt; 1, "",D3722)</f>
        <v/>
      </c>
      <c r="J3722" t="str">
        <f t="shared" si="58"/>
        <v/>
      </c>
    </row>
    <row r="3723" spans="1:10" hidden="1">
      <c r="A3723" t="s">
        <v>1476</v>
      </c>
      <c r="B3723" t="s">
        <v>514</v>
      </c>
      <c r="C3723" t="s">
        <v>2967</v>
      </c>
      <c r="D3723" t="s">
        <v>1472</v>
      </c>
      <c r="E3723" t="s">
        <v>1473</v>
      </c>
      <c r="F3723">
        <v>2</v>
      </c>
      <c r="G3723">
        <v>0.43835616438356162</v>
      </c>
      <c r="I3723" t="str">
        <f>IF(COUNTIF($D$2:D3723, D3723) &gt; 1, "",D3723)</f>
        <v/>
      </c>
      <c r="J3723" t="str">
        <f t="shared" si="58"/>
        <v/>
      </c>
    </row>
    <row r="3724" spans="1:10" hidden="1">
      <c r="A3724" t="s">
        <v>513</v>
      </c>
      <c r="B3724" t="s">
        <v>514</v>
      </c>
      <c r="C3724" t="s">
        <v>2967</v>
      </c>
      <c r="D3724" t="s">
        <v>505</v>
      </c>
      <c r="E3724" t="s">
        <v>506</v>
      </c>
      <c r="F3724">
        <v>1</v>
      </c>
      <c r="G3724">
        <v>0.42424242424242431</v>
      </c>
      <c r="I3724" t="str">
        <f>IF(COUNTIF($D$2:D3724, D3724) &gt; 1, "",D3724)</f>
        <v/>
      </c>
      <c r="J3724" t="str">
        <f t="shared" si="58"/>
        <v/>
      </c>
    </row>
    <row r="3725" spans="1:10" hidden="1">
      <c r="A3725" t="s">
        <v>1476</v>
      </c>
      <c r="B3725" t="s">
        <v>514</v>
      </c>
      <c r="C3725" t="s">
        <v>2967</v>
      </c>
      <c r="D3725" t="s">
        <v>1475</v>
      </c>
      <c r="E3725" t="s">
        <v>1473</v>
      </c>
      <c r="F3725">
        <v>1</v>
      </c>
      <c r="G3725">
        <v>0.36065573770491799</v>
      </c>
      <c r="I3725" t="str">
        <f>IF(COUNTIF($D$2:D3725, D3725) &gt; 1, "",D3725)</f>
        <v/>
      </c>
      <c r="J3725" t="str">
        <f t="shared" si="58"/>
        <v/>
      </c>
    </row>
    <row r="3726" spans="1:10" hidden="1">
      <c r="A3726" t="s">
        <v>513</v>
      </c>
      <c r="B3726" t="s">
        <v>514</v>
      </c>
      <c r="C3726" t="s">
        <v>2967</v>
      </c>
      <c r="D3726" t="s">
        <v>1177</v>
      </c>
      <c r="E3726" t="s">
        <v>506</v>
      </c>
      <c r="F3726">
        <v>1</v>
      </c>
      <c r="G3726">
        <v>0.32653061224489788</v>
      </c>
      <c r="I3726" t="str">
        <f>IF(COUNTIF($D$2:D3726, D3726) &gt; 1, "",D3726)</f>
        <v/>
      </c>
      <c r="J3726" t="str">
        <f t="shared" si="58"/>
        <v/>
      </c>
    </row>
    <row r="3727" spans="1:10" hidden="1">
      <c r="A3727" t="s">
        <v>2216</v>
      </c>
      <c r="B3727" t="s">
        <v>2217</v>
      </c>
      <c r="C3727" t="s">
        <v>2216</v>
      </c>
      <c r="D3727" t="s">
        <v>2217</v>
      </c>
      <c r="E3727" t="s">
        <v>2212</v>
      </c>
      <c r="F3727">
        <v>4</v>
      </c>
      <c r="G3727">
        <v>1</v>
      </c>
      <c r="H3727" t="s">
        <v>2217</v>
      </c>
      <c r="I3727" t="str">
        <f>IF(COUNTIF($D$2:D3727, D3727) &gt; 1, "",D3727)</f>
        <v/>
      </c>
      <c r="J3727" t="str">
        <f t="shared" si="58"/>
        <v>Escola Secundária Emídio Garcia, Bragança</v>
      </c>
    </row>
    <row r="3728" spans="1:10" hidden="1">
      <c r="A3728" t="s">
        <v>2216</v>
      </c>
      <c r="B3728" t="s">
        <v>2217</v>
      </c>
      <c r="C3728" t="s">
        <v>2967</v>
      </c>
      <c r="D3728" t="s">
        <v>2215</v>
      </c>
      <c r="E3728" t="s">
        <v>2212</v>
      </c>
      <c r="F3728">
        <v>2</v>
      </c>
      <c r="G3728">
        <v>0.69841269841269837</v>
      </c>
      <c r="I3728" t="str">
        <f>IF(COUNTIF($D$2:D3728, D3728) &gt; 1, "",D3728)</f>
        <v/>
      </c>
      <c r="J3728" t="str">
        <f t="shared" si="58"/>
        <v/>
      </c>
    </row>
    <row r="3729" spans="1:10" hidden="1">
      <c r="A3729" t="s">
        <v>2216</v>
      </c>
      <c r="B3729" t="s">
        <v>2217</v>
      </c>
      <c r="C3729" t="s">
        <v>2967</v>
      </c>
      <c r="D3729" t="s">
        <v>2210</v>
      </c>
      <c r="E3729" t="s">
        <v>2212</v>
      </c>
      <c r="F3729">
        <v>2</v>
      </c>
      <c r="G3729">
        <v>0.6</v>
      </c>
      <c r="I3729" t="str">
        <f>IF(COUNTIF($D$2:D3729, D3729) &gt; 1, "",D3729)</f>
        <v/>
      </c>
      <c r="J3729" t="str">
        <f t="shared" si="58"/>
        <v/>
      </c>
    </row>
    <row r="3730" spans="1:10" hidden="1">
      <c r="A3730" t="s">
        <v>2216</v>
      </c>
      <c r="B3730" t="s">
        <v>2217</v>
      </c>
      <c r="C3730" t="s">
        <v>2967</v>
      </c>
      <c r="D3730" t="s">
        <v>2211</v>
      </c>
      <c r="E3730" t="s">
        <v>2212</v>
      </c>
      <c r="F3730">
        <v>1</v>
      </c>
      <c r="G3730">
        <v>0.49056603773584911</v>
      </c>
      <c r="I3730" t="str">
        <f>IF(COUNTIF($D$2:D3730, D3730) &gt; 1, "",D3730)</f>
        <v/>
      </c>
      <c r="J3730" t="str">
        <f t="shared" si="58"/>
        <v/>
      </c>
    </row>
    <row r="3731" spans="1:10" hidden="1">
      <c r="A3731" t="s">
        <v>2216</v>
      </c>
      <c r="B3731" t="s">
        <v>2217</v>
      </c>
      <c r="C3731" t="s">
        <v>2967</v>
      </c>
      <c r="D3731" t="s">
        <v>2213</v>
      </c>
      <c r="E3731" t="s">
        <v>2212</v>
      </c>
      <c r="F3731">
        <v>1</v>
      </c>
      <c r="G3731">
        <v>0.44067796610169491</v>
      </c>
      <c r="I3731" t="str">
        <f>IF(COUNTIF($D$2:D3731, D3731) &gt; 1, "",D3731)</f>
        <v/>
      </c>
      <c r="J3731" t="str">
        <f t="shared" si="58"/>
        <v/>
      </c>
    </row>
    <row r="3732" spans="1:10" hidden="1">
      <c r="A3732" t="s">
        <v>2216</v>
      </c>
      <c r="B3732" t="s">
        <v>2217</v>
      </c>
      <c r="C3732" t="s">
        <v>2967</v>
      </c>
      <c r="D3732" t="s">
        <v>2218</v>
      </c>
      <c r="E3732" t="s">
        <v>2212</v>
      </c>
      <c r="F3732">
        <v>1</v>
      </c>
      <c r="G3732">
        <v>0.44067796610169491</v>
      </c>
      <c r="I3732" t="str">
        <f>IF(COUNTIF($D$2:D3732, D3732) &gt; 1, "",D3732)</f>
        <v/>
      </c>
      <c r="J3732" t="str">
        <f t="shared" si="58"/>
        <v/>
      </c>
    </row>
    <row r="3733" spans="1:10" hidden="1">
      <c r="A3733" t="s">
        <v>2216</v>
      </c>
      <c r="B3733" t="s">
        <v>2217</v>
      </c>
      <c r="C3733" t="s">
        <v>2967</v>
      </c>
      <c r="D3733" t="s">
        <v>2220</v>
      </c>
      <c r="E3733" t="s">
        <v>2212</v>
      </c>
      <c r="F3733">
        <v>1</v>
      </c>
      <c r="G3733">
        <v>0.4</v>
      </c>
      <c r="I3733" t="str">
        <f>IF(COUNTIF($D$2:D3733, D3733) &gt; 1, "",D3733)</f>
        <v/>
      </c>
      <c r="J3733" t="str">
        <f t="shared" si="58"/>
        <v/>
      </c>
    </row>
    <row r="3734" spans="1:10" hidden="1">
      <c r="A3734" t="s">
        <v>2216</v>
      </c>
      <c r="B3734" t="s">
        <v>2217</v>
      </c>
      <c r="C3734" t="s">
        <v>2967</v>
      </c>
      <c r="D3734" t="s">
        <v>2219</v>
      </c>
      <c r="E3734" t="s">
        <v>2212</v>
      </c>
      <c r="F3734">
        <v>1</v>
      </c>
      <c r="G3734">
        <v>0.35</v>
      </c>
      <c r="I3734" t="str">
        <f>IF(COUNTIF($D$2:D3734, D3734) &gt; 1, "",D3734)</f>
        <v/>
      </c>
      <c r="J3734" t="str">
        <f t="shared" si="58"/>
        <v/>
      </c>
    </row>
    <row r="3735" spans="1:10" hidden="1">
      <c r="A3735" t="s">
        <v>874</v>
      </c>
      <c r="B3735" t="s">
        <v>875</v>
      </c>
      <c r="C3735" t="s">
        <v>874</v>
      </c>
      <c r="D3735" t="s">
        <v>875</v>
      </c>
      <c r="E3735" t="s">
        <v>177</v>
      </c>
      <c r="F3735">
        <v>4</v>
      </c>
      <c r="G3735">
        <v>1</v>
      </c>
      <c r="H3735" t="s">
        <v>875</v>
      </c>
      <c r="I3735" t="str">
        <f>IF(COUNTIF($D$2:D3735, D3735) &gt; 1, "",D3735)</f>
        <v/>
      </c>
      <c r="J3735" t="str">
        <f t="shared" si="58"/>
        <v>Escola Secundária Emídio Navarro, Viseu</v>
      </c>
    </row>
    <row r="3736" spans="1:10" hidden="1">
      <c r="A3736" t="s">
        <v>1845</v>
      </c>
      <c r="B3736" t="s">
        <v>875</v>
      </c>
      <c r="C3736" t="s">
        <v>2967</v>
      </c>
      <c r="D3736" t="s">
        <v>805</v>
      </c>
      <c r="E3736" t="s">
        <v>803</v>
      </c>
      <c r="F3736">
        <v>2</v>
      </c>
      <c r="G3736">
        <v>0.60869565217391308</v>
      </c>
      <c r="I3736" t="str">
        <f>IF(COUNTIF($D$2:D3736, D3736) &gt; 1, "",D3736)</f>
        <v/>
      </c>
      <c r="J3736" t="str">
        <f t="shared" si="58"/>
        <v/>
      </c>
    </row>
    <row r="3737" spans="1:10" hidden="1">
      <c r="A3737" t="s">
        <v>874</v>
      </c>
      <c r="B3737" t="s">
        <v>875</v>
      </c>
      <c r="C3737" t="s">
        <v>2967</v>
      </c>
      <c r="D3737" t="s">
        <v>873</v>
      </c>
      <c r="E3737" t="s">
        <v>177</v>
      </c>
      <c r="F3737">
        <v>1</v>
      </c>
      <c r="G3737">
        <v>0.5</v>
      </c>
      <c r="I3737" t="str">
        <f>IF(COUNTIF($D$2:D3737, D3737) &gt; 1, "",D3737)</f>
        <v/>
      </c>
      <c r="J3737" t="str">
        <f t="shared" si="58"/>
        <v/>
      </c>
    </row>
    <row r="3738" spans="1:10" hidden="1">
      <c r="A3738" t="s">
        <v>1845</v>
      </c>
      <c r="B3738" t="s">
        <v>875</v>
      </c>
      <c r="C3738" t="s">
        <v>2967</v>
      </c>
      <c r="D3738" t="s">
        <v>802</v>
      </c>
      <c r="E3738" t="s">
        <v>803</v>
      </c>
      <c r="F3738">
        <v>1</v>
      </c>
      <c r="G3738">
        <v>0.46153846153846162</v>
      </c>
      <c r="I3738" t="str">
        <f>IF(COUNTIF($D$2:D3738, D3738) &gt; 1, "",D3738)</f>
        <v/>
      </c>
      <c r="J3738" t="str">
        <f t="shared" si="58"/>
        <v/>
      </c>
    </row>
    <row r="3739" spans="1:10" hidden="1">
      <c r="A3739" t="s">
        <v>874</v>
      </c>
      <c r="B3739" t="s">
        <v>875</v>
      </c>
      <c r="C3739" t="s">
        <v>2967</v>
      </c>
      <c r="D3739" t="s">
        <v>871</v>
      </c>
      <c r="E3739" t="s">
        <v>177</v>
      </c>
      <c r="F3739">
        <v>1</v>
      </c>
      <c r="G3739">
        <v>0.45161290322580638</v>
      </c>
      <c r="I3739" t="str">
        <f>IF(COUNTIF($D$2:D3739, D3739) &gt; 1, "",D3739)</f>
        <v/>
      </c>
      <c r="J3739" t="str">
        <f t="shared" si="58"/>
        <v/>
      </c>
    </row>
    <row r="3740" spans="1:10" hidden="1">
      <c r="A3740" t="s">
        <v>874</v>
      </c>
      <c r="B3740" t="s">
        <v>875</v>
      </c>
      <c r="C3740" t="s">
        <v>2967</v>
      </c>
      <c r="D3740" t="s">
        <v>876</v>
      </c>
      <c r="E3740" t="s">
        <v>177</v>
      </c>
      <c r="F3740">
        <v>1</v>
      </c>
      <c r="G3740">
        <v>0.42424242424242431</v>
      </c>
      <c r="I3740" t="str">
        <f>IF(COUNTIF($D$2:D3740, D3740) &gt; 1, "",D3740)</f>
        <v/>
      </c>
      <c r="J3740" t="str">
        <f t="shared" si="58"/>
        <v/>
      </c>
    </row>
    <row r="3741" spans="1:10" hidden="1">
      <c r="A3741" t="s">
        <v>2798</v>
      </c>
      <c r="B3741" t="s">
        <v>2799</v>
      </c>
      <c r="C3741" t="s">
        <v>2798</v>
      </c>
      <c r="D3741" t="s">
        <v>2799</v>
      </c>
      <c r="E3741" t="s">
        <v>2793</v>
      </c>
      <c r="F3741">
        <v>6</v>
      </c>
      <c r="G3741">
        <v>1</v>
      </c>
      <c r="H3741" t="s">
        <v>2799</v>
      </c>
      <c r="I3741" t="str">
        <f>IF(COUNTIF($D$2:D3741, D3741) &gt; 1, "",D3741)</f>
        <v/>
      </c>
      <c r="J3741" t="str">
        <f t="shared" ref="J3741:J3804" si="59">IF(B3741=B3740, "", C3741)</f>
        <v>Escola Secundária Eng. Acácio Calazans Duarte, Marinha Grande</v>
      </c>
    </row>
    <row r="3742" spans="1:10" hidden="1">
      <c r="A3742" t="s">
        <v>2798</v>
      </c>
      <c r="B3742" t="s">
        <v>2799</v>
      </c>
      <c r="C3742" t="s">
        <v>2967</v>
      </c>
      <c r="D3742" t="s">
        <v>2796</v>
      </c>
      <c r="E3742" t="s">
        <v>2793</v>
      </c>
      <c r="F3742">
        <v>2</v>
      </c>
      <c r="G3742">
        <v>0.60526315789473684</v>
      </c>
      <c r="I3742" t="str">
        <f>IF(COUNTIF($D$2:D3742, D3742) &gt; 1, "",D3742)</f>
        <v/>
      </c>
      <c r="J3742" t="str">
        <f t="shared" si="59"/>
        <v/>
      </c>
    </row>
    <row r="3743" spans="1:10" hidden="1">
      <c r="A3743" t="s">
        <v>2798</v>
      </c>
      <c r="B3743" t="s">
        <v>2799</v>
      </c>
      <c r="C3743" t="s">
        <v>2967</v>
      </c>
      <c r="D3743" t="s">
        <v>2792</v>
      </c>
      <c r="E3743" t="s">
        <v>2793</v>
      </c>
      <c r="F3743">
        <v>2</v>
      </c>
      <c r="G3743">
        <v>0.58536585365853655</v>
      </c>
      <c r="I3743" t="str">
        <f>IF(COUNTIF($D$2:D3743, D3743) &gt; 1, "",D3743)</f>
        <v/>
      </c>
      <c r="J3743" t="str">
        <f t="shared" si="59"/>
        <v/>
      </c>
    </row>
    <row r="3744" spans="1:10" hidden="1">
      <c r="A3744" t="s">
        <v>2798</v>
      </c>
      <c r="B3744" t="s">
        <v>2799</v>
      </c>
      <c r="C3744" t="s">
        <v>2967</v>
      </c>
      <c r="D3744" t="s">
        <v>2797</v>
      </c>
      <c r="E3744" t="s">
        <v>2793</v>
      </c>
      <c r="F3744">
        <v>1</v>
      </c>
      <c r="G3744">
        <v>0.42352941176470588</v>
      </c>
      <c r="I3744" t="str">
        <f>IF(COUNTIF($D$2:D3744, D3744) &gt; 1, "",D3744)</f>
        <v/>
      </c>
      <c r="J3744" t="str">
        <f t="shared" si="59"/>
        <v/>
      </c>
    </row>
    <row r="3745" spans="1:10" hidden="1">
      <c r="A3745" t="s">
        <v>2798</v>
      </c>
      <c r="B3745" t="s">
        <v>2799</v>
      </c>
      <c r="C3745" t="s">
        <v>2967</v>
      </c>
      <c r="D3745" t="s">
        <v>2794</v>
      </c>
      <c r="E3745" t="s">
        <v>2793</v>
      </c>
      <c r="F3745">
        <v>1</v>
      </c>
      <c r="G3745">
        <v>0.35616438356164382</v>
      </c>
      <c r="I3745" t="str">
        <f>IF(COUNTIF($D$2:D3745, D3745) &gt; 1, "",D3745)</f>
        <v/>
      </c>
      <c r="J3745" t="str">
        <f t="shared" si="59"/>
        <v/>
      </c>
    </row>
    <row r="3746" spans="1:10" hidden="1">
      <c r="A3746" t="s">
        <v>2798</v>
      </c>
      <c r="B3746" t="s">
        <v>2799</v>
      </c>
      <c r="C3746" t="s">
        <v>2967</v>
      </c>
      <c r="D3746" t="s">
        <v>2800</v>
      </c>
      <c r="E3746" t="s">
        <v>2793</v>
      </c>
      <c r="F3746">
        <v>1</v>
      </c>
      <c r="G3746">
        <v>0.33766233766233772</v>
      </c>
      <c r="I3746" t="str">
        <f>IF(COUNTIF($D$2:D3746, D3746) &gt; 1, "",D3746)</f>
        <v/>
      </c>
      <c r="J3746" t="str">
        <f t="shared" si="59"/>
        <v/>
      </c>
    </row>
    <row r="3747" spans="1:10" hidden="1">
      <c r="A3747" t="s">
        <v>2798</v>
      </c>
      <c r="B3747" t="s">
        <v>2799</v>
      </c>
      <c r="C3747" t="s">
        <v>2967</v>
      </c>
      <c r="D3747" t="s">
        <v>2801</v>
      </c>
      <c r="E3747" t="s">
        <v>2793</v>
      </c>
      <c r="F3747">
        <v>1</v>
      </c>
      <c r="G3747">
        <v>0.25531914893617019</v>
      </c>
      <c r="I3747" t="str">
        <f>IF(COUNTIF($D$2:D3747, D3747) &gt; 1, "",D3747)</f>
        <v/>
      </c>
      <c r="J3747" t="str">
        <f t="shared" si="59"/>
        <v/>
      </c>
    </row>
    <row r="3748" spans="1:10" hidden="1">
      <c r="A3748" t="s">
        <v>34</v>
      </c>
      <c r="B3748" t="s">
        <v>35</v>
      </c>
      <c r="C3748" t="s">
        <v>34</v>
      </c>
      <c r="D3748" t="s">
        <v>35</v>
      </c>
      <c r="E3748" t="s">
        <v>36</v>
      </c>
      <c r="F3748">
        <v>5</v>
      </c>
      <c r="G3748">
        <v>1</v>
      </c>
      <c r="H3748" t="s">
        <v>35</v>
      </c>
      <c r="I3748" t="str">
        <f>IF(COUNTIF($D$2:D3748, D3748) &gt; 1, "",D3748)</f>
        <v/>
      </c>
      <c r="J3748" t="str">
        <f t="shared" si="59"/>
        <v>Escola Secundária Fernando Lopes Graça, Parede, Cascais</v>
      </c>
    </row>
    <row r="3749" spans="1:10" hidden="1">
      <c r="A3749" t="s">
        <v>34</v>
      </c>
      <c r="B3749" t="s">
        <v>35</v>
      </c>
      <c r="C3749" t="s">
        <v>2967</v>
      </c>
      <c r="D3749" t="s">
        <v>38</v>
      </c>
      <c r="E3749" t="s">
        <v>36</v>
      </c>
      <c r="F3749">
        <v>1</v>
      </c>
      <c r="G3749">
        <v>0.46153846153846162</v>
      </c>
      <c r="I3749" t="str">
        <f>IF(COUNTIF($D$2:D3749, D3749) &gt; 1, "",D3749)</f>
        <v/>
      </c>
      <c r="J3749" t="str">
        <f t="shared" si="59"/>
        <v/>
      </c>
    </row>
    <row r="3750" spans="1:10" hidden="1">
      <c r="A3750" t="s">
        <v>34</v>
      </c>
      <c r="B3750" t="s">
        <v>35</v>
      </c>
      <c r="C3750" t="s">
        <v>2967</v>
      </c>
      <c r="D3750" t="s">
        <v>33</v>
      </c>
      <c r="E3750" t="s">
        <v>36</v>
      </c>
      <c r="F3750">
        <v>1</v>
      </c>
      <c r="G3750">
        <v>0.34782608695652167</v>
      </c>
      <c r="I3750" t="str">
        <f>IF(COUNTIF($D$2:D3750, D3750) &gt; 1, "",D3750)</f>
        <v/>
      </c>
      <c r="J3750" t="str">
        <f t="shared" si="59"/>
        <v/>
      </c>
    </row>
    <row r="3751" spans="1:10" hidden="1">
      <c r="A3751" t="s">
        <v>1129</v>
      </c>
      <c r="B3751" t="s">
        <v>1130</v>
      </c>
      <c r="C3751" t="s">
        <v>1129</v>
      </c>
      <c r="D3751" t="s">
        <v>1130</v>
      </c>
      <c r="E3751" t="s">
        <v>1128</v>
      </c>
      <c r="F3751">
        <v>4</v>
      </c>
      <c r="G3751">
        <v>1</v>
      </c>
      <c r="H3751" t="s">
        <v>1130</v>
      </c>
      <c r="I3751" t="str">
        <f>IF(COUNTIF($D$2:D3751, D3751) &gt; 1, "",D3751)</f>
        <v/>
      </c>
      <c r="J3751" t="str">
        <f t="shared" si="59"/>
        <v>Escola Secundária Fernando Namora, Amadora</v>
      </c>
    </row>
    <row r="3752" spans="1:10" hidden="1">
      <c r="A3752" t="s">
        <v>1129</v>
      </c>
      <c r="B3752" t="s">
        <v>1130</v>
      </c>
      <c r="C3752" t="s">
        <v>2967</v>
      </c>
      <c r="D3752" t="s">
        <v>1127</v>
      </c>
      <c r="E3752" t="s">
        <v>1128</v>
      </c>
      <c r="F3752">
        <v>1</v>
      </c>
      <c r="G3752">
        <v>0.46666666666666667</v>
      </c>
      <c r="I3752" t="str">
        <f>IF(COUNTIF($D$2:D3752, D3752) &gt; 1, "",D3752)</f>
        <v/>
      </c>
      <c r="J3752" t="str">
        <f t="shared" si="59"/>
        <v/>
      </c>
    </row>
    <row r="3753" spans="1:10" hidden="1">
      <c r="A3753" t="s">
        <v>1129</v>
      </c>
      <c r="B3753" t="s">
        <v>1130</v>
      </c>
      <c r="C3753" t="s">
        <v>2967</v>
      </c>
      <c r="D3753" t="s">
        <v>1131</v>
      </c>
      <c r="E3753" t="s">
        <v>1128</v>
      </c>
      <c r="F3753">
        <v>1</v>
      </c>
      <c r="G3753">
        <v>0.4050632911392405</v>
      </c>
      <c r="I3753" t="str">
        <f>IF(COUNTIF($D$2:D3753, D3753) &gt; 1, "",D3753)</f>
        <v/>
      </c>
      <c r="J3753" t="str">
        <f t="shared" si="59"/>
        <v/>
      </c>
    </row>
    <row r="3754" spans="1:10" hidden="1">
      <c r="A3754" t="s">
        <v>804</v>
      </c>
      <c r="B3754" t="s">
        <v>805</v>
      </c>
      <c r="C3754" t="s">
        <v>804</v>
      </c>
      <c r="D3754" t="s">
        <v>805</v>
      </c>
      <c r="E3754" t="s">
        <v>803</v>
      </c>
      <c r="F3754">
        <v>5</v>
      </c>
      <c r="G3754">
        <v>1</v>
      </c>
      <c r="H3754" t="s">
        <v>805</v>
      </c>
      <c r="I3754" t="str">
        <f>IF(COUNTIF($D$2:D3754, D3754) &gt; 1, "",D3754)</f>
        <v/>
      </c>
      <c r="J3754" t="str">
        <f t="shared" si="59"/>
        <v>Escola Secundária Fernão Mendes Pinto, Pragal, Almada</v>
      </c>
    </row>
    <row r="3755" spans="1:10" hidden="1">
      <c r="A3755" t="s">
        <v>804</v>
      </c>
      <c r="B3755" t="s">
        <v>805</v>
      </c>
      <c r="C3755" t="s">
        <v>2967</v>
      </c>
      <c r="D3755" t="s">
        <v>802</v>
      </c>
      <c r="E3755" t="s">
        <v>803</v>
      </c>
      <c r="F3755">
        <v>1</v>
      </c>
      <c r="G3755">
        <v>0.45714285714285707</v>
      </c>
      <c r="I3755" t="str">
        <f>IF(COUNTIF($D$2:D3755, D3755) &gt; 1, "",D3755)</f>
        <v/>
      </c>
      <c r="J3755" t="str">
        <f t="shared" si="59"/>
        <v/>
      </c>
    </row>
    <row r="3756" spans="1:10" hidden="1">
      <c r="A3756" t="s">
        <v>645</v>
      </c>
      <c r="B3756" t="s">
        <v>646</v>
      </c>
      <c r="C3756" t="s">
        <v>645</v>
      </c>
      <c r="D3756" t="s">
        <v>646</v>
      </c>
      <c r="E3756" t="s">
        <v>642</v>
      </c>
      <c r="F3756">
        <v>4</v>
      </c>
      <c r="G3756">
        <v>1</v>
      </c>
      <c r="H3756" t="s">
        <v>646</v>
      </c>
      <c r="I3756" t="str">
        <f>IF(COUNTIF($D$2:D3756, D3756) &gt; 1, "",D3756)</f>
        <v/>
      </c>
      <c r="J3756" t="str">
        <f t="shared" si="59"/>
        <v>Escola Secundária Ferreira Dias, Agualva, Sintra</v>
      </c>
    </row>
    <row r="3757" spans="1:10" hidden="1">
      <c r="A3757" t="s">
        <v>645</v>
      </c>
      <c r="B3757" t="s">
        <v>646</v>
      </c>
      <c r="C3757" t="s">
        <v>2967</v>
      </c>
      <c r="D3757" t="s">
        <v>648</v>
      </c>
      <c r="E3757" t="s">
        <v>642</v>
      </c>
      <c r="F3757">
        <v>2</v>
      </c>
      <c r="G3757">
        <v>0.72131147540983609</v>
      </c>
      <c r="I3757" t="str">
        <f>IF(COUNTIF($D$2:D3757, D3757) &gt; 1, "",D3757)</f>
        <v/>
      </c>
      <c r="J3757" t="str">
        <f t="shared" si="59"/>
        <v/>
      </c>
    </row>
    <row r="3758" spans="1:10" hidden="1">
      <c r="A3758" t="s">
        <v>645</v>
      </c>
      <c r="B3758" t="s">
        <v>646</v>
      </c>
      <c r="C3758" t="s">
        <v>2967</v>
      </c>
      <c r="D3758" t="s">
        <v>644</v>
      </c>
      <c r="E3758" t="s">
        <v>642</v>
      </c>
      <c r="F3758">
        <v>2</v>
      </c>
      <c r="G3758">
        <v>0.60869565217391308</v>
      </c>
      <c r="I3758" t="str">
        <f>IF(COUNTIF($D$2:D3758, D3758) &gt; 1, "",D3758)</f>
        <v/>
      </c>
      <c r="J3758" t="str">
        <f t="shared" si="59"/>
        <v/>
      </c>
    </row>
    <row r="3759" spans="1:10" hidden="1">
      <c r="A3759" t="s">
        <v>645</v>
      </c>
      <c r="B3759" t="s">
        <v>646</v>
      </c>
      <c r="C3759" t="s">
        <v>2967</v>
      </c>
      <c r="D3759" t="s">
        <v>641</v>
      </c>
      <c r="E3759" t="s">
        <v>642</v>
      </c>
      <c r="F3759">
        <v>2</v>
      </c>
      <c r="G3759">
        <v>0.55172413793103448</v>
      </c>
      <c r="I3759" t="str">
        <f>IF(COUNTIF($D$2:D3759, D3759) &gt; 1, "",D3759)</f>
        <v/>
      </c>
      <c r="J3759" t="str">
        <f t="shared" si="59"/>
        <v/>
      </c>
    </row>
    <row r="3760" spans="1:10" hidden="1">
      <c r="A3760" t="s">
        <v>645</v>
      </c>
      <c r="B3760" t="s">
        <v>646</v>
      </c>
      <c r="C3760" t="s">
        <v>2967</v>
      </c>
      <c r="D3760" t="s">
        <v>649</v>
      </c>
      <c r="E3760" t="s">
        <v>642</v>
      </c>
      <c r="F3760">
        <v>1</v>
      </c>
      <c r="G3760">
        <v>0.41935483870967738</v>
      </c>
      <c r="I3760" t="str">
        <f>IF(COUNTIF($D$2:D3760, D3760) &gt; 1, "",D3760)</f>
        <v/>
      </c>
      <c r="J3760" t="str">
        <f t="shared" si="59"/>
        <v/>
      </c>
    </row>
    <row r="3761" spans="1:10" hidden="1">
      <c r="A3761" t="s">
        <v>645</v>
      </c>
      <c r="B3761" t="s">
        <v>646</v>
      </c>
      <c r="C3761" t="s">
        <v>2967</v>
      </c>
      <c r="D3761" t="s">
        <v>639</v>
      </c>
      <c r="E3761" t="s">
        <v>642</v>
      </c>
      <c r="F3761">
        <v>1</v>
      </c>
      <c r="G3761">
        <v>0.40677966101694918</v>
      </c>
      <c r="I3761" t="str">
        <f>IF(COUNTIF($D$2:D3761, D3761) &gt; 1, "",D3761)</f>
        <v/>
      </c>
      <c r="J3761" t="str">
        <f t="shared" si="59"/>
        <v/>
      </c>
    </row>
    <row r="3762" spans="1:10" hidden="1">
      <c r="A3762" t="s">
        <v>13</v>
      </c>
      <c r="B3762" t="s">
        <v>14</v>
      </c>
      <c r="C3762" t="s">
        <v>13</v>
      </c>
      <c r="D3762" t="s">
        <v>14</v>
      </c>
      <c r="E3762" t="s">
        <v>10</v>
      </c>
      <c r="F3762">
        <v>5</v>
      </c>
      <c r="G3762">
        <v>1</v>
      </c>
      <c r="H3762" t="s">
        <v>14</v>
      </c>
      <c r="I3762" t="str">
        <f>IF(COUNTIF($D$2:D3762, D3762) &gt; 1, "",D3762)</f>
        <v/>
      </c>
      <c r="J3762" t="str">
        <f t="shared" si="59"/>
        <v>Escola Secundária Filipa de Vilhena, Porto</v>
      </c>
    </row>
    <row r="3763" spans="1:10" hidden="1">
      <c r="A3763" t="s">
        <v>13</v>
      </c>
      <c r="B3763" t="s">
        <v>14</v>
      </c>
      <c r="C3763" t="s">
        <v>2967</v>
      </c>
      <c r="D3763" t="s">
        <v>2323</v>
      </c>
      <c r="E3763" t="s">
        <v>10</v>
      </c>
      <c r="F3763">
        <v>2</v>
      </c>
      <c r="G3763">
        <v>0.63636363636363635</v>
      </c>
      <c r="I3763" t="str">
        <f>IF(COUNTIF($D$2:D3763, D3763) &gt; 1, "",D3763)</f>
        <v/>
      </c>
      <c r="J3763" t="str">
        <f t="shared" si="59"/>
        <v/>
      </c>
    </row>
    <row r="3764" spans="1:10" hidden="1">
      <c r="A3764" t="s">
        <v>13</v>
      </c>
      <c r="B3764" t="s">
        <v>14</v>
      </c>
      <c r="C3764" t="s">
        <v>2967</v>
      </c>
      <c r="D3764" t="s">
        <v>9</v>
      </c>
      <c r="E3764" t="s">
        <v>10</v>
      </c>
      <c r="F3764">
        <v>2</v>
      </c>
      <c r="G3764">
        <v>0.47761194029850751</v>
      </c>
      <c r="I3764" t="str">
        <f>IF(COUNTIF($D$2:D3764, D3764) &gt; 1, "",D3764)</f>
        <v/>
      </c>
      <c r="J3764" t="str">
        <f t="shared" si="59"/>
        <v/>
      </c>
    </row>
    <row r="3765" spans="1:10" hidden="1">
      <c r="A3765" t="s">
        <v>13</v>
      </c>
      <c r="B3765" t="s">
        <v>14</v>
      </c>
      <c r="C3765" t="s">
        <v>2967</v>
      </c>
      <c r="D3765" t="s">
        <v>986</v>
      </c>
      <c r="E3765" t="s">
        <v>10</v>
      </c>
      <c r="F3765">
        <v>1</v>
      </c>
      <c r="G3765">
        <v>0.44827586206896552</v>
      </c>
      <c r="I3765" t="str">
        <f>IF(COUNTIF($D$2:D3765, D3765) &gt; 1, "",D3765)</f>
        <v/>
      </c>
      <c r="J3765" t="str">
        <f t="shared" si="59"/>
        <v/>
      </c>
    </row>
    <row r="3766" spans="1:10" hidden="1">
      <c r="A3766" t="s">
        <v>13</v>
      </c>
      <c r="B3766" t="s">
        <v>14</v>
      </c>
      <c r="C3766" t="s">
        <v>2967</v>
      </c>
      <c r="D3766" t="s">
        <v>2324</v>
      </c>
      <c r="E3766" t="s">
        <v>10</v>
      </c>
      <c r="F3766">
        <v>1</v>
      </c>
      <c r="G3766">
        <v>0.36363636363636359</v>
      </c>
      <c r="I3766" t="str">
        <f>IF(COUNTIF($D$2:D3766, D3766) &gt; 1, "",D3766)</f>
        <v/>
      </c>
      <c r="J3766" t="str">
        <f t="shared" si="59"/>
        <v/>
      </c>
    </row>
    <row r="3767" spans="1:10" hidden="1">
      <c r="A3767" t="s">
        <v>13</v>
      </c>
      <c r="B3767" t="s">
        <v>14</v>
      </c>
      <c r="C3767" t="s">
        <v>2967</v>
      </c>
      <c r="D3767" t="s">
        <v>12</v>
      </c>
      <c r="E3767" t="s">
        <v>10</v>
      </c>
      <c r="F3767">
        <v>1</v>
      </c>
      <c r="G3767">
        <v>0.32941176470588229</v>
      </c>
      <c r="I3767" t="str">
        <f>IF(COUNTIF($D$2:D3767, D3767) &gt; 1, "",D3767)</f>
        <v/>
      </c>
      <c r="J3767" t="str">
        <f t="shared" si="59"/>
        <v/>
      </c>
    </row>
    <row r="3768" spans="1:10" hidden="1">
      <c r="A3768" t="s">
        <v>13</v>
      </c>
      <c r="B3768" t="s">
        <v>14</v>
      </c>
      <c r="C3768" t="s">
        <v>2967</v>
      </c>
      <c r="D3768" t="s">
        <v>11</v>
      </c>
      <c r="E3768" t="s">
        <v>10</v>
      </c>
      <c r="F3768">
        <v>1</v>
      </c>
      <c r="G3768">
        <v>0.3188405797101449</v>
      </c>
      <c r="I3768" t="str">
        <f>IF(COUNTIF($D$2:D3768, D3768) &gt; 1, "",D3768)</f>
        <v/>
      </c>
      <c r="J3768" t="str">
        <f t="shared" si="59"/>
        <v/>
      </c>
    </row>
    <row r="3769" spans="1:10" hidden="1">
      <c r="A3769" t="s">
        <v>499</v>
      </c>
      <c r="B3769" t="s">
        <v>500</v>
      </c>
      <c r="C3769" t="s">
        <v>499</v>
      </c>
      <c r="D3769" t="s">
        <v>500</v>
      </c>
      <c r="E3769" t="s">
        <v>52</v>
      </c>
      <c r="F3769">
        <v>4</v>
      </c>
      <c r="G3769">
        <v>1</v>
      </c>
      <c r="H3769" t="s">
        <v>500</v>
      </c>
      <c r="I3769" t="str">
        <f>IF(COUNTIF($D$2:D3769, D3769) &gt; 1, "",D3769)</f>
        <v/>
      </c>
      <c r="J3769" t="str">
        <f t="shared" si="59"/>
        <v>Escola Secundária Fonseca Benevides, Lisboa</v>
      </c>
    </row>
    <row r="3770" spans="1:10" hidden="1">
      <c r="A3770" t="s">
        <v>499</v>
      </c>
      <c r="B3770" t="s">
        <v>500</v>
      </c>
      <c r="C3770" t="s">
        <v>2967</v>
      </c>
      <c r="D3770" t="s">
        <v>502</v>
      </c>
      <c r="E3770" t="s">
        <v>52</v>
      </c>
      <c r="F3770">
        <v>1</v>
      </c>
      <c r="G3770">
        <v>0.35555555555555562</v>
      </c>
      <c r="I3770" t="str">
        <f>IF(COUNTIF($D$2:D3770, D3770) &gt; 1, "",D3770)</f>
        <v/>
      </c>
      <c r="J3770" t="str">
        <f t="shared" si="59"/>
        <v/>
      </c>
    </row>
    <row r="3771" spans="1:10" hidden="1">
      <c r="A3771" t="s">
        <v>2684</v>
      </c>
      <c r="B3771" t="s">
        <v>2685</v>
      </c>
      <c r="C3771" t="s">
        <v>2684</v>
      </c>
      <c r="D3771" t="s">
        <v>2685</v>
      </c>
      <c r="E3771" t="s">
        <v>2686</v>
      </c>
      <c r="F3771">
        <v>5</v>
      </c>
      <c r="G3771">
        <v>1</v>
      </c>
      <c r="H3771" t="s">
        <v>2685</v>
      </c>
      <c r="I3771" t="str">
        <f>IF(COUNTIF($D$2:D3771, D3771) &gt; 1, "",D3771)</f>
        <v/>
      </c>
      <c r="J3771" t="str">
        <f t="shared" si="59"/>
        <v>Escola Secundária Frei Heitor Pinto, Covilhã</v>
      </c>
    </row>
    <row r="3772" spans="1:10" hidden="1">
      <c r="A3772" t="s">
        <v>2684</v>
      </c>
      <c r="B3772" t="s">
        <v>2685</v>
      </c>
      <c r="C3772" t="s">
        <v>2967</v>
      </c>
      <c r="D3772" t="s">
        <v>2683</v>
      </c>
      <c r="E3772" t="s">
        <v>2686</v>
      </c>
      <c r="F3772">
        <v>2</v>
      </c>
      <c r="G3772">
        <v>0.65671641791044777</v>
      </c>
      <c r="I3772" t="str">
        <f>IF(COUNTIF($D$2:D3772, D3772) &gt; 1, "",D3772)</f>
        <v/>
      </c>
      <c r="J3772" t="str">
        <f t="shared" si="59"/>
        <v/>
      </c>
    </row>
    <row r="3773" spans="1:10" hidden="1">
      <c r="A3773" t="s">
        <v>2684</v>
      </c>
      <c r="B3773" t="s">
        <v>2685</v>
      </c>
      <c r="C3773" t="s">
        <v>2967</v>
      </c>
      <c r="D3773" t="s">
        <v>2688</v>
      </c>
      <c r="E3773" t="s">
        <v>2686</v>
      </c>
      <c r="F3773">
        <v>2</v>
      </c>
      <c r="G3773">
        <v>0.57534246575342463</v>
      </c>
      <c r="I3773" t="str">
        <f>IF(COUNTIF($D$2:D3773, D3773) &gt; 1, "",D3773)</f>
        <v/>
      </c>
      <c r="J3773" t="str">
        <f t="shared" si="59"/>
        <v/>
      </c>
    </row>
    <row r="3774" spans="1:10" hidden="1">
      <c r="A3774" t="s">
        <v>1289</v>
      </c>
      <c r="B3774" t="s">
        <v>1290</v>
      </c>
      <c r="C3774" t="s">
        <v>1289</v>
      </c>
      <c r="D3774" t="s">
        <v>1290</v>
      </c>
      <c r="E3774" t="s">
        <v>1291</v>
      </c>
      <c r="F3774">
        <v>5</v>
      </c>
      <c r="G3774">
        <v>1</v>
      </c>
      <c r="H3774" t="s">
        <v>1290</v>
      </c>
      <c r="I3774" t="str">
        <f>IF(COUNTIF($D$2:D3774, D3774) &gt; 1, "",D3774)</f>
        <v/>
      </c>
      <c r="J3774" t="str">
        <f t="shared" si="59"/>
        <v>Escola Secundária Frei Rosa Viterbo, Sátão</v>
      </c>
    </row>
    <row r="3775" spans="1:10" hidden="1">
      <c r="A3775" t="s">
        <v>1289</v>
      </c>
      <c r="B3775" t="s">
        <v>1290</v>
      </c>
      <c r="C3775" t="s">
        <v>2967</v>
      </c>
      <c r="D3775" t="s">
        <v>1292</v>
      </c>
      <c r="E3775" t="s">
        <v>1291</v>
      </c>
      <c r="F3775">
        <v>1</v>
      </c>
      <c r="G3775">
        <v>0.5161290322580645</v>
      </c>
      <c r="I3775" t="str">
        <f>IF(COUNTIF($D$2:D3775, D3775) &gt; 1, "",D3775)</f>
        <v/>
      </c>
      <c r="J3775" t="str">
        <f t="shared" si="59"/>
        <v/>
      </c>
    </row>
    <row r="3776" spans="1:10" hidden="1">
      <c r="A3776" t="s">
        <v>1289</v>
      </c>
      <c r="B3776" t="s">
        <v>1290</v>
      </c>
      <c r="C3776" t="s">
        <v>2967</v>
      </c>
      <c r="D3776" t="s">
        <v>1288</v>
      </c>
      <c r="E3776" t="s">
        <v>1291</v>
      </c>
      <c r="F3776">
        <v>1</v>
      </c>
      <c r="G3776">
        <v>0.5</v>
      </c>
      <c r="I3776" t="str">
        <f>IF(COUNTIF($D$2:D3776, D3776) &gt; 1, "",D3776)</f>
        <v/>
      </c>
      <c r="J3776" t="str">
        <f t="shared" si="59"/>
        <v/>
      </c>
    </row>
    <row r="3777" spans="1:10" hidden="1">
      <c r="A3777" t="s">
        <v>2846</v>
      </c>
      <c r="B3777" t="s">
        <v>2847</v>
      </c>
      <c r="C3777" t="s">
        <v>2846</v>
      </c>
      <c r="D3777" t="s">
        <v>2847</v>
      </c>
      <c r="E3777" t="s">
        <v>2848</v>
      </c>
      <c r="F3777">
        <v>4</v>
      </c>
      <c r="G3777">
        <v>1</v>
      </c>
      <c r="H3777" t="s">
        <v>2847</v>
      </c>
      <c r="I3777" t="str">
        <f>IF(COUNTIF($D$2:D3777, D3777) &gt; 1, "",D3777)</f>
        <v>Escola Secundária Gabriel Pereira</v>
      </c>
      <c r="J3777" t="str">
        <f t="shared" si="59"/>
        <v>Escola Secundária Gabriel Pereira, Évora</v>
      </c>
    </row>
    <row r="3778" spans="1:10" hidden="1">
      <c r="A3778" t="s">
        <v>2846</v>
      </c>
      <c r="B3778" t="s">
        <v>2847</v>
      </c>
      <c r="C3778" t="s">
        <v>2967</v>
      </c>
      <c r="D3778" t="s">
        <v>2851</v>
      </c>
      <c r="E3778" t="s">
        <v>2848</v>
      </c>
      <c r="F3778">
        <v>2</v>
      </c>
      <c r="G3778">
        <v>0.74626865671641796</v>
      </c>
      <c r="I3778" t="str">
        <f>IF(COUNTIF($D$2:D3778, D3778) &gt; 1, "",D3778)</f>
        <v>Escola Secundária Severim de Faria</v>
      </c>
      <c r="J3778" t="str">
        <f t="shared" si="59"/>
        <v/>
      </c>
    </row>
    <row r="3779" spans="1:10" hidden="1">
      <c r="A3779" t="s">
        <v>2846</v>
      </c>
      <c r="B3779" t="s">
        <v>2847</v>
      </c>
      <c r="C3779" t="s">
        <v>2967</v>
      </c>
      <c r="D3779" t="s">
        <v>2849</v>
      </c>
      <c r="E3779" t="s">
        <v>2848</v>
      </c>
      <c r="F3779">
        <v>1</v>
      </c>
      <c r="G3779">
        <v>0.50793650793650791</v>
      </c>
      <c r="I3779" t="str">
        <f>IF(COUNTIF($D$2:D3779, D3779) &gt; 1, "",D3779)</f>
        <v>Escola Básica André de Resende</v>
      </c>
      <c r="J3779" t="str">
        <f t="shared" si="59"/>
        <v/>
      </c>
    </row>
    <row r="3780" spans="1:10" hidden="1">
      <c r="A3780" t="s">
        <v>2846</v>
      </c>
      <c r="B3780" t="s">
        <v>2847</v>
      </c>
      <c r="C3780" t="s">
        <v>2967</v>
      </c>
      <c r="D3780" t="s">
        <v>784</v>
      </c>
      <c r="E3780" t="s">
        <v>2848</v>
      </c>
      <c r="F3780">
        <v>1</v>
      </c>
      <c r="G3780">
        <v>0.41269841269841268</v>
      </c>
      <c r="I3780" t="str">
        <f>IF(COUNTIF($D$2:D3780, D3780) &gt; 1, "",D3780)</f>
        <v>Escola Básica Conde de Vilalva</v>
      </c>
      <c r="J3780" t="str">
        <f t="shared" si="59"/>
        <v/>
      </c>
    </row>
    <row r="3781" spans="1:10" hidden="1">
      <c r="A3781" t="s">
        <v>2846</v>
      </c>
      <c r="B3781" t="s">
        <v>2847</v>
      </c>
      <c r="C3781" t="s">
        <v>2967</v>
      </c>
      <c r="D3781" t="s">
        <v>2852</v>
      </c>
      <c r="E3781" t="s">
        <v>2848</v>
      </c>
      <c r="F3781">
        <v>1</v>
      </c>
      <c r="G3781">
        <v>0.28205128205128199</v>
      </c>
      <c r="I3781" t="str">
        <f>IF(COUNTIF($D$2:D3781, D3781) &gt; 1, "",D3781)</f>
        <v>Escola Profissional da Região Alentejo (Sede)</v>
      </c>
      <c r="J3781" t="str">
        <f t="shared" si="59"/>
        <v/>
      </c>
    </row>
    <row r="3782" spans="1:10" hidden="1">
      <c r="A3782" t="s">
        <v>525</v>
      </c>
      <c r="B3782" t="s">
        <v>526</v>
      </c>
      <c r="C3782" t="s">
        <v>525</v>
      </c>
      <c r="D3782" t="s">
        <v>526</v>
      </c>
      <c r="E3782" t="s">
        <v>90</v>
      </c>
      <c r="F3782">
        <v>4</v>
      </c>
      <c r="G3782">
        <v>1</v>
      </c>
      <c r="H3782" t="s">
        <v>526</v>
      </c>
      <c r="I3782" t="str">
        <f>IF(COUNTIF($D$2:D3782, D3782) &gt; 1, "",D3782)</f>
        <v/>
      </c>
      <c r="J3782" t="str">
        <f t="shared" si="59"/>
        <v>Escola Secundária Gaia Nascente, Vila Nova de Gaia</v>
      </c>
    </row>
    <row r="3783" spans="1:10" hidden="1">
      <c r="A3783" t="s">
        <v>525</v>
      </c>
      <c r="B3783" t="s">
        <v>526</v>
      </c>
      <c r="C3783" t="s">
        <v>2967</v>
      </c>
      <c r="D3783" t="s">
        <v>530</v>
      </c>
      <c r="E3783" t="s">
        <v>90</v>
      </c>
      <c r="F3783">
        <v>2</v>
      </c>
      <c r="G3783">
        <v>0.6875</v>
      </c>
      <c r="I3783" t="str">
        <f>IF(COUNTIF($D$2:D3783, D3783) &gt; 1, "",D3783)</f>
        <v/>
      </c>
      <c r="J3783" t="str">
        <f t="shared" si="59"/>
        <v/>
      </c>
    </row>
    <row r="3784" spans="1:10" hidden="1">
      <c r="A3784" t="s">
        <v>525</v>
      </c>
      <c r="B3784" t="s">
        <v>526</v>
      </c>
      <c r="C3784" t="s">
        <v>2967</v>
      </c>
      <c r="D3784" t="s">
        <v>94</v>
      </c>
      <c r="E3784" t="s">
        <v>90</v>
      </c>
      <c r="F3784">
        <v>1</v>
      </c>
      <c r="G3784">
        <v>0.5423728813559322</v>
      </c>
      <c r="I3784" t="str">
        <f>IF(COUNTIF($D$2:D3784, D3784) &gt; 1, "",D3784)</f>
        <v/>
      </c>
      <c r="J3784" t="str">
        <f t="shared" si="59"/>
        <v/>
      </c>
    </row>
    <row r="3785" spans="1:10" hidden="1">
      <c r="A3785" t="s">
        <v>525</v>
      </c>
      <c r="B3785" t="s">
        <v>526</v>
      </c>
      <c r="C3785" t="s">
        <v>2967</v>
      </c>
      <c r="D3785" t="s">
        <v>92</v>
      </c>
      <c r="E3785" t="s">
        <v>90</v>
      </c>
      <c r="F3785">
        <v>1</v>
      </c>
      <c r="G3785">
        <v>0.47222222222222221</v>
      </c>
      <c r="I3785" t="str">
        <f>IF(COUNTIF($D$2:D3785, D3785) &gt; 1, "",D3785)</f>
        <v/>
      </c>
      <c r="J3785" t="str">
        <f t="shared" si="59"/>
        <v/>
      </c>
    </row>
    <row r="3786" spans="1:10" hidden="1">
      <c r="A3786" t="s">
        <v>525</v>
      </c>
      <c r="B3786" t="s">
        <v>526</v>
      </c>
      <c r="C3786" t="s">
        <v>2967</v>
      </c>
      <c r="D3786" t="s">
        <v>89</v>
      </c>
      <c r="E3786" t="s">
        <v>90</v>
      </c>
      <c r="F3786">
        <v>1</v>
      </c>
      <c r="G3786">
        <v>0.42622950819672129</v>
      </c>
      <c r="I3786" t="str">
        <f>IF(COUNTIF($D$2:D3786, D3786) &gt; 1, "",D3786)</f>
        <v/>
      </c>
      <c r="J3786" t="str">
        <f t="shared" si="59"/>
        <v/>
      </c>
    </row>
    <row r="3787" spans="1:10" hidden="1">
      <c r="A3787" t="s">
        <v>525</v>
      </c>
      <c r="B3787" t="s">
        <v>526</v>
      </c>
      <c r="C3787" t="s">
        <v>2967</v>
      </c>
      <c r="D3787" t="s">
        <v>95</v>
      </c>
      <c r="E3787" t="s">
        <v>90</v>
      </c>
      <c r="F3787">
        <v>1</v>
      </c>
      <c r="G3787">
        <v>0.42622950819672129</v>
      </c>
      <c r="I3787" t="str">
        <f>IF(COUNTIF($D$2:D3787, D3787) &gt; 1, "",D3787)</f>
        <v/>
      </c>
      <c r="J3787" t="str">
        <f t="shared" si="59"/>
        <v/>
      </c>
    </row>
    <row r="3788" spans="1:10" hidden="1">
      <c r="A3788" t="s">
        <v>525</v>
      </c>
      <c r="B3788" t="s">
        <v>526</v>
      </c>
      <c r="C3788" t="s">
        <v>2967</v>
      </c>
      <c r="D3788" t="s">
        <v>528</v>
      </c>
      <c r="E3788" t="s">
        <v>90</v>
      </c>
      <c r="F3788">
        <v>1</v>
      </c>
      <c r="G3788">
        <v>0.32432432432432429</v>
      </c>
      <c r="I3788" t="str">
        <f>IF(COUNTIF($D$2:D3788, D3788) &gt; 1, "",D3788)</f>
        <v/>
      </c>
      <c r="J3788" t="str">
        <f t="shared" si="59"/>
        <v/>
      </c>
    </row>
    <row r="3789" spans="1:10" hidden="1">
      <c r="A3789" t="s">
        <v>402</v>
      </c>
      <c r="B3789" t="s">
        <v>403</v>
      </c>
      <c r="C3789" t="s">
        <v>402</v>
      </c>
      <c r="D3789" t="s">
        <v>403</v>
      </c>
      <c r="E3789" t="s">
        <v>121</v>
      </c>
      <c r="F3789">
        <v>5</v>
      </c>
      <c r="G3789">
        <v>1</v>
      </c>
      <c r="H3789" t="s">
        <v>403</v>
      </c>
      <c r="I3789" t="str">
        <f>IF(COUNTIF($D$2:D3789, D3789) &gt; 1, "",D3789)</f>
        <v/>
      </c>
      <c r="J3789" t="str">
        <f t="shared" si="59"/>
        <v>Escola Secundária Garcia de Orta, Porto</v>
      </c>
    </row>
    <row r="3790" spans="1:10" hidden="1">
      <c r="A3790" t="s">
        <v>402</v>
      </c>
      <c r="B3790" t="s">
        <v>403</v>
      </c>
      <c r="C3790" t="s">
        <v>2967</v>
      </c>
      <c r="D3790" t="s">
        <v>1740</v>
      </c>
      <c r="E3790" t="s">
        <v>121</v>
      </c>
      <c r="F3790">
        <v>2</v>
      </c>
      <c r="G3790">
        <v>0.58666666666666667</v>
      </c>
      <c r="I3790" t="str">
        <f>IF(COUNTIF($D$2:D3790, D3790) &gt; 1, "",D3790)</f>
        <v/>
      </c>
      <c r="J3790" t="str">
        <f t="shared" si="59"/>
        <v/>
      </c>
    </row>
    <row r="3791" spans="1:10" hidden="1">
      <c r="A3791" t="s">
        <v>402</v>
      </c>
      <c r="B3791" t="s">
        <v>403</v>
      </c>
      <c r="C3791" t="s">
        <v>2967</v>
      </c>
      <c r="D3791" t="s">
        <v>120</v>
      </c>
      <c r="E3791" t="s">
        <v>121</v>
      </c>
      <c r="F3791">
        <v>1</v>
      </c>
      <c r="G3791">
        <v>0.42424242424242431</v>
      </c>
      <c r="I3791" t="str">
        <f>IF(COUNTIF($D$2:D3791, D3791) &gt; 1, "",D3791)</f>
        <v/>
      </c>
      <c r="J3791" t="str">
        <f t="shared" si="59"/>
        <v/>
      </c>
    </row>
    <row r="3792" spans="1:10" hidden="1">
      <c r="A3792" t="s">
        <v>402</v>
      </c>
      <c r="B3792" t="s">
        <v>403</v>
      </c>
      <c r="C3792" t="s">
        <v>2967</v>
      </c>
      <c r="D3792" t="s">
        <v>1736</v>
      </c>
      <c r="E3792" t="s">
        <v>121</v>
      </c>
      <c r="F3792">
        <v>1</v>
      </c>
      <c r="G3792">
        <v>0.4</v>
      </c>
      <c r="I3792" t="str">
        <f>IF(COUNTIF($D$2:D3792, D3792) &gt; 1, "",D3792)</f>
        <v/>
      </c>
      <c r="J3792" t="str">
        <f t="shared" si="59"/>
        <v/>
      </c>
    </row>
    <row r="3793" spans="1:10" hidden="1">
      <c r="A3793" t="s">
        <v>402</v>
      </c>
      <c r="B3793" t="s">
        <v>403</v>
      </c>
      <c r="C3793" t="s">
        <v>2967</v>
      </c>
      <c r="D3793" t="s">
        <v>1738</v>
      </c>
      <c r="E3793" t="s">
        <v>121</v>
      </c>
      <c r="F3793">
        <v>1</v>
      </c>
      <c r="G3793">
        <v>0.375</v>
      </c>
      <c r="I3793" t="str">
        <f>IF(COUNTIF($D$2:D3793, D3793) &gt; 1, "",D3793)</f>
        <v/>
      </c>
      <c r="J3793" t="str">
        <f t="shared" si="59"/>
        <v/>
      </c>
    </row>
    <row r="3794" spans="1:10" hidden="1">
      <c r="A3794" t="s">
        <v>2853</v>
      </c>
      <c r="B3794" t="s">
        <v>2854</v>
      </c>
      <c r="C3794" t="s">
        <v>2853</v>
      </c>
      <c r="D3794" t="s">
        <v>2854</v>
      </c>
      <c r="E3794" t="s">
        <v>2857</v>
      </c>
      <c r="F3794">
        <v>4</v>
      </c>
      <c r="G3794">
        <v>1</v>
      </c>
      <c r="H3794" t="s">
        <v>2854</v>
      </c>
      <c r="I3794" t="str">
        <f>IF(COUNTIF($D$2:D3794, D3794) &gt; 1, "",D3794)</f>
        <v>Escola Secundária Gil Eanes</v>
      </c>
      <c r="J3794" t="str">
        <f t="shared" si="59"/>
        <v>Escola Secundária Gil Eanes, Lagos</v>
      </c>
    </row>
    <row r="3795" spans="1:10" hidden="1">
      <c r="A3795" t="s">
        <v>2853</v>
      </c>
      <c r="B3795" t="s">
        <v>2854</v>
      </c>
      <c r="C3795" t="s">
        <v>2967</v>
      </c>
      <c r="D3795" t="s">
        <v>2856</v>
      </c>
      <c r="E3795" t="s">
        <v>2857</v>
      </c>
      <c r="F3795">
        <v>2</v>
      </c>
      <c r="G3795">
        <v>0.80701754385964908</v>
      </c>
      <c r="I3795" t="str">
        <f>IF(COUNTIF($D$2:D3795, D3795) &gt; 1, "",D3795)</f>
        <v>Escola Secundária Júlio Dantas</v>
      </c>
      <c r="J3795" t="str">
        <f t="shared" si="59"/>
        <v/>
      </c>
    </row>
    <row r="3796" spans="1:10" hidden="1">
      <c r="A3796" t="s">
        <v>2853</v>
      </c>
      <c r="B3796" t="s">
        <v>2854</v>
      </c>
      <c r="C3796" t="s">
        <v>2967</v>
      </c>
      <c r="D3796" t="s">
        <v>2859</v>
      </c>
      <c r="E3796" t="s">
        <v>2857</v>
      </c>
      <c r="F3796">
        <v>1</v>
      </c>
      <c r="G3796">
        <v>0.53061224489795922</v>
      </c>
      <c r="I3796" t="str">
        <f>IF(COUNTIF($D$2:D3796, D3796) &gt; 1, "",D3796)</f>
        <v>Escola Básica das Naus</v>
      </c>
      <c r="J3796" t="str">
        <f t="shared" si="59"/>
        <v/>
      </c>
    </row>
    <row r="3797" spans="1:10" hidden="1">
      <c r="A3797" t="s">
        <v>2853</v>
      </c>
      <c r="B3797" t="s">
        <v>2854</v>
      </c>
      <c r="C3797" t="s">
        <v>2967</v>
      </c>
      <c r="D3797" t="s">
        <v>2858</v>
      </c>
      <c r="E3797" t="s">
        <v>2857</v>
      </c>
      <c r="F3797">
        <v>1</v>
      </c>
      <c r="G3797">
        <v>0.43333333333333329</v>
      </c>
      <c r="I3797" t="str">
        <f>IF(COUNTIF($D$2:D3797, D3797) &gt; 1, "",D3797)</f>
        <v>Escola Básica Tecnopolis de Lagos</v>
      </c>
      <c r="J3797" t="str">
        <f t="shared" si="59"/>
        <v/>
      </c>
    </row>
    <row r="3798" spans="1:10" hidden="1">
      <c r="A3798" t="s">
        <v>1664</v>
      </c>
      <c r="B3798" t="s">
        <v>1665</v>
      </c>
      <c r="C3798" t="s">
        <v>1664</v>
      </c>
      <c r="D3798" t="s">
        <v>1665</v>
      </c>
      <c r="E3798" t="s">
        <v>1666</v>
      </c>
      <c r="F3798">
        <v>5</v>
      </c>
      <c r="G3798">
        <v>1</v>
      </c>
      <c r="H3798" t="s">
        <v>1665</v>
      </c>
      <c r="I3798" t="str">
        <f>IF(COUNTIF($D$2:D3798, D3798) &gt; 1, "",D3798)</f>
        <v/>
      </c>
      <c r="J3798" t="str">
        <f t="shared" si="59"/>
        <v>Escola Secundária Gonçalo Anes Bandarra, Trancoso</v>
      </c>
    </row>
    <row r="3799" spans="1:10" hidden="1">
      <c r="A3799" t="s">
        <v>1664</v>
      </c>
      <c r="B3799" t="s">
        <v>1665</v>
      </c>
      <c r="C3799" t="s">
        <v>2967</v>
      </c>
      <c r="D3799" t="s">
        <v>1667</v>
      </c>
      <c r="E3799" t="s">
        <v>1666</v>
      </c>
      <c r="F3799">
        <v>1</v>
      </c>
      <c r="G3799">
        <v>0.40625</v>
      </c>
      <c r="I3799" t="str">
        <f>IF(COUNTIF($D$2:D3799, D3799) &gt; 1, "",D3799)</f>
        <v/>
      </c>
      <c r="J3799" t="str">
        <f t="shared" si="59"/>
        <v/>
      </c>
    </row>
    <row r="3800" spans="1:10" hidden="1">
      <c r="A3800" t="s">
        <v>1664</v>
      </c>
      <c r="B3800" t="s">
        <v>1665</v>
      </c>
      <c r="C3800" t="s">
        <v>2967</v>
      </c>
      <c r="D3800" t="s">
        <v>1663</v>
      </c>
      <c r="E3800" t="s">
        <v>1666</v>
      </c>
      <c r="F3800">
        <v>1</v>
      </c>
      <c r="G3800">
        <v>0.38961038961038957</v>
      </c>
      <c r="I3800" t="str">
        <f>IF(COUNTIF($D$2:D3800, D3800) &gt; 1, "",D3800)</f>
        <v/>
      </c>
      <c r="J3800" t="str">
        <f t="shared" si="59"/>
        <v/>
      </c>
    </row>
    <row r="3801" spans="1:10" hidden="1">
      <c r="A3801" t="s">
        <v>614</v>
      </c>
      <c r="B3801" t="s">
        <v>615</v>
      </c>
      <c r="C3801" t="s">
        <v>614</v>
      </c>
      <c r="D3801" t="s">
        <v>615</v>
      </c>
      <c r="E3801" t="s">
        <v>607</v>
      </c>
      <c r="F3801">
        <v>4</v>
      </c>
      <c r="G3801">
        <v>1</v>
      </c>
      <c r="H3801" t="s">
        <v>615</v>
      </c>
      <c r="I3801" t="str">
        <f>IF(COUNTIF($D$2:D3801, D3801) &gt; 1, "",D3801)</f>
        <v/>
      </c>
      <c r="J3801" t="str">
        <f t="shared" si="59"/>
        <v>Escola Secundária Henrique Medina, Esposende</v>
      </c>
    </row>
    <row r="3802" spans="1:10" hidden="1">
      <c r="A3802" t="s">
        <v>614</v>
      </c>
      <c r="B3802" t="s">
        <v>615</v>
      </c>
      <c r="C3802" t="s">
        <v>2967</v>
      </c>
      <c r="D3802" t="s">
        <v>606</v>
      </c>
      <c r="E3802" t="s">
        <v>607</v>
      </c>
      <c r="F3802">
        <v>1</v>
      </c>
      <c r="G3802">
        <v>0.45614035087719301</v>
      </c>
      <c r="I3802" t="str">
        <f>IF(COUNTIF($D$2:D3802, D3802) &gt; 1, "",D3802)</f>
        <v/>
      </c>
      <c r="J3802" t="str">
        <f t="shared" si="59"/>
        <v/>
      </c>
    </row>
    <row r="3803" spans="1:10" hidden="1">
      <c r="A3803" t="s">
        <v>614</v>
      </c>
      <c r="B3803" t="s">
        <v>615</v>
      </c>
      <c r="C3803" t="s">
        <v>2967</v>
      </c>
      <c r="D3803" t="s">
        <v>609</v>
      </c>
      <c r="E3803" t="s">
        <v>607</v>
      </c>
      <c r="F3803">
        <v>1</v>
      </c>
      <c r="G3803">
        <v>0.44444444444444442</v>
      </c>
      <c r="I3803" t="str">
        <f>IF(COUNTIF($D$2:D3803, D3803) &gt; 1, "",D3803)</f>
        <v/>
      </c>
      <c r="J3803" t="str">
        <f t="shared" si="59"/>
        <v/>
      </c>
    </row>
    <row r="3804" spans="1:10" hidden="1">
      <c r="A3804" t="s">
        <v>614</v>
      </c>
      <c r="B3804" t="s">
        <v>615</v>
      </c>
      <c r="C3804" t="s">
        <v>2967</v>
      </c>
      <c r="D3804" t="s">
        <v>613</v>
      </c>
      <c r="E3804" t="s">
        <v>607</v>
      </c>
      <c r="F3804">
        <v>1</v>
      </c>
      <c r="G3804">
        <v>0.39436619718309862</v>
      </c>
      <c r="I3804" t="str">
        <f>IF(COUNTIF($D$2:D3804, D3804) &gt; 1, "",D3804)</f>
        <v/>
      </c>
      <c r="J3804" t="str">
        <f t="shared" si="59"/>
        <v/>
      </c>
    </row>
    <row r="3805" spans="1:10" hidden="1">
      <c r="A3805" t="s">
        <v>614</v>
      </c>
      <c r="B3805" t="s">
        <v>615</v>
      </c>
      <c r="C3805" t="s">
        <v>2967</v>
      </c>
      <c r="D3805" t="s">
        <v>611</v>
      </c>
      <c r="E3805" t="s">
        <v>607</v>
      </c>
      <c r="F3805">
        <v>1</v>
      </c>
      <c r="G3805">
        <v>0.35714285714285721</v>
      </c>
      <c r="I3805" t="str">
        <f>IF(COUNTIF($D$2:D3805, D3805) &gt; 1, "",D3805)</f>
        <v/>
      </c>
      <c r="J3805" t="str">
        <f t="shared" ref="J3805:J3868" si="60">IF(B3805=B3804, "", C3805)</f>
        <v/>
      </c>
    </row>
    <row r="3806" spans="1:10" hidden="1">
      <c r="A3806" t="s">
        <v>614</v>
      </c>
      <c r="B3806" t="s">
        <v>615</v>
      </c>
      <c r="C3806" t="s">
        <v>2967</v>
      </c>
      <c r="D3806" t="s">
        <v>616</v>
      </c>
      <c r="E3806" t="s">
        <v>607</v>
      </c>
      <c r="F3806">
        <v>1</v>
      </c>
      <c r="G3806">
        <v>0.33846153846153848</v>
      </c>
      <c r="I3806" t="str">
        <f>IF(COUNTIF($D$2:D3806, D3806) &gt; 1, "",D3806)</f>
        <v/>
      </c>
      <c r="J3806" t="str">
        <f t="shared" si="60"/>
        <v/>
      </c>
    </row>
    <row r="3807" spans="1:10" hidden="1">
      <c r="A3807" t="s">
        <v>2532</v>
      </c>
      <c r="B3807" t="s">
        <v>2533</v>
      </c>
      <c r="C3807" t="s">
        <v>2532</v>
      </c>
      <c r="D3807" t="s">
        <v>2533</v>
      </c>
      <c r="E3807" t="s">
        <v>2528</v>
      </c>
      <c r="F3807">
        <v>4</v>
      </c>
      <c r="G3807">
        <v>1</v>
      </c>
      <c r="H3807" t="s">
        <v>2533</v>
      </c>
      <c r="I3807" t="str">
        <f>IF(COUNTIF($D$2:D3807, D3807) &gt; 1, "",D3807)</f>
        <v/>
      </c>
      <c r="J3807" t="str">
        <f t="shared" si="60"/>
        <v>Escola Secundária Henriques Nogueira, Torres Vedras</v>
      </c>
    </row>
    <row r="3808" spans="1:10" hidden="1">
      <c r="A3808" t="s">
        <v>2532</v>
      </c>
      <c r="B3808" t="s">
        <v>2533</v>
      </c>
      <c r="C3808" t="s">
        <v>2967</v>
      </c>
      <c r="D3808" t="s">
        <v>2531</v>
      </c>
      <c r="E3808" t="s">
        <v>2528</v>
      </c>
      <c r="F3808">
        <v>2</v>
      </c>
      <c r="G3808">
        <v>0.6470588235294118</v>
      </c>
      <c r="I3808" t="str">
        <f>IF(COUNTIF($D$2:D3808, D3808) &gt; 1, "",D3808)</f>
        <v/>
      </c>
      <c r="J3808" t="str">
        <f t="shared" si="60"/>
        <v/>
      </c>
    </row>
    <row r="3809" spans="1:10" hidden="1">
      <c r="A3809" t="s">
        <v>2532</v>
      </c>
      <c r="B3809" t="s">
        <v>2533</v>
      </c>
      <c r="C3809" t="s">
        <v>2967</v>
      </c>
      <c r="D3809" t="s">
        <v>2534</v>
      </c>
      <c r="E3809" t="s">
        <v>2528</v>
      </c>
      <c r="F3809">
        <v>1</v>
      </c>
      <c r="G3809">
        <v>0.52054794520547942</v>
      </c>
      <c r="I3809" t="str">
        <f>IF(COUNTIF($D$2:D3809, D3809) &gt; 1, "",D3809)</f>
        <v/>
      </c>
      <c r="J3809" t="str">
        <f t="shared" si="60"/>
        <v/>
      </c>
    </row>
    <row r="3810" spans="1:10" hidden="1">
      <c r="A3810" t="s">
        <v>2532</v>
      </c>
      <c r="B3810" t="s">
        <v>2533</v>
      </c>
      <c r="C3810" t="s">
        <v>2967</v>
      </c>
      <c r="D3810" t="s">
        <v>2529</v>
      </c>
      <c r="E3810" t="s">
        <v>2528</v>
      </c>
      <c r="F3810">
        <v>1</v>
      </c>
      <c r="G3810">
        <v>0.41666666666666669</v>
      </c>
      <c r="I3810" t="str">
        <f>IF(COUNTIF($D$2:D3810, D3810) &gt; 1, "",D3810)</f>
        <v/>
      </c>
      <c r="J3810" t="str">
        <f t="shared" si="60"/>
        <v/>
      </c>
    </row>
    <row r="3811" spans="1:10" hidden="1">
      <c r="A3811" t="s">
        <v>2532</v>
      </c>
      <c r="B3811" t="s">
        <v>2533</v>
      </c>
      <c r="C3811" t="s">
        <v>2967</v>
      </c>
      <c r="D3811" t="s">
        <v>2527</v>
      </c>
      <c r="E3811" t="s">
        <v>2528</v>
      </c>
      <c r="F3811">
        <v>1</v>
      </c>
      <c r="G3811">
        <v>0.39344262295081972</v>
      </c>
      <c r="I3811" t="str">
        <f>IF(COUNTIF($D$2:D3811, D3811) &gt; 1, "",D3811)</f>
        <v/>
      </c>
      <c r="J3811" t="str">
        <f t="shared" si="60"/>
        <v/>
      </c>
    </row>
    <row r="3812" spans="1:10" hidden="1">
      <c r="A3812" t="s">
        <v>2532</v>
      </c>
      <c r="B3812" t="s">
        <v>2533</v>
      </c>
      <c r="C3812" t="s">
        <v>2967</v>
      </c>
      <c r="D3812" t="s">
        <v>2525</v>
      </c>
      <c r="E3812" t="s">
        <v>2528</v>
      </c>
      <c r="F3812">
        <v>1</v>
      </c>
      <c r="G3812">
        <v>0.34285714285714292</v>
      </c>
      <c r="I3812" t="str">
        <f>IF(COUNTIF($D$2:D3812, D3812) &gt; 1, "",D3812)</f>
        <v/>
      </c>
      <c r="J3812" t="str">
        <f t="shared" si="60"/>
        <v/>
      </c>
    </row>
    <row r="3813" spans="1:10" hidden="1">
      <c r="A3813" t="s">
        <v>196</v>
      </c>
      <c r="B3813" t="s">
        <v>197</v>
      </c>
      <c r="C3813" t="s">
        <v>196</v>
      </c>
      <c r="D3813" t="s">
        <v>197</v>
      </c>
      <c r="E3813" t="s">
        <v>124</v>
      </c>
      <c r="F3813">
        <v>5</v>
      </c>
      <c r="G3813">
        <v>1</v>
      </c>
      <c r="H3813" t="s">
        <v>197</v>
      </c>
      <c r="I3813" t="str">
        <f>IF(COUNTIF($D$2:D3813, D3813) &gt; 1, "",D3813)</f>
        <v/>
      </c>
      <c r="J3813" t="str">
        <f t="shared" si="60"/>
        <v>Escola Secundária Inês de Castro, Canidelo, Vila Nova de Gaia</v>
      </c>
    </row>
    <row r="3814" spans="1:10" hidden="1">
      <c r="A3814" t="s">
        <v>196</v>
      </c>
      <c r="B3814" t="s">
        <v>197</v>
      </c>
      <c r="C3814" t="s">
        <v>2967</v>
      </c>
      <c r="D3814" t="s">
        <v>946</v>
      </c>
      <c r="E3814" t="s">
        <v>124</v>
      </c>
      <c r="F3814">
        <v>2</v>
      </c>
      <c r="G3814">
        <v>0.6875</v>
      </c>
      <c r="I3814" t="str">
        <f>IF(COUNTIF($D$2:D3814, D3814) &gt; 1, "",D3814)</f>
        <v/>
      </c>
      <c r="J3814" t="str">
        <f t="shared" si="60"/>
        <v/>
      </c>
    </row>
    <row r="3815" spans="1:10" hidden="1">
      <c r="A3815" t="s">
        <v>196</v>
      </c>
      <c r="B3815" t="s">
        <v>197</v>
      </c>
      <c r="C3815" t="s">
        <v>2967</v>
      </c>
      <c r="D3815" t="s">
        <v>195</v>
      </c>
      <c r="E3815" t="s">
        <v>124</v>
      </c>
      <c r="F3815">
        <v>2</v>
      </c>
      <c r="G3815">
        <v>0.5161290322580645</v>
      </c>
      <c r="I3815" t="str">
        <f>IF(COUNTIF($D$2:D3815, D3815) &gt; 1, "",D3815)</f>
        <v/>
      </c>
      <c r="J3815" t="str">
        <f t="shared" si="60"/>
        <v/>
      </c>
    </row>
    <row r="3816" spans="1:10" hidden="1">
      <c r="A3816" t="s">
        <v>196</v>
      </c>
      <c r="B3816" t="s">
        <v>197</v>
      </c>
      <c r="C3816" t="s">
        <v>2967</v>
      </c>
      <c r="D3816" t="s">
        <v>944</v>
      </c>
      <c r="E3816" t="s">
        <v>124</v>
      </c>
      <c r="F3816">
        <v>1</v>
      </c>
      <c r="G3816">
        <v>0.5</v>
      </c>
      <c r="I3816" t="str">
        <f>IF(COUNTIF($D$2:D3816, D3816) &gt; 1, "",D3816)</f>
        <v/>
      </c>
      <c r="J3816" t="str">
        <f t="shared" si="60"/>
        <v/>
      </c>
    </row>
    <row r="3817" spans="1:10" hidden="1">
      <c r="A3817" t="s">
        <v>196</v>
      </c>
      <c r="B3817" t="s">
        <v>197</v>
      </c>
      <c r="C3817" t="s">
        <v>2967</v>
      </c>
      <c r="D3817" t="s">
        <v>948</v>
      </c>
      <c r="E3817" t="s">
        <v>124</v>
      </c>
      <c r="F3817">
        <v>1</v>
      </c>
      <c r="G3817">
        <v>0.49180327868852458</v>
      </c>
      <c r="I3817" t="str">
        <f>IF(COUNTIF($D$2:D3817, D3817) &gt; 1, "",D3817)</f>
        <v/>
      </c>
      <c r="J3817" t="str">
        <f t="shared" si="60"/>
        <v/>
      </c>
    </row>
    <row r="3818" spans="1:10" hidden="1">
      <c r="A3818" t="s">
        <v>196</v>
      </c>
      <c r="B3818" t="s">
        <v>197</v>
      </c>
      <c r="C3818" t="s">
        <v>2967</v>
      </c>
      <c r="D3818" t="s">
        <v>950</v>
      </c>
      <c r="E3818" t="s">
        <v>124</v>
      </c>
      <c r="F3818">
        <v>1</v>
      </c>
      <c r="G3818">
        <v>0.49180327868852458</v>
      </c>
      <c r="I3818" t="str">
        <f>IF(COUNTIF($D$2:D3818, D3818) &gt; 1, "",D3818)</f>
        <v/>
      </c>
      <c r="J3818" t="str">
        <f t="shared" si="60"/>
        <v/>
      </c>
    </row>
    <row r="3819" spans="1:10" hidden="1">
      <c r="A3819" t="s">
        <v>196</v>
      </c>
      <c r="B3819" t="s">
        <v>197</v>
      </c>
      <c r="C3819" t="s">
        <v>2967</v>
      </c>
      <c r="D3819" t="s">
        <v>198</v>
      </c>
      <c r="E3819" t="s">
        <v>124</v>
      </c>
      <c r="F3819">
        <v>2</v>
      </c>
      <c r="G3819">
        <v>0.47457627118644069</v>
      </c>
      <c r="I3819" t="str">
        <f>IF(COUNTIF($D$2:D3819, D3819) &gt; 1, "",D3819)</f>
        <v/>
      </c>
      <c r="J3819" t="str">
        <f t="shared" si="60"/>
        <v/>
      </c>
    </row>
    <row r="3820" spans="1:10" hidden="1">
      <c r="A3820" t="s">
        <v>196</v>
      </c>
      <c r="B3820" t="s">
        <v>197</v>
      </c>
      <c r="C3820" t="s">
        <v>2967</v>
      </c>
      <c r="D3820" t="s">
        <v>199</v>
      </c>
      <c r="E3820" t="s">
        <v>124</v>
      </c>
      <c r="F3820">
        <v>2</v>
      </c>
      <c r="G3820">
        <v>0.45614035087719301</v>
      </c>
      <c r="I3820" t="str">
        <f>IF(COUNTIF($D$2:D3820, D3820) &gt; 1, "",D3820)</f>
        <v/>
      </c>
      <c r="J3820" t="str">
        <f t="shared" si="60"/>
        <v/>
      </c>
    </row>
    <row r="3821" spans="1:10" hidden="1">
      <c r="A3821" t="s">
        <v>196</v>
      </c>
      <c r="B3821" t="s">
        <v>197</v>
      </c>
      <c r="C3821" t="s">
        <v>2967</v>
      </c>
      <c r="D3821" t="s">
        <v>125</v>
      </c>
      <c r="E3821" t="s">
        <v>124</v>
      </c>
      <c r="F3821">
        <v>1</v>
      </c>
      <c r="G3821">
        <v>0.35820895522388058</v>
      </c>
      <c r="I3821" t="str">
        <f>IF(COUNTIF($D$2:D3821, D3821) &gt; 1, "",D3821)</f>
        <v/>
      </c>
      <c r="J3821" t="str">
        <f t="shared" si="60"/>
        <v/>
      </c>
    </row>
    <row r="3822" spans="1:10" hidden="1">
      <c r="A3822" t="s">
        <v>196</v>
      </c>
      <c r="B3822" t="s">
        <v>197</v>
      </c>
      <c r="C3822" t="s">
        <v>2967</v>
      </c>
      <c r="D3822" t="s">
        <v>126</v>
      </c>
      <c r="E3822" t="s">
        <v>124</v>
      </c>
      <c r="F3822">
        <v>1</v>
      </c>
      <c r="G3822">
        <v>0.34042553191489361</v>
      </c>
      <c r="I3822" t="str">
        <f>IF(COUNTIF($D$2:D3822, D3822) &gt; 1, "",D3822)</f>
        <v/>
      </c>
      <c r="J3822" t="str">
        <f t="shared" si="60"/>
        <v/>
      </c>
    </row>
    <row r="3823" spans="1:10" hidden="1">
      <c r="A3823" t="s">
        <v>1232</v>
      </c>
      <c r="B3823" t="s">
        <v>1233</v>
      </c>
      <c r="C3823" t="s">
        <v>1232</v>
      </c>
      <c r="D3823" t="s">
        <v>1233</v>
      </c>
      <c r="E3823" t="s">
        <v>170</v>
      </c>
      <c r="F3823">
        <v>5</v>
      </c>
      <c r="G3823">
        <v>1</v>
      </c>
      <c r="H3823" t="s">
        <v>1233</v>
      </c>
      <c r="I3823" t="str">
        <f>IF(COUNTIF($D$2:D3823, D3823) &gt; 1, "",D3823)</f>
        <v/>
      </c>
      <c r="J3823" t="str">
        <f t="shared" si="60"/>
        <v>Escola Secundária Infanta D. Maria, Coimbra</v>
      </c>
    </row>
    <row r="3824" spans="1:10" hidden="1">
      <c r="A3824" t="s">
        <v>1232</v>
      </c>
      <c r="B3824" t="s">
        <v>1233</v>
      </c>
      <c r="C3824" t="s">
        <v>2967</v>
      </c>
      <c r="D3824" t="s">
        <v>1235</v>
      </c>
      <c r="E3824" t="s">
        <v>170</v>
      </c>
      <c r="F3824">
        <v>2</v>
      </c>
      <c r="G3824">
        <v>0.61538461538461542</v>
      </c>
      <c r="I3824" t="str">
        <f>IF(COUNTIF($D$2:D3824, D3824) &gt; 1, "",D3824)</f>
        <v/>
      </c>
      <c r="J3824" t="str">
        <f t="shared" si="60"/>
        <v/>
      </c>
    </row>
    <row r="3825" spans="1:10" hidden="1">
      <c r="A3825" t="s">
        <v>1232</v>
      </c>
      <c r="B3825" t="s">
        <v>1233</v>
      </c>
      <c r="C3825" t="s">
        <v>2967</v>
      </c>
      <c r="D3825" t="s">
        <v>1231</v>
      </c>
      <c r="E3825" t="s">
        <v>170</v>
      </c>
      <c r="F3825">
        <v>2</v>
      </c>
      <c r="G3825">
        <v>0.5</v>
      </c>
      <c r="I3825" t="str">
        <f>IF(COUNTIF($D$2:D3825, D3825) &gt; 1, "",D3825)</f>
        <v/>
      </c>
      <c r="J3825" t="str">
        <f t="shared" si="60"/>
        <v/>
      </c>
    </row>
    <row r="3826" spans="1:10" hidden="1">
      <c r="A3826" t="s">
        <v>1232</v>
      </c>
      <c r="B3826" t="s">
        <v>1233</v>
      </c>
      <c r="C3826" t="s">
        <v>2967</v>
      </c>
      <c r="D3826" t="s">
        <v>260</v>
      </c>
      <c r="E3826" t="s">
        <v>170</v>
      </c>
      <c r="F3826">
        <v>1</v>
      </c>
      <c r="G3826">
        <v>0.43076923076923079</v>
      </c>
      <c r="I3826" t="str">
        <f>IF(COUNTIF($D$2:D3826, D3826) &gt; 1, "",D3826)</f>
        <v/>
      </c>
      <c r="J3826" t="str">
        <f t="shared" si="60"/>
        <v/>
      </c>
    </row>
    <row r="3827" spans="1:10" hidden="1">
      <c r="A3827" t="s">
        <v>1232</v>
      </c>
      <c r="B3827" t="s">
        <v>1233</v>
      </c>
      <c r="C3827" t="s">
        <v>2967</v>
      </c>
      <c r="D3827" t="s">
        <v>262</v>
      </c>
      <c r="E3827" t="s">
        <v>170</v>
      </c>
      <c r="F3827">
        <v>1</v>
      </c>
      <c r="G3827">
        <v>0.41269841269841268</v>
      </c>
      <c r="I3827" t="str">
        <f>IF(COUNTIF($D$2:D3827, D3827) &gt; 1, "",D3827)</f>
        <v/>
      </c>
      <c r="J3827" t="str">
        <f t="shared" si="60"/>
        <v/>
      </c>
    </row>
    <row r="3828" spans="1:10" hidden="1">
      <c r="A3828" t="s">
        <v>1232</v>
      </c>
      <c r="B3828" t="s">
        <v>1233</v>
      </c>
      <c r="C3828" t="s">
        <v>2967</v>
      </c>
      <c r="D3828" t="s">
        <v>258</v>
      </c>
      <c r="E3828" t="s">
        <v>170</v>
      </c>
      <c r="F3828">
        <v>1</v>
      </c>
      <c r="G3828">
        <v>0.39285714285714279</v>
      </c>
      <c r="I3828" t="str">
        <f>IF(COUNTIF($D$2:D3828, D3828) &gt; 1, "",D3828)</f>
        <v/>
      </c>
      <c r="J3828" t="str">
        <f t="shared" si="60"/>
        <v/>
      </c>
    </row>
    <row r="3829" spans="1:10" hidden="1">
      <c r="A3829" t="s">
        <v>1232</v>
      </c>
      <c r="B3829" t="s">
        <v>1233</v>
      </c>
      <c r="C3829" t="s">
        <v>2967</v>
      </c>
      <c r="D3829" t="s">
        <v>263</v>
      </c>
      <c r="E3829" t="s">
        <v>170</v>
      </c>
      <c r="F3829">
        <v>1</v>
      </c>
      <c r="G3829">
        <v>0.29545454545454553</v>
      </c>
      <c r="I3829" t="str">
        <f>IF(COUNTIF($D$2:D3829, D3829) &gt; 1, "",D3829)</f>
        <v/>
      </c>
      <c r="J3829" t="str">
        <f t="shared" si="60"/>
        <v/>
      </c>
    </row>
    <row r="3830" spans="1:10" hidden="1">
      <c r="A3830" t="s">
        <v>487</v>
      </c>
      <c r="B3830" t="s">
        <v>488</v>
      </c>
      <c r="C3830" t="s">
        <v>487</v>
      </c>
      <c r="D3830" t="s">
        <v>488</v>
      </c>
      <c r="E3830" t="s">
        <v>339</v>
      </c>
      <c r="F3830">
        <v>5</v>
      </c>
      <c r="G3830">
        <v>1</v>
      </c>
      <c r="H3830" t="s">
        <v>488</v>
      </c>
      <c r="I3830" t="str">
        <f>IF(COUNTIF($D$2:D3830, D3830) &gt; 1, "",D3830)</f>
        <v/>
      </c>
      <c r="J3830" t="str">
        <f t="shared" si="60"/>
        <v>Escola Secundária Infante D. Henrique, Porto</v>
      </c>
    </row>
    <row r="3831" spans="1:10" hidden="1">
      <c r="A3831" t="s">
        <v>487</v>
      </c>
      <c r="B3831" t="s">
        <v>488</v>
      </c>
      <c r="C3831" t="s">
        <v>2967</v>
      </c>
      <c r="D3831" t="s">
        <v>497</v>
      </c>
      <c r="E3831" t="s">
        <v>339</v>
      </c>
      <c r="F3831">
        <v>4</v>
      </c>
      <c r="G3831">
        <v>0.76315789473684215</v>
      </c>
      <c r="I3831" t="str">
        <f>IF(COUNTIF($D$2:D3831, D3831) &gt; 1, "",D3831)</f>
        <v/>
      </c>
      <c r="J3831" t="str">
        <f t="shared" si="60"/>
        <v/>
      </c>
    </row>
    <row r="3832" spans="1:10" hidden="1">
      <c r="A3832" t="s">
        <v>487</v>
      </c>
      <c r="B3832" t="s">
        <v>488</v>
      </c>
      <c r="C3832" t="s">
        <v>2967</v>
      </c>
      <c r="D3832" t="s">
        <v>486</v>
      </c>
      <c r="E3832" t="s">
        <v>339</v>
      </c>
      <c r="F3832">
        <v>2</v>
      </c>
      <c r="G3832">
        <v>0.58666666666666667</v>
      </c>
      <c r="I3832" t="str">
        <f>IF(COUNTIF($D$2:D3832, D3832) &gt; 1, "",D3832)</f>
        <v/>
      </c>
      <c r="J3832" t="str">
        <f t="shared" si="60"/>
        <v/>
      </c>
    </row>
    <row r="3833" spans="1:10" hidden="1">
      <c r="A3833" t="s">
        <v>487</v>
      </c>
      <c r="B3833" t="s">
        <v>488</v>
      </c>
      <c r="C3833" t="s">
        <v>2967</v>
      </c>
      <c r="D3833" t="s">
        <v>492</v>
      </c>
      <c r="E3833" t="s">
        <v>339</v>
      </c>
      <c r="F3833">
        <v>2</v>
      </c>
      <c r="G3833">
        <v>0.53658536585365857</v>
      </c>
      <c r="I3833" t="str">
        <f>IF(COUNTIF($D$2:D3833, D3833) &gt; 1, "",D3833)</f>
        <v/>
      </c>
      <c r="J3833" t="str">
        <f t="shared" si="60"/>
        <v/>
      </c>
    </row>
    <row r="3834" spans="1:10" hidden="1">
      <c r="A3834" t="s">
        <v>487</v>
      </c>
      <c r="B3834" t="s">
        <v>488</v>
      </c>
      <c r="C3834" t="s">
        <v>2967</v>
      </c>
      <c r="D3834" t="s">
        <v>484</v>
      </c>
      <c r="E3834" t="s">
        <v>339</v>
      </c>
      <c r="F3834">
        <v>2</v>
      </c>
      <c r="G3834">
        <v>0.52380952380952384</v>
      </c>
      <c r="I3834" t="str">
        <f>IF(COUNTIF($D$2:D3834, D3834) &gt; 1, "",D3834)</f>
        <v/>
      </c>
      <c r="J3834" t="str">
        <f t="shared" si="60"/>
        <v/>
      </c>
    </row>
    <row r="3835" spans="1:10" hidden="1">
      <c r="A3835" t="s">
        <v>487</v>
      </c>
      <c r="B3835" t="s">
        <v>488</v>
      </c>
      <c r="C3835" t="s">
        <v>2967</v>
      </c>
      <c r="D3835" t="s">
        <v>490</v>
      </c>
      <c r="E3835" t="s">
        <v>339</v>
      </c>
      <c r="F3835">
        <v>1</v>
      </c>
      <c r="G3835">
        <v>0.47619047619047622</v>
      </c>
      <c r="I3835" t="str">
        <f>IF(COUNTIF($D$2:D3835, D3835) &gt; 1, "",D3835)</f>
        <v/>
      </c>
      <c r="J3835" t="str">
        <f t="shared" si="60"/>
        <v/>
      </c>
    </row>
    <row r="3836" spans="1:10" hidden="1">
      <c r="A3836" t="s">
        <v>487</v>
      </c>
      <c r="B3836" t="s">
        <v>488</v>
      </c>
      <c r="C3836" t="s">
        <v>2967</v>
      </c>
      <c r="D3836" t="s">
        <v>496</v>
      </c>
      <c r="E3836" t="s">
        <v>339</v>
      </c>
      <c r="F3836">
        <v>1</v>
      </c>
      <c r="G3836">
        <v>0.33766233766233772</v>
      </c>
      <c r="I3836" t="str">
        <f>IF(COUNTIF($D$2:D3836, D3836) &gt; 1, "",D3836)</f>
        <v/>
      </c>
      <c r="J3836" t="str">
        <f t="shared" si="60"/>
        <v/>
      </c>
    </row>
    <row r="3837" spans="1:10" hidden="1">
      <c r="A3837" t="s">
        <v>487</v>
      </c>
      <c r="B3837" t="s">
        <v>488</v>
      </c>
      <c r="C3837" t="s">
        <v>2967</v>
      </c>
      <c r="D3837" t="s">
        <v>495</v>
      </c>
      <c r="E3837" t="s">
        <v>339</v>
      </c>
      <c r="F3837">
        <v>1</v>
      </c>
      <c r="G3837">
        <v>0.32835820895522388</v>
      </c>
      <c r="I3837" t="str">
        <f>IF(COUNTIF($D$2:D3837, D3837) &gt; 1, "",D3837)</f>
        <v/>
      </c>
      <c r="J3837" t="str">
        <f t="shared" si="60"/>
        <v/>
      </c>
    </row>
    <row r="3838" spans="1:10" hidden="1">
      <c r="A3838" t="s">
        <v>487</v>
      </c>
      <c r="B3838" t="s">
        <v>488</v>
      </c>
      <c r="C3838" t="s">
        <v>2967</v>
      </c>
      <c r="D3838" t="s">
        <v>481</v>
      </c>
      <c r="E3838" t="s">
        <v>339</v>
      </c>
      <c r="F3838">
        <v>1</v>
      </c>
      <c r="G3838">
        <v>0.29850746268656708</v>
      </c>
      <c r="I3838" t="str">
        <f>IF(COUNTIF($D$2:D3838, D3838) &gt; 1, "",D3838)</f>
        <v/>
      </c>
      <c r="J3838" t="str">
        <f t="shared" si="60"/>
        <v/>
      </c>
    </row>
    <row r="3839" spans="1:10" hidden="1">
      <c r="A3839" t="s">
        <v>487</v>
      </c>
      <c r="B3839" t="s">
        <v>488</v>
      </c>
      <c r="C3839" t="s">
        <v>2967</v>
      </c>
      <c r="D3839" t="s">
        <v>482</v>
      </c>
      <c r="E3839" t="s">
        <v>339</v>
      </c>
      <c r="F3839">
        <v>1</v>
      </c>
      <c r="G3839">
        <v>0.29213483146067409</v>
      </c>
      <c r="I3839" t="str">
        <f>IF(COUNTIF($D$2:D3839, D3839) &gt; 1, "",D3839)</f>
        <v/>
      </c>
      <c r="J3839" t="str">
        <f t="shared" si="60"/>
        <v/>
      </c>
    </row>
    <row r="3840" spans="1:10" hidden="1">
      <c r="A3840" t="s">
        <v>1548</v>
      </c>
      <c r="B3840" t="s">
        <v>1549</v>
      </c>
      <c r="C3840" t="s">
        <v>1548</v>
      </c>
      <c r="D3840" t="s">
        <v>1549</v>
      </c>
      <c r="E3840" t="s">
        <v>1546</v>
      </c>
      <c r="F3840">
        <v>4</v>
      </c>
      <c r="G3840">
        <v>1</v>
      </c>
      <c r="H3840" t="s">
        <v>1549</v>
      </c>
      <c r="I3840" t="str">
        <f>IF(COUNTIF($D$2:D3840, D3840) &gt; 1, "",D3840)</f>
        <v/>
      </c>
      <c r="J3840" t="str">
        <f t="shared" si="60"/>
        <v>Escola Secundária Jacôme Ratton, Tomar</v>
      </c>
    </row>
    <row r="3841" spans="1:10" hidden="1">
      <c r="A3841" t="s">
        <v>1548</v>
      </c>
      <c r="B3841" t="s">
        <v>1549</v>
      </c>
      <c r="C3841" t="s">
        <v>2967</v>
      </c>
      <c r="D3841" t="s">
        <v>1545</v>
      </c>
      <c r="E3841" t="s">
        <v>1546</v>
      </c>
      <c r="F3841">
        <v>2</v>
      </c>
      <c r="G3841">
        <v>0.63013698630136983</v>
      </c>
      <c r="I3841" t="str">
        <f>IF(COUNTIF($D$2:D3841, D3841) &gt; 1, "",D3841)</f>
        <v/>
      </c>
      <c r="J3841" t="str">
        <f t="shared" si="60"/>
        <v/>
      </c>
    </row>
    <row r="3842" spans="1:10" hidden="1">
      <c r="A3842" t="s">
        <v>1548</v>
      </c>
      <c r="B3842" t="s">
        <v>1549</v>
      </c>
      <c r="C3842" t="s">
        <v>2967</v>
      </c>
      <c r="D3842" t="s">
        <v>1551</v>
      </c>
      <c r="E3842" t="s">
        <v>1546</v>
      </c>
      <c r="F3842">
        <v>1</v>
      </c>
      <c r="G3842">
        <v>0.49122807017543862</v>
      </c>
      <c r="I3842" t="str">
        <f>IF(COUNTIF($D$2:D3842, D3842) &gt; 1, "",D3842)</f>
        <v/>
      </c>
      <c r="J3842" t="str">
        <f t="shared" si="60"/>
        <v/>
      </c>
    </row>
    <row r="3843" spans="1:10" hidden="1">
      <c r="A3843" t="s">
        <v>1548</v>
      </c>
      <c r="B3843" t="s">
        <v>1549</v>
      </c>
      <c r="C3843" t="s">
        <v>2967</v>
      </c>
      <c r="D3843" t="s">
        <v>1543</v>
      </c>
      <c r="E3843" t="s">
        <v>1546</v>
      </c>
      <c r="F3843">
        <v>1</v>
      </c>
      <c r="G3843">
        <v>0.41379310344827591</v>
      </c>
      <c r="I3843" t="str">
        <f>IF(COUNTIF($D$2:D3843, D3843) &gt; 1, "",D3843)</f>
        <v/>
      </c>
      <c r="J3843" t="str">
        <f t="shared" si="60"/>
        <v/>
      </c>
    </row>
    <row r="3844" spans="1:10" hidden="1">
      <c r="A3844" t="s">
        <v>1548</v>
      </c>
      <c r="B3844" t="s">
        <v>1549</v>
      </c>
      <c r="C3844" t="s">
        <v>2967</v>
      </c>
      <c r="D3844" t="s">
        <v>1547</v>
      </c>
      <c r="E3844" t="s">
        <v>1546</v>
      </c>
      <c r="F3844">
        <v>1</v>
      </c>
      <c r="G3844">
        <v>0.38235294117647062</v>
      </c>
      <c r="I3844" t="str">
        <f>IF(COUNTIF($D$2:D3844, D3844) &gt; 1, "",D3844)</f>
        <v/>
      </c>
      <c r="J3844" t="str">
        <f t="shared" si="60"/>
        <v/>
      </c>
    </row>
    <row r="3845" spans="1:10" hidden="1">
      <c r="A3845" t="s">
        <v>2295</v>
      </c>
      <c r="B3845" t="s">
        <v>2295</v>
      </c>
      <c r="C3845" t="s">
        <v>2295</v>
      </c>
      <c r="D3845" t="s">
        <v>2295</v>
      </c>
      <c r="E3845" t="s">
        <v>2296</v>
      </c>
      <c r="F3845">
        <v>6</v>
      </c>
      <c r="G3845">
        <v>1</v>
      </c>
      <c r="H3845" t="s">
        <v>2295</v>
      </c>
      <c r="I3845" t="str">
        <f>IF(COUNTIF($D$2:D3845, D3845) &gt; 1, "",D3845)</f>
        <v/>
      </c>
      <c r="J3845" t="str">
        <f t="shared" si="60"/>
        <v>Escola Secundária Jerónimo Emiliano de Andrade</v>
      </c>
    </row>
    <row r="3846" spans="1:10" hidden="1">
      <c r="A3846" t="s">
        <v>1259</v>
      </c>
      <c r="B3846" t="s">
        <v>1260</v>
      </c>
      <c r="C3846" t="s">
        <v>1259</v>
      </c>
      <c r="D3846" t="s">
        <v>1260</v>
      </c>
      <c r="E3846" t="s">
        <v>341</v>
      </c>
      <c r="F3846">
        <v>5</v>
      </c>
      <c r="G3846">
        <v>1</v>
      </c>
      <c r="H3846" t="s">
        <v>1260</v>
      </c>
      <c r="I3846" t="str">
        <f>IF(COUNTIF($D$2:D3846, D3846) &gt; 1, "",D3846)</f>
        <v/>
      </c>
      <c r="J3846" t="str">
        <f t="shared" si="60"/>
        <v>Escola Secundária João de Barros, Corroios, Seixal</v>
      </c>
    </row>
    <row r="3847" spans="1:10" hidden="1">
      <c r="A3847" t="s">
        <v>1259</v>
      </c>
      <c r="B3847" t="s">
        <v>1260</v>
      </c>
      <c r="C3847" t="s">
        <v>2967</v>
      </c>
      <c r="D3847" t="s">
        <v>1256</v>
      </c>
      <c r="E3847" t="s">
        <v>341</v>
      </c>
      <c r="F3847">
        <v>2</v>
      </c>
      <c r="G3847">
        <v>0.59649122807017541</v>
      </c>
      <c r="I3847" t="str">
        <f>IF(COUNTIF($D$2:D3847, D3847) &gt; 1, "",D3847)</f>
        <v/>
      </c>
      <c r="J3847" t="str">
        <f t="shared" si="60"/>
        <v/>
      </c>
    </row>
    <row r="3848" spans="1:10" hidden="1">
      <c r="A3848" t="s">
        <v>1259</v>
      </c>
      <c r="B3848" t="s">
        <v>1260</v>
      </c>
      <c r="C3848" t="s">
        <v>2967</v>
      </c>
      <c r="D3848" t="s">
        <v>1258</v>
      </c>
      <c r="E3848" t="s">
        <v>341</v>
      </c>
      <c r="F3848">
        <v>2</v>
      </c>
      <c r="G3848">
        <v>0.49230769230769228</v>
      </c>
      <c r="I3848" t="str">
        <f>IF(COUNTIF($D$2:D3848, D3848) &gt; 1, "",D3848)</f>
        <v/>
      </c>
      <c r="J3848" t="str">
        <f t="shared" si="60"/>
        <v/>
      </c>
    </row>
    <row r="3849" spans="1:10" hidden="1">
      <c r="A3849" t="s">
        <v>2675</v>
      </c>
      <c r="B3849" t="s">
        <v>2676</v>
      </c>
      <c r="C3849" t="s">
        <v>2675</v>
      </c>
      <c r="D3849" t="s">
        <v>2676</v>
      </c>
      <c r="E3849" t="s">
        <v>2677</v>
      </c>
      <c r="F3849">
        <v>5</v>
      </c>
      <c r="G3849">
        <v>1</v>
      </c>
      <c r="H3849" t="s">
        <v>2676</v>
      </c>
      <c r="I3849" t="str">
        <f>IF(COUNTIF($D$2:D3849, D3849) &gt; 1, "",D3849)</f>
        <v/>
      </c>
      <c r="J3849" t="str">
        <f t="shared" si="60"/>
        <v>Escola Secundária João Gonçalves Zarco, Matosinhos</v>
      </c>
    </row>
    <row r="3850" spans="1:10" hidden="1">
      <c r="A3850" t="s">
        <v>2675</v>
      </c>
      <c r="B3850" t="s">
        <v>2676</v>
      </c>
      <c r="C3850" t="s">
        <v>2967</v>
      </c>
      <c r="D3850" t="s">
        <v>2674</v>
      </c>
      <c r="E3850" t="s">
        <v>2677</v>
      </c>
      <c r="F3850">
        <v>2</v>
      </c>
      <c r="G3850">
        <v>0.69565217391304346</v>
      </c>
      <c r="I3850" t="str">
        <f>IF(COUNTIF($D$2:D3850, D3850) &gt; 1, "",D3850)</f>
        <v/>
      </c>
      <c r="J3850" t="str">
        <f t="shared" si="60"/>
        <v/>
      </c>
    </row>
    <row r="3851" spans="1:10" hidden="1">
      <c r="A3851" t="s">
        <v>1392</v>
      </c>
      <c r="B3851" t="s">
        <v>1393</v>
      </c>
      <c r="C3851" t="s">
        <v>1392</v>
      </c>
      <c r="D3851" t="s">
        <v>1393</v>
      </c>
      <c r="E3851" t="s">
        <v>59</v>
      </c>
      <c r="F3851">
        <v>5</v>
      </c>
      <c r="G3851">
        <v>1</v>
      </c>
      <c r="H3851" t="s">
        <v>1393</v>
      </c>
      <c r="I3851" t="str">
        <f>IF(COUNTIF($D$2:D3851, D3851) &gt; 1, "",D3851)</f>
        <v/>
      </c>
      <c r="J3851" t="str">
        <f t="shared" si="60"/>
        <v>Escola Secundária João Silva Correia, São João da Madeira</v>
      </c>
    </row>
    <row r="3852" spans="1:10" hidden="1">
      <c r="A3852" t="s">
        <v>1392</v>
      </c>
      <c r="B3852" t="s">
        <v>1393</v>
      </c>
      <c r="C3852" t="s">
        <v>2967</v>
      </c>
      <c r="D3852" t="s">
        <v>64</v>
      </c>
      <c r="E3852" t="s">
        <v>59</v>
      </c>
      <c r="F3852">
        <v>3</v>
      </c>
      <c r="G3852">
        <v>0.6588235294117647</v>
      </c>
      <c r="I3852" t="str">
        <f>IF(COUNTIF($D$2:D3852, D3852) &gt; 1, "",D3852)</f>
        <v/>
      </c>
      <c r="J3852" t="str">
        <f t="shared" si="60"/>
        <v/>
      </c>
    </row>
    <row r="3853" spans="1:10" hidden="1">
      <c r="A3853" t="s">
        <v>1392</v>
      </c>
      <c r="B3853" t="s">
        <v>1393</v>
      </c>
      <c r="C3853" t="s">
        <v>2967</v>
      </c>
      <c r="D3853" t="s">
        <v>63</v>
      </c>
      <c r="E3853" t="s">
        <v>59</v>
      </c>
      <c r="F3853">
        <v>2</v>
      </c>
      <c r="G3853">
        <v>0.6216216216216216</v>
      </c>
      <c r="I3853" t="str">
        <f>IF(COUNTIF($D$2:D3853, D3853) &gt; 1, "",D3853)</f>
        <v/>
      </c>
      <c r="J3853" t="str">
        <f t="shared" si="60"/>
        <v/>
      </c>
    </row>
    <row r="3854" spans="1:10" hidden="1">
      <c r="A3854" t="s">
        <v>1392</v>
      </c>
      <c r="B3854" t="s">
        <v>1393</v>
      </c>
      <c r="C3854" t="s">
        <v>2967</v>
      </c>
      <c r="D3854" t="s">
        <v>1389</v>
      </c>
      <c r="E3854" t="s">
        <v>59</v>
      </c>
      <c r="F3854">
        <v>2</v>
      </c>
      <c r="G3854">
        <v>0.61538461538461542</v>
      </c>
      <c r="I3854" t="str">
        <f>IF(COUNTIF($D$2:D3854, D3854) &gt; 1, "",D3854)</f>
        <v/>
      </c>
      <c r="J3854" t="str">
        <f t="shared" si="60"/>
        <v/>
      </c>
    </row>
    <row r="3855" spans="1:10" hidden="1">
      <c r="A3855" t="s">
        <v>1392</v>
      </c>
      <c r="B3855" t="s">
        <v>1393</v>
      </c>
      <c r="C3855" t="s">
        <v>2967</v>
      </c>
      <c r="D3855" t="s">
        <v>1391</v>
      </c>
      <c r="E3855" t="s">
        <v>59</v>
      </c>
      <c r="F3855">
        <v>2</v>
      </c>
      <c r="G3855">
        <v>0.6</v>
      </c>
      <c r="I3855" t="str">
        <f>IF(COUNTIF($D$2:D3855, D3855) &gt; 1, "",D3855)</f>
        <v/>
      </c>
      <c r="J3855" t="str">
        <f t="shared" si="60"/>
        <v/>
      </c>
    </row>
    <row r="3856" spans="1:10" hidden="1">
      <c r="A3856" t="s">
        <v>1392</v>
      </c>
      <c r="B3856" t="s">
        <v>1393</v>
      </c>
      <c r="C3856" t="s">
        <v>2967</v>
      </c>
      <c r="D3856" t="s">
        <v>58</v>
      </c>
      <c r="E3856" t="s">
        <v>59</v>
      </c>
      <c r="F3856">
        <v>2</v>
      </c>
      <c r="G3856">
        <v>0.58333333333333337</v>
      </c>
      <c r="I3856" t="str">
        <f>IF(COUNTIF($D$2:D3856, D3856) &gt; 1, "",D3856)</f>
        <v/>
      </c>
      <c r="J3856" t="str">
        <f t="shared" si="60"/>
        <v/>
      </c>
    </row>
    <row r="3857" spans="1:10" hidden="1">
      <c r="A3857" t="s">
        <v>1392</v>
      </c>
      <c r="B3857" t="s">
        <v>1393</v>
      </c>
      <c r="C3857" t="s">
        <v>2967</v>
      </c>
      <c r="D3857" t="s">
        <v>61</v>
      </c>
      <c r="E3857" t="s">
        <v>59</v>
      </c>
      <c r="F3857">
        <v>1</v>
      </c>
      <c r="G3857">
        <v>0.35616438356164382</v>
      </c>
      <c r="I3857" t="str">
        <f>IF(COUNTIF($D$2:D3857, D3857) &gt; 1, "",D3857)</f>
        <v/>
      </c>
      <c r="J3857" t="str">
        <f t="shared" si="60"/>
        <v/>
      </c>
    </row>
    <row r="3858" spans="1:10" hidden="1">
      <c r="A3858" t="s">
        <v>827</v>
      </c>
      <c r="B3858" t="s">
        <v>828</v>
      </c>
      <c r="C3858" t="s">
        <v>827</v>
      </c>
      <c r="D3858" t="s">
        <v>828</v>
      </c>
      <c r="E3858" t="s">
        <v>826</v>
      </c>
      <c r="F3858">
        <v>5</v>
      </c>
      <c r="G3858">
        <v>1</v>
      </c>
      <c r="H3858" t="s">
        <v>828</v>
      </c>
      <c r="I3858" t="str">
        <f>IF(COUNTIF($D$2:D3858, D3858) &gt; 1, "",D3858)</f>
        <v/>
      </c>
      <c r="J3858" t="str">
        <f t="shared" si="60"/>
        <v>Escola Secundária Joaquim de Araújo, Guilhufe, Penafiel</v>
      </c>
    </row>
    <row r="3859" spans="1:10" hidden="1">
      <c r="A3859" t="s">
        <v>827</v>
      </c>
      <c r="B3859" t="s">
        <v>828</v>
      </c>
      <c r="C3859" t="s">
        <v>2967</v>
      </c>
      <c r="D3859" t="s">
        <v>830</v>
      </c>
      <c r="E3859" t="s">
        <v>826</v>
      </c>
      <c r="F3859">
        <v>3</v>
      </c>
      <c r="G3859">
        <v>0.6875</v>
      </c>
      <c r="I3859" t="str">
        <f>IF(COUNTIF($D$2:D3859, D3859) &gt; 1, "",D3859)</f>
        <v/>
      </c>
      <c r="J3859" t="str">
        <f t="shared" si="60"/>
        <v/>
      </c>
    </row>
    <row r="3860" spans="1:10" hidden="1">
      <c r="A3860" t="s">
        <v>827</v>
      </c>
      <c r="B3860" t="s">
        <v>828</v>
      </c>
      <c r="C3860" t="s">
        <v>2967</v>
      </c>
      <c r="D3860" t="s">
        <v>825</v>
      </c>
      <c r="E3860" t="s">
        <v>826</v>
      </c>
      <c r="F3860">
        <v>2</v>
      </c>
      <c r="G3860">
        <v>0.46153846153846162</v>
      </c>
      <c r="I3860" t="str">
        <f>IF(COUNTIF($D$2:D3860, D3860) &gt; 1, "",D3860)</f>
        <v/>
      </c>
      <c r="J3860" t="str">
        <f t="shared" si="60"/>
        <v/>
      </c>
    </row>
    <row r="3861" spans="1:10" hidden="1">
      <c r="A3861" t="s">
        <v>827</v>
      </c>
      <c r="B3861" t="s">
        <v>828</v>
      </c>
      <c r="C3861" t="s">
        <v>2967</v>
      </c>
      <c r="D3861" t="s">
        <v>829</v>
      </c>
      <c r="E3861" t="s">
        <v>826</v>
      </c>
      <c r="F3861">
        <v>2</v>
      </c>
      <c r="G3861">
        <v>0.4375</v>
      </c>
      <c r="I3861" t="str">
        <f>IF(COUNTIF($D$2:D3861, D3861) &gt; 1, "",D3861)</f>
        <v/>
      </c>
      <c r="J3861" t="str">
        <f t="shared" si="60"/>
        <v/>
      </c>
    </row>
    <row r="3862" spans="1:10" hidden="1">
      <c r="A3862" t="s">
        <v>827</v>
      </c>
      <c r="B3862" t="s">
        <v>828</v>
      </c>
      <c r="C3862" t="s">
        <v>2967</v>
      </c>
      <c r="D3862" t="s">
        <v>817</v>
      </c>
      <c r="E3862" t="s">
        <v>826</v>
      </c>
      <c r="F3862">
        <v>1</v>
      </c>
      <c r="G3862">
        <v>0.40540540540540537</v>
      </c>
      <c r="I3862" t="str">
        <f>IF(COUNTIF($D$2:D3862, D3862) &gt; 1, "",D3862)</f>
        <v/>
      </c>
      <c r="J3862" t="str">
        <f t="shared" si="60"/>
        <v/>
      </c>
    </row>
    <row r="3863" spans="1:10" hidden="1">
      <c r="A3863" t="s">
        <v>827</v>
      </c>
      <c r="B3863" t="s">
        <v>828</v>
      </c>
      <c r="C3863" t="s">
        <v>2967</v>
      </c>
      <c r="D3863" t="s">
        <v>831</v>
      </c>
      <c r="E3863" t="s">
        <v>826</v>
      </c>
      <c r="F3863">
        <v>1</v>
      </c>
      <c r="G3863">
        <v>0.32911392405063289</v>
      </c>
      <c r="I3863" t="str">
        <f>IF(COUNTIF($D$2:D3863, D3863) &gt; 1, "",D3863)</f>
        <v/>
      </c>
      <c r="J3863" t="str">
        <f t="shared" si="60"/>
        <v/>
      </c>
    </row>
    <row r="3864" spans="1:10" hidden="1">
      <c r="A3864" t="s">
        <v>967</v>
      </c>
      <c r="B3864" t="s">
        <v>968</v>
      </c>
      <c r="C3864" t="s">
        <v>967</v>
      </c>
      <c r="D3864" t="s">
        <v>968</v>
      </c>
      <c r="E3864" t="s">
        <v>963</v>
      </c>
      <c r="F3864">
        <v>4</v>
      </c>
      <c r="G3864">
        <v>1</v>
      </c>
      <c r="H3864" t="s">
        <v>968</v>
      </c>
      <c r="I3864" t="str">
        <f>IF(COUNTIF($D$2:D3864, D3864) &gt; 1, "",D3864)</f>
        <v/>
      </c>
      <c r="J3864" t="str">
        <f t="shared" si="60"/>
        <v>Escola Secundária Jorge Peixinho, Montijo</v>
      </c>
    </row>
    <row r="3865" spans="1:10" hidden="1">
      <c r="A3865" t="s">
        <v>967</v>
      </c>
      <c r="B3865" t="s">
        <v>968</v>
      </c>
      <c r="C3865" t="s">
        <v>2967</v>
      </c>
      <c r="D3865" t="s">
        <v>965</v>
      </c>
      <c r="E3865" t="s">
        <v>963</v>
      </c>
      <c r="F3865">
        <v>2</v>
      </c>
      <c r="G3865">
        <v>0.60869565217391308</v>
      </c>
      <c r="I3865" t="str">
        <f>IF(COUNTIF($D$2:D3865, D3865) &gt; 1, "",D3865)</f>
        <v/>
      </c>
      <c r="J3865" t="str">
        <f t="shared" si="60"/>
        <v/>
      </c>
    </row>
    <row r="3866" spans="1:10" hidden="1">
      <c r="A3866" t="s">
        <v>967</v>
      </c>
      <c r="B3866" t="s">
        <v>968</v>
      </c>
      <c r="C3866" t="s">
        <v>2967</v>
      </c>
      <c r="D3866" t="s">
        <v>961</v>
      </c>
      <c r="E3866" t="s">
        <v>963</v>
      </c>
      <c r="F3866">
        <v>1</v>
      </c>
      <c r="G3866">
        <v>0.45901639344262302</v>
      </c>
      <c r="I3866" t="str">
        <f>IF(COUNTIF($D$2:D3866, D3866) &gt; 1, "",D3866)</f>
        <v/>
      </c>
      <c r="J3866" t="str">
        <f t="shared" si="60"/>
        <v/>
      </c>
    </row>
    <row r="3867" spans="1:10" hidden="1">
      <c r="A3867" t="s">
        <v>967</v>
      </c>
      <c r="B3867" t="s">
        <v>968</v>
      </c>
      <c r="C3867" t="s">
        <v>2967</v>
      </c>
      <c r="D3867" t="s">
        <v>962</v>
      </c>
      <c r="E3867" t="s">
        <v>963</v>
      </c>
      <c r="F3867">
        <v>1</v>
      </c>
      <c r="G3867">
        <v>0.42857142857142849</v>
      </c>
      <c r="I3867" t="str">
        <f>IF(COUNTIF($D$2:D3867, D3867) &gt; 1, "",D3867)</f>
        <v/>
      </c>
      <c r="J3867" t="str">
        <f t="shared" si="60"/>
        <v/>
      </c>
    </row>
    <row r="3868" spans="1:10" hidden="1">
      <c r="A3868" t="s">
        <v>967</v>
      </c>
      <c r="B3868" t="s">
        <v>968</v>
      </c>
      <c r="C3868" t="s">
        <v>2967</v>
      </c>
      <c r="D3868" t="s">
        <v>966</v>
      </c>
      <c r="E3868" t="s">
        <v>963</v>
      </c>
      <c r="F3868">
        <v>1</v>
      </c>
      <c r="G3868">
        <v>0.35483870967741937</v>
      </c>
      <c r="I3868" t="str">
        <f>IF(COUNTIF($D$2:D3868, D3868) &gt; 1, "",D3868)</f>
        <v/>
      </c>
      <c r="J3868" t="str">
        <f t="shared" si="60"/>
        <v/>
      </c>
    </row>
    <row r="3869" spans="1:10" hidden="1">
      <c r="A3869" t="s">
        <v>2365</v>
      </c>
      <c r="B3869" t="s">
        <v>2366</v>
      </c>
      <c r="C3869" t="s">
        <v>2365</v>
      </c>
      <c r="D3869" t="s">
        <v>2366</v>
      </c>
      <c r="E3869" t="s">
        <v>2362</v>
      </c>
      <c r="F3869">
        <v>5</v>
      </c>
      <c r="G3869">
        <v>1</v>
      </c>
      <c r="H3869" t="s">
        <v>2366</v>
      </c>
      <c r="I3869" t="str">
        <f>IF(COUNTIF($D$2:D3869, D3869) &gt; 1, "",D3869)</f>
        <v/>
      </c>
      <c r="J3869" t="str">
        <f t="shared" ref="J3869:J3932" si="61">IF(B3869=B3868, "", C3869)</f>
        <v>Escola Secundária José Cardoso Pires, Loures</v>
      </c>
    </row>
    <row r="3870" spans="1:10" hidden="1">
      <c r="A3870" t="s">
        <v>2365</v>
      </c>
      <c r="B3870" t="s">
        <v>2366</v>
      </c>
      <c r="C3870" t="s">
        <v>2967</v>
      </c>
      <c r="D3870" t="s">
        <v>2364</v>
      </c>
      <c r="E3870" t="s">
        <v>2362</v>
      </c>
      <c r="F3870">
        <v>1</v>
      </c>
      <c r="G3870">
        <v>0.41935483870967738</v>
      </c>
      <c r="I3870" t="str">
        <f>IF(COUNTIF($D$2:D3870, D3870) &gt; 1, "",D3870)</f>
        <v/>
      </c>
      <c r="J3870" t="str">
        <f t="shared" si="61"/>
        <v/>
      </c>
    </row>
    <row r="3871" spans="1:10" hidden="1">
      <c r="A3871" t="s">
        <v>2365</v>
      </c>
      <c r="B3871" t="s">
        <v>2366</v>
      </c>
      <c r="C3871" t="s">
        <v>2967</v>
      </c>
      <c r="D3871" t="s">
        <v>2361</v>
      </c>
      <c r="E3871" t="s">
        <v>2362</v>
      </c>
      <c r="F3871">
        <v>1</v>
      </c>
      <c r="G3871">
        <v>0.40540540540540537</v>
      </c>
      <c r="I3871" t="str">
        <f>IF(COUNTIF($D$2:D3871, D3871) &gt; 1, "",D3871)</f>
        <v/>
      </c>
      <c r="J3871" t="str">
        <f t="shared" si="61"/>
        <v/>
      </c>
    </row>
    <row r="3872" spans="1:10" hidden="1">
      <c r="A3872" t="s">
        <v>2550</v>
      </c>
      <c r="B3872" t="s">
        <v>2551</v>
      </c>
      <c r="C3872" t="s">
        <v>2550</v>
      </c>
      <c r="D3872" t="s">
        <v>2551</v>
      </c>
      <c r="E3872" t="s">
        <v>2549</v>
      </c>
      <c r="F3872">
        <v>5</v>
      </c>
      <c r="G3872">
        <v>1</v>
      </c>
      <c r="H3872" t="s">
        <v>2551</v>
      </c>
      <c r="I3872" t="str">
        <f>IF(COUNTIF($D$2:D3872, D3872) &gt; 1, "",D3872)</f>
        <v/>
      </c>
      <c r="J3872" t="str">
        <f t="shared" si="61"/>
        <v>Escola Secundária José Gomes Ferreira, Lisboa</v>
      </c>
    </row>
    <row r="3873" spans="1:10" hidden="1">
      <c r="A3873" t="s">
        <v>2550</v>
      </c>
      <c r="B3873" t="s">
        <v>2551</v>
      </c>
      <c r="C3873" t="s">
        <v>2967</v>
      </c>
      <c r="D3873" t="s">
        <v>2548</v>
      </c>
      <c r="E3873" t="s">
        <v>2549</v>
      </c>
      <c r="F3873">
        <v>1</v>
      </c>
      <c r="G3873">
        <v>0.34285714285714292</v>
      </c>
      <c r="I3873" t="str">
        <f>IF(COUNTIF($D$2:D3873, D3873) &gt; 1, "",D3873)</f>
        <v/>
      </c>
      <c r="J3873" t="str">
        <f t="shared" si="61"/>
        <v/>
      </c>
    </row>
    <row r="3874" spans="1:10" hidden="1">
      <c r="A3874" t="s">
        <v>1802</v>
      </c>
      <c r="B3874" t="s">
        <v>1803</v>
      </c>
      <c r="C3874" t="s">
        <v>1802</v>
      </c>
      <c r="D3874" t="s">
        <v>1803</v>
      </c>
      <c r="E3874" t="s">
        <v>299</v>
      </c>
      <c r="F3874">
        <v>4</v>
      </c>
      <c r="G3874">
        <v>1</v>
      </c>
      <c r="H3874" t="s">
        <v>1803</v>
      </c>
      <c r="I3874" t="str">
        <f>IF(COUNTIF($D$2:D3874, D3874) &gt; 1, "",D3874)</f>
        <v/>
      </c>
      <c r="J3874" t="str">
        <f t="shared" si="61"/>
        <v>Escola Secundária José Régio, Vila do Conde</v>
      </c>
    </row>
    <row r="3875" spans="1:10" hidden="1">
      <c r="A3875" t="s">
        <v>1802</v>
      </c>
      <c r="B3875" t="s">
        <v>1803</v>
      </c>
      <c r="C3875" t="s">
        <v>2967</v>
      </c>
      <c r="D3875" t="s">
        <v>1800</v>
      </c>
      <c r="E3875" t="s">
        <v>299</v>
      </c>
      <c r="F3875">
        <v>2</v>
      </c>
      <c r="G3875">
        <v>0.66666666666666663</v>
      </c>
      <c r="I3875" t="str">
        <f>IF(COUNTIF($D$2:D3875, D3875) &gt; 1, "",D3875)</f>
        <v/>
      </c>
      <c r="J3875" t="str">
        <f t="shared" si="61"/>
        <v/>
      </c>
    </row>
    <row r="3876" spans="1:10" hidden="1">
      <c r="A3876" t="s">
        <v>1802</v>
      </c>
      <c r="B3876" t="s">
        <v>1803</v>
      </c>
      <c r="C3876" t="s">
        <v>2967</v>
      </c>
      <c r="D3876" t="s">
        <v>1804</v>
      </c>
      <c r="E3876" t="s">
        <v>299</v>
      </c>
      <c r="F3876">
        <v>1</v>
      </c>
      <c r="G3876">
        <v>0.47058823529411759</v>
      </c>
      <c r="I3876" t="str">
        <f>IF(COUNTIF($D$2:D3876, D3876) &gt; 1, "",D3876)</f>
        <v/>
      </c>
      <c r="J3876" t="str">
        <f t="shared" si="61"/>
        <v/>
      </c>
    </row>
    <row r="3877" spans="1:10" hidden="1">
      <c r="A3877" t="s">
        <v>1802</v>
      </c>
      <c r="B3877" t="s">
        <v>1803</v>
      </c>
      <c r="C3877" t="s">
        <v>2967</v>
      </c>
      <c r="D3877" t="s">
        <v>1801</v>
      </c>
      <c r="E3877" t="s">
        <v>299</v>
      </c>
      <c r="F3877">
        <v>1</v>
      </c>
      <c r="G3877">
        <v>0.45614035087719301</v>
      </c>
      <c r="I3877" t="str">
        <f>IF(COUNTIF($D$2:D3877, D3877) &gt; 1, "",D3877)</f>
        <v/>
      </c>
      <c r="J3877" t="str">
        <f t="shared" si="61"/>
        <v/>
      </c>
    </row>
    <row r="3878" spans="1:10" hidden="1">
      <c r="A3878" t="s">
        <v>1802</v>
      </c>
      <c r="B3878" t="s">
        <v>1803</v>
      </c>
      <c r="C3878" t="s">
        <v>2967</v>
      </c>
      <c r="D3878" t="s">
        <v>1798</v>
      </c>
      <c r="E3878" t="s">
        <v>299</v>
      </c>
      <c r="F3878">
        <v>1</v>
      </c>
      <c r="G3878">
        <v>0.44776119402985082</v>
      </c>
      <c r="I3878" t="str">
        <f>IF(COUNTIF($D$2:D3878, D3878) &gt; 1, "",D3878)</f>
        <v/>
      </c>
      <c r="J3878" t="str">
        <f t="shared" si="61"/>
        <v/>
      </c>
    </row>
    <row r="3879" spans="1:10" hidden="1">
      <c r="A3879" t="s">
        <v>1802</v>
      </c>
      <c r="B3879" t="s">
        <v>1803</v>
      </c>
      <c r="C3879" t="s">
        <v>2967</v>
      </c>
      <c r="D3879" t="s">
        <v>298</v>
      </c>
      <c r="E3879" t="s">
        <v>299</v>
      </c>
      <c r="F3879">
        <v>1</v>
      </c>
      <c r="G3879">
        <v>0.44117647058823528</v>
      </c>
      <c r="I3879" t="str">
        <f>IF(COUNTIF($D$2:D3879, D3879) &gt; 1, "",D3879)</f>
        <v/>
      </c>
      <c r="J3879" t="str">
        <f t="shared" si="61"/>
        <v/>
      </c>
    </row>
    <row r="3880" spans="1:10" hidden="1">
      <c r="A3880" t="s">
        <v>1802</v>
      </c>
      <c r="B3880" t="s">
        <v>1803</v>
      </c>
      <c r="C3880" t="s">
        <v>2967</v>
      </c>
      <c r="D3880" t="s">
        <v>300</v>
      </c>
      <c r="E3880" t="s">
        <v>299</v>
      </c>
      <c r="F3880">
        <v>1</v>
      </c>
      <c r="G3880">
        <v>0.3125</v>
      </c>
      <c r="I3880" t="str">
        <f>IF(COUNTIF($D$2:D3880, D3880) &gt; 1, "",D3880)</f>
        <v/>
      </c>
      <c r="J3880" t="str">
        <f t="shared" si="61"/>
        <v/>
      </c>
    </row>
    <row r="3881" spans="1:10" hidden="1">
      <c r="A3881" t="s">
        <v>2855</v>
      </c>
      <c r="B3881" t="s">
        <v>2856</v>
      </c>
      <c r="C3881" t="s">
        <v>2855</v>
      </c>
      <c r="D3881" t="s">
        <v>2856</v>
      </c>
      <c r="E3881" t="s">
        <v>2857</v>
      </c>
      <c r="F3881">
        <v>4</v>
      </c>
      <c r="G3881">
        <v>1</v>
      </c>
      <c r="H3881" t="s">
        <v>2856</v>
      </c>
      <c r="I3881" t="str">
        <f>IF(COUNTIF($D$2:D3881, D3881) &gt; 1, "",D3881)</f>
        <v/>
      </c>
      <c r="J3881" t="str">
        <f t="shared" si="61"/>
        <v>Escola Secundária Júlio Dantas, Lagos</v>
      </c>
    </row>
    <row r="3882" spans="1:10" hidden="1">
      <c r="A3882" t="s">
        <v>2855</v>
      </c>
      <c r="B3882" t="s">
        <v>2856</v>
      </c>
      <c r="C3882" t="s">
        <v>2967</v>
      </c>
      <c r="D3882" t="s">
        <v>2854</v>
      </c>
      <c r="E3882" t="s">
        <v>2857</v>
      </c>
      <c r="F3882">
        <v>2</v>
      </c>
      <c r="G3882">
        <v>0.80701754385964908</v>
      </c>
      <c r="I3882" t="str">
        <f>IF(COUNTIF($D$2:D3882, D3882) &gt; 1, "",D3882)</f>
        <v/>
      </c>
      <c r="J3882" t="str">
        <f t="shared" si="61"/>
        <v/>
      </c>
    </row>
    <row r="3883" spans="1:10" hidden="1">
      <c r="A3883" t="s">
        <v>2855</v>
      </c>
      <c r="B3883" t="s">
        <v>2856</v>
      </c>
      <c r="C3883" t="s">
        <v>2967</v>
      </c>
      <c r="D3883" t="s">
        <v>2859</v>
      </c>
      <c r="E3883" t="s">
        <v>2857</v>
      </c>
      <c r="F3883">
        <v>1</v>
      </c>
      <c r="G3883">
        <v>0.46153846153846162</v>
      </c>
      <c r="I3883" t="str">
        <f>IF(COUNTIF($D$2:D3883, D3883) &gt; 1, "",D3883)</f>
        <v/>
      </c>
      <c r="J3883" t="str">
        <f t="shared" si="61"/>
        <v/>
      </c>
    </row>
    <row r="3884" spans="1:10" hidden="1">
      <c r="A3884" t="s">
        <v>2855</v>
      </c>
      <c r="B3884" t="s">
        <v>2856</v>
      </c>
      <c r="C3884" t="s">
        <v>2967</v>
      </c>
      <c r="D3884" t="s">
        <v>2858</v>
      </c>
      <c r="E3884" t="s">
        <v>2857</v>
      </c>
      <c r="F3884">
        <v>1</v>
      </c>
      <c r="G3884">
        <v>0.44444444444444442</v>
      </c>
      <c r="I3884" t="str">
        <f>IF(COUNTIF($D$2:D3884, D3884) &gt; 1, "",D3884)</f>
        <v/>
      </c>
      <c r="J3884" t="str">
        <f t="shared" si="61"/>
        <v/>
      </c>
    </row>
    <row r="3885" spans="1:10" hidden="1">
      <c r="A3885" t="s">
        <v>1601</v>
      </c>
      <c r="B3885" t="s">
        <v>1602</v>
      </c>
      <c r="C3885" t="s">
        <v>1601</v>
      </c>
      <c r="D3885" t="s">
        <v>1602</v>
      </c>
      <c r="E3885" t="s">
        <v>1598</v>
      </c>
      <c r="F3885">
        <v>4</v>
      </c>
      <c r="G3885">
        <v>1</v>
      </c>
      <c r="H3885" t="s">
        <v>1602</v>
      </c>
      <c r="I3885" t="str">
        <f>IF(COUNTIF($D$2:D3885, D3885) &gt; 1, "",D3885)</f>
        <v/>
      </c>
      <c r="J3885" t="str">
        <f t="shared" si="61"/>
        <v>Escola Secundária Júlio Dinis, Ovar</v>
      </c>
    </row>
    <row r="3886" spans="1:10" hidden="1">
      <c r="A3886" t="s">
        <v>1601</v>
      </c>
      <c r="B3886" t="s">
        <v>1602</v>
      </c>
      <c r="C3886" t="s">
        <v>2967</v>
      </c>
      <c r="D3886" t="s">
        <v>1600</v>
      </c>
      <c r="E3886" t="s">
        <v>1598</v>
      </c>
      <c r="F3886">
        <v>2</v>
      </c>
      <c r="G3886">
        <v>0.60273972602739723</v>
      </c>
      <c r="I3886" t="str">
        <f>IF(COUNTIF($D$2:D3886, D3886) &gt; 1, "",D3886)</f>
        <v/>
      </c>
      <c r="J3886" t="str">
        <f t="shared" si="61"/>
        <v/>
      </c>
    </row>
    <row r="3887" spans="1:10" hidden="1">
      <c r="A3887" t="s">
        <v>1601</v>
      </c>
      <c r="B3887" t="s">
        <v>1602</v>
      </c>
      <c r="C3887" t="s">
        <v>2967</v>
      </c>
      <c r="D3887" t="s">
        <v>1597</v>
      </c>
      <c r="E3887" t="s">
        <v>1598</v>
      </c>
      <c r="F3887">
        <v>1</v>
      </c>
      <c r="G3887">
        <v>0.54838709677419351</v>
      </c>
      <c r="I3887" t="str">
        <f>IF(COUNTIF($D$2:D3887, D3887) &gt; 1, "",D3887)</f>
        <v/>
      </c>
      <c r="J3887" t="str">
        <f t="shared" si="61"/>
        <v/>
      </c>
    </row>
    <row r="3888" spans="1:10" hidden="1">
      <c r="A3888" t="s">
        <v>1601</v>
      </c>
      <c r="B3888" t="s">
        <v>1602</v>
      </c>
      <c r="C3888" t="s">
        <v>2967</v>
      </c>
      <c r="D3888" t="s">
        <v>1596</v>
      </c>
      <c r="E3888" t="s">
        <v>1598</v>
      </c>
      <c r="F3888">
        <v>1</v>
      </c>
      <c r="G3888">
        <v>0.46575342465753422</v>
      </c>
      <c r="I3888" t="str">
        <f>IF(COUNTIF($D$2:D3888, D3888) &gt; 1, "",D3888)</f>
        <v/>
      </c>
      <c r="J3888" t="str">
        <f t="shared" si="61"/>
        <v/>
      </c>
    </row>
    <row r="3889" spans="1:10" hidden="1">
      <c r="A3889" t="s">
        <v>1601</v>
      </c>
      <c r="B3889" t="s">
        <v>1602</v>
      </c>
      <c r="C3889" t="s">
        <v>2967</v>
      </c>
      <c r="D3889" t="s">
        <v>1604</v>
      </c>
      <c r="E3889" t="s">
        <v>1598</v>
      </c>
      <c r="F3889">
        <v>1</v>
      </c>
      <c r="G3889">
        <v>0.36619718309859162</v>
      </c>
      <c r="I3889" t="str">
        <f>IF(COUNTIF($D$2:D3889, D3889) &gt; 1, "",D3889)</f>
        <v/>
      </c>
      <c r="J3889" t="str">
        <f t="shared" si="61"/>
        <v/>
      </c>
    </row>
    <row r="3890" spans="1:10" hidden="1">
      <c r="A3890" t="s">
        <v>1941</v>
      </c>
      <c r="B3890" t="s">
        <v>1942</v>
      </c>
      <c r="C3890" t="s">
        <v>1941</v>
      </c>
      <c r="D3890" t="s">
        <v>1942</v>
      </c>
      <c r="E3890" t="s">
        <v>202</v>
      </c>
      <c r="F3890">
        <v>4</v>
      </c>
      <c r="G3890">
        <v>1</v>
      </c>
      <c r="H3890" t="s">
        <v>1942</v>
      </c>
      <c r="I3890" t="str">
        <f>IF(COUNTIF($D$2:D3890, D3890) &gt; 1, "",D3890)</f>
        <v/>
      </c>
      <c r="J3890" t="str">
        <f t="shared" si="61"/>
        <v>Escola Secundária Latino Coelho, Lamego</v>
      </c>
    </row>
    <row r="3891" spans="1:10" hidden="1">
      <c r="A3891" t="s">
        <v>1941</v>
      </c>
      <c r="B3891" t="s">
        <v>1942</v>
      </c>
      <c r="C3891" t="s">
        <v>2967</v>
      </c>
      <c r="D3891" t="s">
        <v>725</v>
      </c>
      <c r="E3891" t="s">
        <v>202</v>
      </c>
      <c r="F3891">
        <v>2</v>
      </c>
      <c r="G3891">
        <v>0.63492063492063489</v>
      </c>
      <c r="I3891" t="str">
        <f>IF(COUNTIF($D$2:D3891, D3891) &gt; 1, "",D3891)</f>
        <v/>
      </c>
      <c r="J3891" t="str">
        <f t="shared" si="61"/>
        <v/>
      </c>
    </row>
    <row r="3892" spans="1:10" hidden="1">
      <c r="A3892" t="s">
        <v>1941</v>
      </c>
      <c r="B3892" t="s">
        <v>1942</v>
      </c>
      <c r="C3892" t="s">
        <v>2967</v>
      </c>
      <c r="D3892" t="s">
        <v>201</v>
      </c>
      <c r="E3892" t="s">
        <v>202</v>
      </c>
      <c r="F3892">
        <v>1</v>
      </c>
      <c r="G3892">
        <v>0.44444444444444442</v>
      </c>
      <c r="I3892" t="str">
        <f>IF(COUNTIF($D$2:D3892, D3892) &gt; 1, "",D3892)</f>
        <v/>
      </c>
      <c r="J3892" t="str">
        <f t="shared" si="61"/>
        <v/>
      </c>
    </row>
    <row r="3893" spans="1:10" hidden="1">
      <c r="A3893" t="s">
        <v>697</v>
      </c>
      <c r="B3893" t="s">
        <v>698</v>
      </c>
      <c r="C3893" t="s">
        <v>697</v>
      </c>
      <c r="D3893" t="s">
        <v>698</v>
      </c>
      <c r="E3893" t="s">
        <v>18</v>
      </c>
      <c r="F3893">
        <v>3</v>
      </c>
      <c r="G3893">
        <v>1</v>
      </c>
      <c r="H3893" t="s">
        <v>698</v>
      </c>
      <c r="I3893" t="str">
        <f>IF(COUNTIF($D$2:D3893, D3893) &gt; 1, "",D3893)</f>
        <v/>
      </c>
      <c r="J3893" t="str">
        <f t="shared" si="61"/>
        <v>Escola Secundária Lima-de-Faria, Cantanhede</v>
      </c>
    </row>
    <row r="3894" spans="1:10" hidden="1">
      <c r="A3894" t="s">
        <v>697</v>
      </c>
      <c r="B3894" t="s">
        <v>698</v>
      </c>
      <c r="C3894" t="s">
        <v>2967</v>
      </c>
      <c r="D3894" t="s">
        <v>696</v>
      </c>
      <c r="E3894" t="s">
        <v>18</v>
      </c>
      <c r="F3894">
        <v>2</v>
      </c>
      <c r="G3894">
        <v>0.58823529411764708</v>
      </c>
      <c r="I3894" t="str">
        <f>IF(COUNTIF($D$2:D3894, D3894) &gt; 1, "",D3894)</f>
        <v/>
      </c>
      <c r="J3894" t="str">
        <f t="shared" si="61"/>
        <v/>
      </c>
    </row>
    <row r="3895" spans="1:10" hidden="1">
      <c r="A3895" t="s">
        <v>697</v>
      </c>
      <c r="B3895" t="s">
        <v>698</v>
      </c>
      <c r="C3895" t="s">
        <v>2967</v>
      </c>
      <c r="D3895" t="s">
        <v>699</v>
      </c>
      <c r="E3895" t="s">
        <v>18</v>
      </c>
      <c r="F3895">
        <v>1</v>
      </c>
      <c r="G3895">
        <v>0.55813953488372092</v>
      </c>
      <c r="I3895" t="str">
        <f>IF(COUNTIF($D$2:D3895, D3895) &gt; 1, "",D3895)</f>
        <v/>
      </c>
      <c r="J3895" t="str">
        <f t="shared" si="61"/>
        <v/>
      </c>
    </row>
    <row r="3896" spans="1:10" hidden="1">
      <c r="A3896" t="s">
        <v>697</v>
      </c>
      <c r="B3896" t="s">
        <v>698</v>
      </c>
      <c r="C3896" t="s">
        <v>2967</v>
      </c>
      <c r="D3896" t="s">
        <v>17</v>
      </c>
      <c r="E3896" t="s">
        <v>18</v>
      </c>
      <c r="F3896">
        <v>1</v>
      </c>
      <c r="G3896">
        <v>0.44444444444444442</v>
      </c>
      <c r="I3896" t="str">
        <f>IF(COUNTIF($D$2:D3896, D3896) &gt; 1, "",D3896)</f>
        <v/>
      </c>
      <c r="J3896" t="str">
        <f t="shared" si="61"/>
        <v/>
      </c>
    </row>
    <row r="3897" spans="1:10" hidden="1">
      <c r="A3897" t="s">
        <v>697</v>
      </c>
      <c r="B3897" t="s">
        <v>698</v>
      </c>
      <c r="C3897" t="s">
        <v>2967</v>
      </c>
      <c r="D3897" t="s">
        <v>20</v>
      </c>
      <c r="E3897" t="s">
        <v>18</v>
      </c>
      <c r="F3897">
        <v>1</v>
      </c>
      <c r="G3897">
        <v>0.43636363636363629</v>
      </c>
      <c r="I3897" t="str">
        <f>IF(COUNTIF($D$2:D3897, D3897) &gt; 1, "",D3897)</f>
        <v/>
      </c>
      <c r="J3897" t="str">
        <f t="shared" si="61"/>
        <v/>
      </c>
    </row>
    <row r="3898" spans="1:10" hidden="1">
      <c r="A3898" t="s">
        <v>697</v>
      </c>
      <c r="B3898" t="s">
        <v>698</v>
      </c>
      <c r="C3898" t="s">
        <v>2967</v>
      </c>
      <c r="D3898" t="s">
        <v>21</v>
      </c>
      <c r="E3898" t="s">
        <v>18</v>
      </c>
      <c r="F3898">
        <v>1</v>
      </c>
      <c r="G3898">
        <v>0.31746031746031739</v>
      </c>
      <c r="I3898" t="str">
        <f>IF(COUNTIF($D$2:D3898, D3898) &gt; 1, "",D3898)</f>
        <v/>
      </c>
      <c r="J3898" t="str">
        <f t="shared" si="61"/>
        <v/>
      </c>
    </row>
    <row r="3899" spans="1:10" hidden="1">
      <c r="A3899" t="s">
        <v>2860</v>
      </c>
      <c r="B3899" t="s">
        <v>2861</v>
      </c>
      <c r="C3899" t="s">
        <v>2860</v>
      </c>
      <c r="D3899" t="s">
        <v>2861</v>
      </c>
      <c r="E3899" t="s">
        <v>2862</v>
      </c>
      <c r="F3899">
        <v>6</v>
      </c>
      <c r="G3899">
        <v>1</v>
      </c>
      <c r="H3899" t="s">
        <v>2861</v>
      </c>
      <c r="I3899" t="str">
        <f>IF(COUNTIF($D$2:D3899, D3899) &gt; 1, "",D3899)</f>
        <v>Escola Secundária Luís de Freitas Branco</v>
      </c>
      <c r="J3899" t="str">
        <f t="shared" si="61"/>
        <v>Escola Secundária Luís de Freitas Branco, Paço de Arcos, Oeiras</v>
      </c>
    </row>
    <row r="3900" spans="1:10" hidden="1">
      <c r="A3900" t="s">
        <v>2530</v>
      </c>
      <c r="B3900" t="s">
        <v>2531</v>
      </c>
      <c r="C3900" t="s">
        <v>2530</v>
      </c>
      <c r="D3900" t="s">
        <v>2531</v>
      </c>
      <c r="E3900" t="s">
        <v>2528</v>
      </c>
      <c r="F3900">
        <v>4</v>
      </c>
      <c r="G3900">
        <v>1</v>
      </c>
      <c r="H3900" t="s">
        <v>2531</v>
      </c>
      <c r="I3900" t="str">
        <f>IF(COUNTIF($D$2:D3900, D3900) &gt; 1, "",D3900)</f>
        <v/>
      </c>
      <c r="J3900" t="str">
        <f t="shared" si="61"/>
        <v>Escola Secundária Madeira Torres, Torres Vedras</v>
      </c>
    </row>
    <row r="3901" spans="1:10" hidden="1">
      <c r="A3901" t="s">
        <v>2530</v>
      </c>
      <c r="B3901" t="s">
        <v>2531</v>
      </c>
      <c r="C3901" t="s">
        <v>2967</v>
      </c>
      <c r="D3901" t="s">
        <v>2533</v>
      </c>
      <c r="E3901" t="s">
        <v>2528</v>
      </c>
      <c r="F3901">
        <v>2</v>
      </c>
      <c r="G3901">
        <v>0.6470588235294118</v>
      </c>
      <c r="I3901" t="str">
        <f>IF(COUNTIF($D$2:D3901, D3901) &gt; 1, "",D3901)</f>
        <v/>
      </c>
      <c r="J3901" t="str">
        <f t="shared" si="61"/>
        <v/>
      </c>
    </row>
    <row r="3902" spans="1:10" hidden="1">
      <c r="A3902" t="s">
        <v>2530</v>
      </c>
      <c r="B3902" t="s">
        <v>2531</v>
      </c>
      <c r="C3902" t="s">
        <v>2967</v>
      </c>
      <c r="D3902" t="s">
        <v>2534</v>
      </c>
      <c r="E3902" t="s">
        <v>2528</v>
      </c>
      <c r="F3902">
        <v>2</v>
      </c>
      <c r="G3902">
        <v>0.60869565217391308</v>
      </c>
      <c r="I3902" t="str">
        <f>IF(COUNTIF($D$2:D3902, D3902) &gt; 1, "",D3902)</f>
        <v/>
      </c>
      <c r="J3902" t="str">
        <f t="shared" si="61"/>
        <v/>
      </c>
    </row>
    <row r="3903" spans="1:10" hidden="1">
      <c r="A3903" t="s">
        <v>2530</v>
      </c>
      <c r="B3903" t="s">
        <v>2531</v>
      </c>
      <c r="C3903" t="s">
        <v>2967</v>
      </c>
      <c r="D3903" t="s">
        <v>2529</v>
      </c>
      <c r="E3903" t="s">
        <v>2528</v>
      </c>
      <c r="F3903">
        <v>1</v>
      </c>
      <c r="G3903">
        <v>0.58823529411764708</v>
      </c>
      <c r="I3903" t="str">
        <f>IF(COUNTIF($D$2:D3903, D3903) &gt; 1, "",D3903)</f>
        <v/>
      </c>
      <c r="J3903" t="str">
        <f t="shared" si="61"/>
        <v/>
      </c>
    </row>
    <row r="3904" spans="1:10" hidden="1">
      <c r="A3904" t="s">
        <v>2530</v>
      </c>
      <c r="B3904" t="s">
        <v>2531</v>
      </c>
      <c r="C3904" t="s">
        <v>2967</v>
      </c>
      <c r="D3904" t="s">
        <v>2527</v>
      </c>
      <c r="E3904" t="s">
        <v>2528</v>
      </c>
      <c r="F3904">
        <v>1</v>
      </c>
      <c r="G3904">
        <v>0.42105263157894729</v>
      </c>
      <c r="I3904" t="str">
        <f>IF(COUNTIF($D$2:D3904, D3904) &gt; 1, "",D3904)</f>
        <v/>
      </c>
      <c r="J3904" t="str">
        <f t="shared" si="61"/>
        <v/>
      </c>
    </row>
    <row r="3905" spans="1:10" hidden="1">
      <c r="A3905" t="s">
        <v>2530</v>
      </c>
      <c r="B3905" t="s">
        <v>2531</v>
      </c>
      <c r="C3905" t="s">
        <v>2967</v>
      </c>
      <c r="D3905" t="s">
        <v>2525</v>
      </c>
      <c r="E3905" t="s">
        <v>2528</v>
      </c>
      <c r="F3905">
        <v>1</v>
      </c>
      <c r="G3905">
        <v>0.36363636363636359</v>
      </c>
      <c r="I3905" t="str">
        <f>IF(COUNTIF($D$2:D3905, D3905) &gt; 1, "",D3905)</f>
        <v/>
      </c>
      <c r="J3905" t="str">
        <f t="shared" si="61"/>
        <v/>
      </c>
    </row>
    <row r="3906" spans="1:10" hidden="1">
      <c r="A3906" t="s">
        <v>1009</v>
      </c>
      <c r="B3906" t="s">
        <v>1010</v>
      </c>
      <c r="C3906" t="s">
        <v>1009</v>
      </c>
      <c r="D3906" t="s">
        <v>1010</v>
      </c>
      <c r="E3906" t="s">
        <v>1006</v>
      </c>
      <c r="F3906">
        <v>4</v>
      </c>
      <c r="G3906">
        <v>1</v>
      </c>
      <c r="H3906" t="s">
        <v>1010</v>
      </c>
      <c r="I3906" t="str">
        <f>IF(COUNTIF($D$2:D3906, D3906) &gt; 1, "",D3906)</f>
        <v/>
      </c>
      <c r="J3906" t="str">
        <f t="shared" si="61"/>
        <v>Escola Secundária Manuel Cargaleiro, Amora, Seixal</v>
      </c>
    </row>
    <row r="3907" spans="1:10" hidden="1">
      <c r="A3907" t="s">
        <v>1009</v>
      </c>
      <c r="B3907" t="s">
        <v>1010</v>
      </c>
      <c r="C3907" t="s">
        <v>2967</v>
      </c>
      <c r="D3907" t="s">
        <v>1012</v>
      </c>
      <c r="E3907" t="s">
        <v>1006</v>
      </c>
      <c r="F3907">
        <v>2</v>
      </c>
      <c r="G3907">
        <v>0.68852459016393441</v>
      </c>
      <c r="I3907" t="str">
        <f>IF(COUNTIF($D$2:D3907, D3907) &gt; 1, "",D3907)</f>
        <v/>
      </c>
      <c r="J3907" t="str">
        <f t="shared" si="61"/>
        <v/>
      </c>
    </row>
    <row r="3908" spans="1:10" hidden="1">
      <c r="A3908" t="s">
        <v>1009</v>
      </c>
      <c r="B3908" t="s">
        <v>1010</v>
      </c>
      <c r="C3908" t="s">
        <v>2967</v>
      </c>
      <c r="D3908" t="s">
        <v>1008</v>
      </c>
      <c r="E3908" t="s">
        <v>1006</v>
      </c>
      <c r="F3908">
        <v>1</v>
      </c>
      <c r="G3908">
        <v>0.5161290322580645</v>
      </c>
      <c r="I3908" t="str">
        <f>IF(COUNTIF($D$2:D3908, D3908) &gt; 1, "",D3908)</f>
        <v/>
      </c>
      <c r="J3908" t="str">
        <f t="shared" si="61"/>
        <v/>
      </c>
    </row>
    <row r="3909" spans="1:10" hidden="1">
      <c r="A3909" t="s">
        <v>1009</v>
      </c>
      <c r="B3909" t="s">
        <v>1010</v>
      </c>
      <c r="C3909" t="s">
        <v>2967</v>
      </c>
      <c r="D3909" t="s">
        <v>1005</v>
      </c>
      <c r="E3909" t="s">
        <v>1006</v>
      </c>
      <c r="F3909">
        <v>1</v>
      </c>
      <c r="G3909">
        <v>0.47761194029850751</v>
      </c>
      <c r="I3909" t="str">
        <f>IF(COUNTIF($D$2:D3909, D3909) &gt; 1, "",D3909)</f>
        <v/>
      </c>
      <c r="J3909" t="str">
        <f t="shared" si="61"/>
        <v/>
      </c>
    </row>
    <row r="3910" spans="1:10" hidden="1">
      <c r="A3910" t="s">
        <v>1009</v>
      </c>
      <c r="B3910" t="s">
        <v>1010</v>
      </c>
      <c r="C3910" t="s">
        <v>2967</v>
      </c>
      <c r="D3910" t="s">
        <v>1003</v>
      </c>
      <c r="E3910" t="s">
        <v>1006</v>
      </c>
      <c r="F3910">
        <v>1</v>
      </c>
      <c r="G3910">
        <v>0.44444444444444442</v>
      </c>
      <c r="I3910" t="str">
        <f>IF(COUNTIF($D$2:D3910, D3910) &gt; 1, "",D3910)</f>
        <v/>
      </c>
      <c r="J3910" t="str">
        <f t="shared" si="61"/>
        <v/>
      </c>
    </row>
    <row r="3911" spans="1:10" hidden="1">
      <c r="A3911" t="s">
        <v>2863</v>
      </c>
      <c r="B3911" t="s">
        <v>2864</v>
      </c>
      <c r="C3911" t="s">
        <v>2863</v>
      </c>
      <c r="D3911" t="s">
        <v>2864</v>
      </c>
      <c r="E3911" t="s">
        <v>2865</v>
      </c>
      <c r="F3911">
        <v>5</v>
      </c>
      <c r="G3911">
        <v>1</v>
      </c>
      <c r="H3911" t="s">
        <v>2864</v>
      </c>
      <c r="I3911" t="str">
        <f>IF(COUNTIF($D$2:D3911, D3911) &gt; 1, "",D3911)</f>
        <v>Escola Secundária Manuel da Fonseca</v>
      </c>
      <c r="J3911" t="str">
        <f t="shared" si="61"/>
        <v>Escola Secundária Manuel da Fonseca, Santiago do Cacém</v>
      </c>
    </row>
    <row r="3912" spans="1:10" hidden="1">
      <c r="A3912" t="s">
        <v>2866</v>
      </c>
      <c r="B3912" t="s">
        <v>2866</v>
      </c>
      <c r="C3912" t="s">
        <v>2866</v>
      </c>
      <c r="D3912" t="s">
        <v>2866</v>
      </c>
      <c r="E3912" t="s">
        <v>2867</v>
      </c>
      <c r="F3912">
        <v>5</v>
      </c>
      <c r="G3912">
        <v>1</v>
      </c>
      <c r="H3912" t="s">
        <v>2866</v>
      </c>
      <c r="I3912" t="str">
        <f>IF(COUNTIF($D$2:D3912, D3912) &gt; 1, "",D3912)</f>
        <v>Escola Secundária Manuel de Arriaga</v>
      </c>
      <c r="J3912" t="str">
        <f t="shared" si="61"/>
        <v>Escola Secundária Manuel de Arriaga</v>
      </c>
    </row>
    <row r="3913" spans="1:10" hidden="1">
      <c r="A3913" t="s">
        <v>1780</v>
      </c>
      <c r="B3913" t="s">
        <v>1781</v>
      </c>
      <c r="C3913" t="s">
        <v>1780</v>
      </c>
      <c r="D3913" t="s">
        <v>1781</v>
      </c>
      <c r="E3913" t="s">
        <v>1782</v>
      </c>
      <c r="F3913">
        <v>4</v>
      </c>
      <c r="G3913">
        <v>1</v>
      </c>
      <c r="H3913" t="s">
        <v>1781</v>
      </c>
      <c r="I3913" t="str">
        <f>IF(COUNTIF($D$2:D3913, D3913) &gt; 1, "",D3913)</f>
        <v/>
      </c>
      <c r="J3913" t="str">
        <f t="shared" si="61"/>
        <v>Escola Secundária Maria Lamas, Torres Novas</v>
      </c>
    </row>
    <row r="3914" spans="1:10" hidden="1">
      <c r="A3914" t="s">
        <v>1780</v>
      </c>
      <c r="B3914" t="s">
        <v>1781</v>
      </c>
      <c r="C3914" t="s">
        <v>2967</v>
      </c>
      <c r="D3914" t="s">
        <v>1785</v>
      </c>
      <c r="E3914" t="s">
        <v>1782</v>
      </c>
      <c r="F3914">
        <v>2</v>
      </c>
      <c r="G3914">
        <v>0.56338028169014087</v>
      </c>
      <c r="I3914" t="str">
        <f>IF(COUNTIF($D$2:D3914, D3914) &gt; 1, "",D3914)</f>
        <v/>
      </c>
      <c r="J3914" t="str">
        <f t="shared" si="61"/>
        <v/>
      </c>
    </row>
    <row r="3915" spans="1:10" hidden="1">
      <c r="A3915" t="s">
        <v>1780</v>
      </c>
      <c r="B3915" t="s">
        <v>1781</v>
      </c>
      <c r="C3915" t="s">
        <v>2967</v>
      </c>
      <c r="D3915" t="s">
        <v>1783</v>
      </c>
      <c r="E3915" t="s">
        <v>1782</v>
      </c>
      <c r="F3915">
        <v>1</v>
      </c>
      <c r="G3915">
        <v>0.43333333333333329</v>
      </c>
      <c r="I3915" t="str">
        <f>IF(COUNTIF($D$2:D3915, D3915) &gt; 1, "",D3915)</f>
        <v/>
      </c>
      <c r="J3915" t="str">
        <f t="shared" si="61"/>
        <v/>
      </c>
    </row>
    <row r="3916" spans="1:10" hidden="1">
      <c r="A3916" t="s">
        <v>1780</v>
      </c>
      <c r="B3916" t="s">
        <v>1781</v>
      </c>
      <c r="C3916" t="s">
        <v>2967</v>
      </c>
      <c r="D3916" t="s">
        <v>1779</v>
      </c>
      <c r="E3916" t="s">
        <v>1782</v>
      </c>
      <c r="F3916">
        <v>1</v>
      </c>
      <c r="G3916">
        <v>0.38235294117647062</v>
      </c>
      <c r="I3916" t="str">
        <f>IF(COUNTIF($D$2:D3916, D3916) &gt; 1, "",D3916)</f>
        <v/>
      </c>
      <c r="J3916" t="str">
        <f t="shared" si="61"/>
        <v/>
      </c>
    </row>
    <row r="3917" spans="1:10" hidden="1">
      <c r="A3917" t="s">
        <v>1780</v>
      </c>
      <c r="B3917" t="s">
        <v>1781</v>
      </c>
      <c r="C3917" t="s">
        <v>2967</v>
      </c>
      <c r="D3917" t="s">
        <v>1786</v>
      </c>
      <c r="E3917" t="s">
        <v>1782</v>
      </c>
      <c r="F3917">
        <v>1</v>
      </c>
      <c r="G3917">
        <v>0.375</v>
      </c>
      <c r="I3917" t="str">
        <f>IF(COUNTIF($D$2:D3917, D3917) &gt; 1, "",D3917)</f>
        <v/>
      </c>
      <c r="J3917" t="str">
        <f t="shared" si="61"/>
        <v/>
      </c>
    </row>
    <row r="3918" spans="1:10" hidden="1">
      <c r="A3918" t="s">
        <v>1106</v>
      </c>
      <c r="B3918" t="s">
        <v>1107</v>
      </c>
      <c r="C3918" t="s">
        <v>1106</v>
      </c>
      <c r="D3918" t="s">
        <v>1107</v>
      </c>
      <c r="E3918" t="s">
        <v>1105</v>
      </c>
      <c r="F3918">
        <v>5</v>
      </c>
      <c r="G3918">
        <v>1</v>
      </c>
      <c r="H3918" t="s">
        <v>1107</v>
      </c>
      <c r="I3918" t="str">
        <f>IF(COUNTIF($D$2:D3918, D3918) &gt; 1, "",D3918)</f>
        <v/>
      </c>
      <c r="J3918" t="str">
        <f t="shared" si="61"/>
        <v>Escola Secundária Marques de Castilho, Águeda</v>
      </c>
    </row>
    <row r="3919" spans="1:10" hidden="1">
      <c r="A3919" t="s">
        <v>1106</v>
      </c>
      <c r="B3919" t="s">
        <v>1107</v>
      </c>
      <c r="C3919" t="s">
        <v>2967</v>
      </c>
      <c r="D3919" t="s">
        <v>1111</v>
      </c>
      <c r="E3919" t="s">
        <v>1105</v>
      </c>
      <c r="F3919">
        <v>2</v>
      </c>
      <c r="G3919">
        <v>0.55072463768115942</v>
      </c>
      <c r="I3919" t="str">
        <f>IF(COUNTIF($D$2:D3919, D3919) &gt; 1, "",D3919)</f>
        <v/>
      </c>
      <c r="J3919" t="str">
        <f t="shared" si="61"/>
        <v/>
      </c>
    </row>
    <row r="3920" spans="1:10" hidden="1">
      <c r="A3920" t="s">
        <v>1106</v>
      </c>
      <c r="B3920" t="s">
        <v>1107</v>
      </c>
      <c r="C3920" t="s">
        <v>2967</v>
      </c>
      <c r="D3920" t="s">
        <v>1102</v>
      </c>
      <c r="E3920" t="s">
        <v>1105</v>
      </c>
      <c r="F3920">
        <v>2</v>
      </c>
      <c r="G3920">
        <v>0.5</v>
      </c>
      <c r="I3920" t="str">
        <f>IF(COUNTIF($D$2:D3920, D3920) &gt; 1, "",D3920)</f>
        <v/>
      </c>
      <c r="J3920" t="str">
        <f t="shared" si="61"/>
        <v/>
      </c>
    </row>
    <row r="3921" spans="1:10" hidden="1">
      <c r="A3921" t="s">
        <v>1106</v>
      </c>
      <c r="B3921" t="s">
        <v>1107</v>
      </c>
      <c r="C3921" t="s">
        <v>2967</v>
      </c>
      <c r="D3921" t="s">
        <v>1104</v>
      </c>
      <c r="E3921" t="s">
        <v>1105</v>
      </c>
      <c r="F3921">
        <v>2</v>
      </c>
      <c r="G3921">
        <v>0.45714285714285707</v>
      </c>
      <c r="I3921" t="str">
        <f>IF(COUNTIF($D$2:D3921, D3921) &gt; 1, "",D3921)</f>
        <v/>
      </c>
      <c r="J3921" t="str">
        <f t="shared" si="61"/>
        <v/>
      </c>
    </row>
    <row r="3922" spans="1:10" hidden="1">
      <c r="A3922" t="s">
        <v>1106</v>
      </c>
      <c r="B3922" t="s">
        <v>1107</v>
      </c>
      <c r="C3922" t="s">
        <v>2967</v>
      </c>
      <c r="D3922" t="s">
        <v>1109</v>
      </c>
      <c r="E3922" t="s">
        <v>1105</v>
      </c>
      <c r="F3922">
        <v>1</v>
      </c>
      <c r="G3922">
        <v>0.41025641025641019</v>
      </c>
      <c r="I3922" t="str">
        <f>IF(COUNTIF($D$2:D3922, D3922) &gt; 1, "",D3922)</f>
        <v/>
      </c>
      <c r="J3922" t="str">
        <f t="shared" si="61"/>
        <v/>
      </c>
    </row>
    <row r="3923" spans="1:10" hidden="1">
      <c r="A3923" t="s">
        <v>1285</v>
      </c>
      <c r="B3923" t="s">
        <v>1286</v>
      </c>
      <c r="C3923" t="s">
        <v>1285</v>
      </c>
      <c r="D3923" t="s">
        <v>1286</v>
      </c>
      <c r="E3923" t="s">
        <v>1283</v>
      </c>
      <c r="F3923">
        <v>5</v>
      </c>
      <c r="G3923">
        <v>1</v>
      </c>
      <c r="H3923" t="s">
        <v>1286</v>
      </c>
      <c r="I3923" t="str">
        <f>IF(COUNTIF($D$2:D3923, D3923) &gt; 1, "",D3923)</f>
        <v/>
      </c>
      <c r="J3923" t="str">
        <f t="shared" si="61"/>
        <v>Escola Secundária Marquesa de Alorna, Almeirim</v>
      </c>
    </row>
    <row r="3924" spans="1:10" hidden="1">
      <c r="A3924" t="s">
        <v>1285</v>
      </c>
      <c r="B3924" t="s">
        <v>1286</v>
      </c>
      <c r="C3924" t="s">
        <v>2967</v>
      </c>
      <c r="D3924" t="s">
        <v>1282</v>
      </c>
      <c r="E3924" t="s">
        <v>1283</v>
      </c>
      <c r="F3924">
        <v>1</v>
      </c>
      <c r="G3924">
        <v>0.4375</v>
      </c>
      <c r="I3924" t="str">
        <f>IF(COUNTIF($D$2:D3924, D3924) &gt; 1, "",D3924)</f>
        <v/>
      </c>
      <c r="J3924" t="str">
        <f t="shared" si="61"/>
        <v/>
      </c>
    </row>
    <row r="3925" spans="1:10" hidden="1">
      <c r="A3925" t="s">
        <v>1285</v>
      </c>
      <c r="B3925" t="s">
        <v>1286</v>
      </c>
      <c r="C3925" t="s">
        <v>2967</v>
      </c>
      <c r="D3925" t="s">
        <v>1284</v>
      </c>
      <c r="E3925" t="s">
        <v>1283</v>
      </c>
      <c r="F3925">
        <v>1</v>
      </c>
      <c r="G3925">
        <v>0.43333333333333329</v>
      </c>
      <c r="I3925" t="str">
        <f>IF(COUNTIF($D$2:D3925, D3925) &gt; 1, "",D3925)</f>
        <v/>
      </c>
      <c r="J3925" t="str">
        <f t="shared" si="61"/>
        <v/>
      </c>
    </row>
    <row r="3926" spans="1:10" hidden="1">
      <c r="A3926" t="s">
        <v>647</v>
      </c>
      <c r="B3926" t="s">
        <v>648</v>
      </c>
      <c r="C3926" t="s">
        <v>647</v>
      </c>
      <c r="D3926" t="s">
        <v>648</v>
      </c>
      <c r="E3926" t="s">
        <v>642</v>
      </c>
      <c r="F3926">
        <v>4</v>
      </c>
      <c r="G3926">
        <v>1</v>
      </c>
      <c r="H3926" t="s">
        <v>648</v>
      </c>
      <c r="I3926" t="str">
        <f>IF(COUNTIF($D$2:D3926, D3926) &gt; 1, "",D3926)</f>
        <v/>
      </c>
      <c r="J3926" t="str">
        <f t="shared" si="61"/>
        <v>Escola Secundária Matias Aires, Agualva, Sintra</v>
      </c>
    </row>
    <row r="3927" spans="1:10" hidden="1">
      <c r="A3927" t="s">
        <v>647</v>
      </c>
      <c r="B3927" t="s">
        <v>648</v>
      </c>
      <c r="C3927" t="s">
        <v>2967</v>
      </c>
      <c r="D3927" t="s">
        <v>646</v>
      </c>
      <c r="E3927" t="s">
        <v>642</v>
      </c>
      <c r="F3927">
        <v>2</v>
      </c>
      <c r="G3927">
        <v>0.72131147540983609</v>
      </c>
      <c r="I3927" t="str">
        <f>IF(COUNTIF($D$2:D3927, D3927) &gt; 1, "",D3927)</f>
        <v/>
      </c>
      <c r="J3927" t="str">
        <f t="shared" si="61"/>
        <v/>
      </c>
    </row>
    <row r="3928" spans="1:10" hidden="1">
      <c r="A3928" t="s">
        <v>647</v>
      </c>
      <c r="B3928" t="s">
        <v>648</v>
      </c>
      <c r="C3928" t="s">
        <v>2967</v>
      </c>
      <c r="D3928" t="s">
        <v>644</v>
      </c>
      <c r="E3928" t="s">
        <v>642</v>
      </c>
      <c r="F3928">
        <v>2</v>
      </c>
      <c r="G3928">
        <v>0.61764705882352944</v>
      </c>
      <c r="I3928" t="str">
        <f>IF(COUNTIF($D$2:D3928, D3928) &gt; 1, "",D3928)</f>
        <v/>
      </c>
      <c r="J3928" t="str">
        <f t="shared" si="61"/>
        <v/>
      </c>
    </row>
    <row r="3929" spans="1:10" hidden="1">
      <c r="A3929" t="s">
        <v>647</v>
      </c>
      <c r="B3929" t="s">
        <v>648</v>
      </c>
      <c r="C3929" t="s">
        <v>2967</v>
      </c>
      <c r="D3929" t="s">
        <v>641</v>
      </c>
      <c r="E3929" t="s">
        <v>642</v>
      </c>
      <c r="F3929">
        <v>2</v>
      </c>
      <c r="G3929">
        <v>0.55813953488372092</v>
      </c>
      <c r="I3929" t="str">
        <f>IF(COUNTIF($D$2:D3929, D3929) &gt; 1, "",D3929)</f>
        <v/>
      </c>
      <c r="J3929" t="str">
        <f t="shared" si="61"/>
        <v/>
      </c>
    </row>
    <row r="3930" spans="1:10" hidden="1">
      <c r="A3930" t="s">
        <v>647</v>
      </c>
      <c r="B3930" t="s">
        <v>648</v>
      </c>
      <c r="C3930" t="s">
        <v>2967</v>
      </c>
      <c r="D3930" t="s">
        <v>639</v>
      </c>
      <c r="E3930" t="s">
        <v>642</v>
      </c>
      <c r="F3930">
        <v>1</v>
      </c>
      <c r="G3930">
        <v>0.48275862068965519</v>
      </c>
      <c r="I3930" t="str">
        <f>IF(COUNTIF($D$2:D3930, D3930) &gt; 1, "",D3930)</f>
        <v/>
      </c>
      <c r="J3930" t="str">
        <f t="shared" si="61"/>
        <v/>
      </c>
    </row>
    <row r="3931" spans="1:10" hidden="1">
      <c r="A3931" t="s">
        <v>647</v>
      </c>
      <c r="B3931" t="s">
        <v>648</v>
      </c>
      <c r="C3931" t="s">
        <v>2967</v>
      </c>
      <c r="D3931" t="s">
        <v>649</v>
      </c>
      <c r="E3931" t="s">
        <v>642</v>
      </c>
      <c r="F3931">
        <v>1</v>
      </c>
      <c r="G3931">
        <v>0.45901639344262302</v>
      </c>
      <c r="I3931" t="str">
        <f>IF(COUNTIF($D$2:D3931, D3931) &gt; 1, "",D3931)</f>
        <v/>
      </c>
      <c r="J3931" t="str">
        <f t="shared" si="61"/>
        <v/>
      </c>
    </row>
    <row r="3932" spans="1:10" hidden="1">
      <c r="A3932" t="s">
        <v>2231</v>
      </c>
      <c r="B3932" t="s">
        <v>2232</v>
      </c>
      <c r="C3932" t="s">
        <v>2231</v>
      </c>
      <c r="D3932" t="s">
        <v>2232</v>
      </c>
      <c r="E3932" t="s">
        <v>2233</v>
      </c>
      <c r="F3932">
        <v>4</v>
      </c>
      <c r="G3932">
        <v>1</v>
      </c>
      <c r="H3932" t="s">
        <v>2232</v>
      </c>
      <c r="I3932" t="str">
        <f>IF(COUNTIF($D$2:D3932, D3932) &gt; 1, "",D3932)</f>
        <v/>
      </c>
      <c r="J3932" t="str">
        <f t="shared" si="61"/>
        <v>Escola Secundária Miguel Torga, Monte Abraão, Sintra</v>
      </c>
    </row>
    <row r="3933" spans="1:10" hidden="1">
      <c r="A3933" t="s">
        <v>2231</v>
      </c>
      <c r="B3933" t="s">
        <v>2232</v>
      </c>
      <c r="C3933" t="s">
        <v>2967</v>
      </c>
      <c r="D3933" t="s">
        <v>2230</v>
      </c>
      <c r="E3933" t="s">
        <v>2233</v>
      </c>
      <c r="F3933">
        <v>2</v>
      </c>
      <c r="G3933">
        <v>0.58666666666666667</v>
      </c>
      <c r="I3933" t="str">
        <f>IF(COUNTIF($D$2:D3933, D3933) &gt; 1, "",D3933)</f>
        <v/>
      </c>
      <c r="J3933" t="str">
        <f t="shared" ref="J3933:J3996" si="62">IF(B3933=B3932, "", C3933)</f>
        <v/>
      </c>
    </row>
    <row r="3934" spans="1:10" hidden="1">
      <c r="A3934" t="s">
        <v>2231</v>
      </c>
      <c r="B3934" t="s">
        <v>2232</v>
      </c>
      <c r="C3934" t="s">
        <v>2967</v>
      </c>
      <c r="D3934" t="s">
        <v>2235</v>
      </c>
      <c r="E3934" t="s">
        <v>2233</v>
      </c>
      <c r="F3934">
        <v>2</v>
      </c>
      <c r="G3934">
        <v>0.58461538461538465</v>
      </c>
      <c r="I3934" t="str">
        <f>IF(COUNTIF($D$2:D3934, D3934) &gt; 1, "",D3934)</f>
        <v/>
      </c>
      <c r="J3934" t="str">
        <f t="shared" si="62"/>
        <v/>
      </c>
    </row>
    <row r="3935" spans="1:10" hidden="1">
      <c r="A3935" t="s">
        <v>2231</v>
      </c>
      <c r="B3935" t="s">
        <v>2232</v>
      </c>
      <c r="C3935" t="s">
        <v>2967</v>
      </c>
      <c r="D3935" t="s">
        <v>2238</v>
      </c>
      <c r="E3935" t="s">
        <v>2233</v>
      </c>
      <c r="F3935">
        <v>1</v>
      </c>
      <c r="G3935">
        <v>0.53846153846153844</v>
      </c>
      <c r="I3935" t="str">
        <f>IF(COUNTIF($D$2:D3935, D3935) &gt; 1, "",D3935)</f>
        <v/>
      </c>
      <c r="J3935" t="str">
        <f t="shared" si="62"/>
        <v/>
      </c>
    </row>
    <row r="3936" spans="1:10" hidden="1">
      <c r="A3936" t="s">
        <v>2231</v>
      </c>
      <c r="B3936" t="s">
        <v>2232</v>
      </c>
      <c r="C3936" t="s">
        <v>2967</v>
      </c>
      <c r="D3936" t="s">
        <v>2236</v>
      </c>
      <c r="E3936" t="s">
        <v>2233</v>
      </c>
      <c r="F3936">
        <v>1</v>
      </c>
      <c r="G3936">
        <v>0.46875</v>
      </c>
      <c r="I3936" t="str">
        <f>IF(COUNTIF($D$2:D3936, D3936) &gt; 1, "",D3936)</f>
        <v/>
      </c>
      <c r="J3936" t="str">
        <f t="shared" si="62"/>
        <v/>
      </c>
    </row>
    <row r="3937" spans="1:10" hidden="1">
      <c r="A3937" t="s">
        <v>2231</v>
      </c>
      <c r="B3937" t="s">
        <v>2232</v>
      </c>
      <c r="C3937" t="s">
        <v>2967</v>
      </c>
      <c r="D3937" t="s">
        <v>956</v>
      </c>
      <c r="E3937" t="s">
        <v>2233</v>
      </c>
      <c r="F3937">
        <v>1</v>
      </c>
      <c r="G3937">
        <v>0.43636363636363629</v>
      </c>
      <c r="I3937" t="str">
        <f>IF(COUNTIF($D$2:D3937, D3937) &gt; 1, "",D3937)</f>
        <v/>
      </c>
      <c r="J3937" t="str">
        <f t="shared" si="62"/>
        <v/>
      </c>
    </row>
    <row r="3938" spans="1:10" hidden="1">
      <c r="A3938" t="s">
        <v>2231</v>
      </c>
      <c r="B3938" t="s">
        <v>2232</v>
      </c>
      <c r="C3938" t="s">
        <v>2967</v>
      </c>
      <c r="D3938" t="s">
        <v>2240</v>
      </c>
      <c r="E3938" t="s">
        <v>2233</v>
      </c>
      <c r="F3938">
        <v>1</v>
      </c>
      <c r="G3938">
        <v>0.38356164383561642</v>
      </c>
      <c r="I3938" t="str">
        <f>IF(COUNTIF($D$2:D3938, D3938) &gt; 1, "",D3938)</f>
        <v/>
      </c>
      <c r="J3938" t="str">
        <f t="shared" si="62"/>
        <v/>
      </c>
    </row>
    <row r="3939" spans="1:10" hidden="1">
      <c r="A3939" t="s">
        <v>2231</v>
      </c>
      <c r="B3939" t="s">
        <v>2232</v>
      </c>
      <c r="C3939" t="s">
        <v>2967</v>
      </c>
      <c r="D3939" t="s">
        <v>1697</v>
      </c>
      <c r="E3939" t="s">
        <v>2233</v>
      </c>
      <c r="F3939">
        <v>1</v>
      </c>
      <c r="G3939">
        <v>0.34375</v>
      </c>
      <c r="I3939" t="str">
        <f>IF(COUNTIF($D$2:D3939, D3939) &gt; 1, "",D3939)</f>
        <v/>
      </c>
      <c r="J3939" t="str">
        <f t="shared" si="62"/>
        <v/>
      </c>
    </row>
    <row r="3940" spans="1:10" hidden="1">
      <c r="A3940" t="s">
        <v>2868</v>
      </c>
      <c r="B3940" t="s">
        <v>2869</v>
      </c>
      <c r="C3940" t="s">
        <v>2868</v>
      </c>
      <c r="D3940" t="s">
        <v>2869</v>
      </c>
      <c r="E3940" t="s">
        <v>2870</v>
      </c>
      <c r="F3940">
        <v>5</v>
      </c>
      <c r="G3940">
        <v>1</v>
      </c>
      <c r="H3940" t="s">
        <v>2869</v>
      </c>
      <c r="I3940" t="str">
        <f>IF(COUNTIF($D$2:D3940, D3940) &gt; 1, "",D3940)</f>
        <v>Escola Secundária Morgado de Mateus</v>
      </c>
      <c r="J3940" t="str">
        <f t="shared" si="62"/>
        <v>Escola Secundária Morgado de Mateus, Vila Real</v>
      </c>
    </row>
    <row r="3941" spans="1:10" hidden="1">
      <c r="A3941" t="s">
        <v>533</v>
      </c>
      <c r="B3941" t="s">
        <v>534</v>
      </c>
      <c r="C3941" t="s">
        <v>533</v>
      </c>
      <c r="D3941" t="s">
        <v>534</v>
      </c>
      <c r="E3941" t="s">
        <v>535</v>
      </c>
      <c r="F3941">
        <v>4</v>
      </c>
      <c r="G3941">
        <v>1</v>
      </c>
      <c r="H3941" t="s">
        <v>534</v>
      </c>
      <c r="I3941" t="str">
        <f>IF(COUNTIF($D$2:D3941, D3941) &gt; 1, "",D3941)</f>
        <v/>
      </c>
      <c r="J3941" t="str">
        <f t="shared" si="62"/>
        <v>Escola Secundária Nuno Álvares, Castelo Branco</v>
      </c>
    </row>
    <row r="3942" spans="1:10" hidden="1">
      <c r="A3942" t="s">
        <v>533</v>
      </c>
      <c r="B3942" t="s">
        <v>534</v>
      </c>
      <c r="C3942" t="s">
        <v>2967</v>
      </c>
      <c r="D3942" t="s">
        <v>540</v>
      </c>
      <c r="E3942" t="s">
        <v>535</v>
      </c>
      <c r="F3942">
        <v>2</v>
      </c>
      <c r="G3942">
        <v>0.67741935483870963</v>
      </c>
      <c r="I3942" t="str">
        <f>IF(COUNTIF($D$2:D3942, D3942) &gt; 1, "",D3942)</f>
        <v/>
      </c>
      <c r="J3942" t="str">
        <f t="shared" si="62"/>
        <v/>
      </c>
    </row>
    <row r="3943" spans="1:10" hidden="1">
      <c r="A3943" t="s">
        <v>533</v>
      </c>
      <c r="B3943" t="s">
        <v>534</v>
      </c>
      <c r="C3943" t="s">
        <v>2967</v>
      </c>
      <c r="D3943" t="s">
        <v>543</v>
      </c>
      <c r="E3943" t="s">
        <v>535</v>
      </c>
      <c r="F3943">
        <v>1</v>
      </c>
      <c r="G3943">
        <v>0.51948051948051943</v>
      </c>
      <c r="I3943" t="str">
        <f>IF(COUNTIF($D$2:D3943, D3943) &gt; 1, "",D3943)</f>
        <v/>
      </c>
      <c r="J3943" t="str">
        <f t="shared" si="62"/>
        <v/>
      </c>
    </row>
    <row r="3944" spans="1:10" hidden="1">
      <c r="A3944" t="s">
        <v>533</v>
      </c>
      <c r="B3944" t="s">
        <v>534</v>
      </c>
      <c r="C3944" t="s">
        <v>2967</v>
      </c>
      <c r="D3944" t="s">
        <v>532</v>
      </c>
      <c r="E3944" t="s">
        <v>535</v>
      </c>
      <c r="F3944">
        <v>1</v>
      </c>
      <c r="G3944">
        <v>0.50847457627118642</v>
      </c>
      <c r="I3944" t="str">
        <f>IF(COUNTIF($D$2:D3944, D3944) &gt; 1, "",D3944)</f>
        <v/>
      </c>
      <c r="J3944" t="str">
        <f t="shared" si="62"/>
        <v/>
      </c>
    </row>
    <row r="3945" spans="1:10" hidden="1">
      <c r="A3945" t="s">
        <v>533</v>
      </c>
      <c r="B3945" t="s">
        <v>534</v>
      </c>
      <c r="C3945" t="s">
        <v>2967</v>
      </c>
      <c r="D3945" t="s">
        <v>542</v>
      </c>
      <c r="E3945" t="s">
        <v>535</v>
      </c>
      <c r="F3945">
        <v>1</v>
      </c>
      <c r="G3945">
        <v>0.39436619718309862</v>
      </c>
      <c r="I3945" t="str">
        <f>IF(COUNTIF($D$2:D3945, D3945) &gt; 1, "",D3945)</f>
        <v/>
      </c>
      <c r="J3945" t="str">
        <f t="shared" si="62"/>
        <v/>
      </c>
    </row>
    <row r="3946" spans="1:10" hidden="1">
      <c r="A3946" t="s">
        <v>533</v>
      </c>
      <c r="B3946" t="s">
        <v>534</v>
      </c>
      <c r="C3946" t="s">
        <v>2967</v>
      </c>
      <c r="D3946" t="s">
        <v>538</v>
      </c>
      <c r="E3946" t="s">
        <v>535</v>
      </c>
      <c r="F3946">
        <v>1</v>
      </c>
      <c r="G3946">
        <v>0.38235294117647062</v>
      </c>
      <c r="I3946" t="str">
        <f>IF(COUNTIF($D$2:D3946, D3946) &gt; 1, "",D3946)</f>
        <v/>
      </c>
      <c r="J3946" t="str">
        <f t="shared" si="62"/>
        <v/>
      </c>
    </row>
    <row r="3947" spans="1:10" hidden="1">
      <c r="A3947" t="s">
        <v>533</v>
      </c>
      <c r="B3947" t="s">
        <v>534</v>
      </c>
      <c r="C3947" t="s">
        <v>2967</v>
      </c>
      <c r="D3947" t="s">
        <v>537</v>
      </c>
      <c r="E3947" t="s">
        <v>535</v>
      </c>
      <c r="F3947">
        <v>1</v>
      </c>
      <c r="G3947">
        <v>0.36170212765957449</v>
      </c>
      <c r="I3947" t="str">
        <f>IF(COUNTIF($D$2:D3947, D3947) &gt; 1, "",D3947)</f>
        <v/>
      </c>
      <c r="J3947" t="str">
        <f t="shared" si="62"/>
        <v/>
      </c>
    </row>
    <row r="3948" spans="1:10" hidden="1">
      <c r="A3948" t="s">
        <v>2871</v>
      </c>
      <c r="B3948" t="s">
        <v>2872</v>
      </c>
      <c r="C3948" t="s">
        <v>2871</v>
      </c>
      <c r="D3948" t="s">
        <v>2872</v>
      </c>
      <c r="E3948" t="s">
        <v>2873</v>
      </c>
      <c r="F3948">
        <v>5</v>
      </c>
      <c r="G3948">
        <v>1</v>
      </c>
      <c r="H3948" t="s">
        <v>2872</v>
      </c>
      <c r="I3948" t="str">
        <f>IF(COUNTIF($D$2:D3948, D3948) &gt; 1, "",D3948)</f>
        <v>Escola Secundária Padre António Macedo</v>
      </c>
      <c r="J3948" t="str">
        <f t="shared" si="62"/>
        <v>Escola Secundária Padre António Macedo, Santiago do Cacém</v>
      </c>
    </row>
    <row r="3949" spans="1:10" hidden="1">
      <c r="A3949" t="s">
        <v>2871</v>
      </c>
      <c r="B3949" t="s">
        <v>2872</v>
      </c>
      <c r="C3949" t="s">
        <v>2967</v>
      </c>
      <c r="D3949" t="s">
        <v>2874</v>
      </c>
      <c r="E3949" t="s">
        <v>2873</v>
      </c>
      <c r="F3949">
        <v>1</v>
      </c>
      <c r="G3949">
        <v>0.41666666666666669</v>
      </c>
      <c r="I3949" t="str">
        <f>IF(COUNTIF($D$2:D3949, D3949) &gt; 1, "",D3949)</f>
        <v>Escola Básica n.º 1 de Santo André</v>
      </c>
      <c r="J3949" t="str">
        <f t="shared" si="62"/>
        <v/>
      </c>
    </row>
    <row r="3950" spans="1:10" hidden="1">
      <c r="A3950" t="s">
        <v>2579</v>
      </c>
      <c r="B3950" t="s">
        <v>2580</v>
      </c>
      <c r="C3950" t="s">
        <v>2579</v>
      </c>
      <c r="D3950" t="s">
        <v>2580</v>
      </c>
      <c r="E3950" t="s">
        <v>2576</v>
      </c>
      <c r="F3950">
        <v>7</v>
      </c>
      <c r="G3950">
        <v>1</v>
      </c>
      <c r="H3950" t="s">
        <v>2580</v>
      </c>
      <c r="I3950" t="str">
        <f>IF(COUNTIF($D$2:D3950, D3950) &gt; 1, "",D3950)</f>
        <v/>
      </c>
      <c r="J3950" t="str">
        <f t="shared" si="62"/>
        <v>Escola Secundária Padre António Martins de Oliveira, Lagoa</v>
      </c>
    </row>
    <row r="3951" spans="1:10" hidden="1">
      <c r="A3951" t="s">
        <v>2579</v>
      </c>
      <c r="B3951" t="s">
        <v>2580</v>
      </c>
      <c r="C3951" t="s">
        <v>2967</v>
      </c>
      <c r="D3951" t="s">
        <v>2575</v>
      </c>
      <c r="E3951" t="s">
        <v>2576</v>
      </c>
      <c r="F3951">
        <v>1</v>
      </c>
      <c r="G3951">
        <v>0.43243243243243251</v>
      </c>
      <c r="I3951" t="str">
        <f>IF(COUNTIF($D$2:D3951, D3951) &gt; 1, "",D3951)</f>
        <v/>
      </c>
      <c r="J3951" t="str">
        <f t="shared" si="62"/>
        <v/>
      </c>
    </row>
    <row r="3952" spans="1:10" hidden="1">
      <c r="A3952" t="s">
        <v>2579</v>
      </c>
      <c r="B3952" t="s">
        <v>2580</v>
      </c>
      <c r="C3952" t="s">
        <v>2967</v>
      </c>
      <c r="D3952" t="s">
        <v>2578</v>
      </c>
      <c r="E3952" t="s">
        <v>2576</v>
      </c>
      <c r="F3952">
        <v>1</v>
      </c>
      <c r="G3952">
        <v>0.4</v>
      </c>
      <c r="I3952" t="str">
        <f>IF(COUNTIF($D$2:D3952, D3952) &gt; 1, "",D3952)</f>
        <v/>
      </c>
      <c r="J3952" t="str">
        <f t="shared" si="62"/>
        <v/>
      </c>
    </row>
    <row r="3953" spans="1:10" hidden="1">
      <c r="A3953" t="s">
        <v>2875</v>
      </c>
      <c r="B3953" t="s">
        <v>2876</v>
      </c>
      <c r="C3953" t="s">
        <v>2875</v>
      </c>
      <c r="D3953" t="s">
        <v>2876</v>
      </c>
      <c r="E3953" t="s">
        <v>278</v>
      </c>
      <c r="F3953">
        <v>5</v>
      </c>
      <c r="G3953">
        <v>1</v>
      </c>
      <c r="H3953" t="s">
        <v>2876</v>
      </c>
      <c r="I3953" t="str">
        <f>IF(COUNTIF($D$2:D3953, D3953) &gt; 1, "",D3953)</f>
        <v>Escola Secundária Padre António Vieira</v>
      </c>
      <c r="J3953" t="str">
        <f t="shared" si="62"/>
        <v>Escola Secundária Padre António Vieira, Lisboa</v>
      </c>
    </row>
    <row r="3954" spans="1:10" hidden="1">
      <c r="A3954" t="s">
        <v>2875</v>
      </c>
      <c r="B3954" t="s">
        <v>2876</v>
      </c>
      <c r="C3954" t="s">
        <v>2967</v>
      </c>
      <c r="D3954" t="s">
        <v>2878</v>
      </c>
      <c r="E3954" t="s">
        <v>278</v>
      </c>
      <c r="F3954">
        <v>2</v>
      </c>
      <c r="G3954">
        <v>0.54054054054054057</v>
      </c>
      <c r="I3954" t="str">
        <f>IF(COUNTIF($D$2:D3954, D3954) &gt; 1, "",D3954)</f>
        <v>Escola Secundária Rainha Dona Leonor</v>
      </c>
      <c r="J3954" t="str">
        <f t="shared" si="62"/>
        <v/>
      </c>
    </row>
    <row r="3955" spans="1:10" hidden="1">
      <c r="A3955" t="s">
        <v>771</v>
      </c>
      <c r="B3955" t="s">
        <v>772</v>
      </c>
      <c r="C3955" t="s">
        <v>771</v>
      </c>
      <c r="D3955" t="s">
        <v>772</v>
      </c>
      <c r="E3955" t="s">
        <v>773</v>
      </c>
      <c r="F3955">
        <v>5</v>
      </c>
      <c r="G3955">
        <v>1</v>
      </c>
      <c r="H3955" t="s">
        <v>772</v>
      </c>
      <c r="I3955" t="str">
        <f>IF(COUNTIF($D$2:D3955, D3955) &gt; 1, "",D3955)</f>
        <v/>
      </c>
      <c r="J3955" t="str">
        <f t="shared" si="62"/>
        <v>Escola Secundária Padre Benjamim Salgado, Vila Nova de Famalicão</v>
      </c>
    </row>
    <row r="3956" spans="1:10" hidden="1">
      <c r="A3956" t="s">
        <v>771</v>
      </c>
      <c r="B3956" t="s">
        <v>772</v>
      </c>
      <c r="C3956" t="s">
        <v>2967</v>
      </c>
      <c r="D3956" t="s">
        <v>774</v>
      </c>
      <c r="E3956" t="s">
        <v>773</v>
      </c>
      <c r="F3956">
        <v>1</v>
      </c>
      <c r="G3956">
        <v>0.55555555555555558</v>
      </c>
      <c r="I3956" t="str">
        <f>IF(COUNTIF($D$2:D3956, D3956) &gt; 1, "",D3956)</f>
        <v/>
      </c>
      <c r="J3956" t="str">
        <f t="shared" si="62"/>
        <v/>
      </c>
    </row>
    <row r="3957" spans="1:10" hidden="1">
      <c r="A3957" t="s">
        <v>771</v>
      </c>
      <c r="B3957" t="s">
        <v>772</v>
      </c>
      <c r="C3957" t="s">
        <v>2967</v>
      </c>
      <c r="D3957" t="s">
        <v>770</v>
      </c>
      <c r="E3957" t="s">
        <v>773</v>
      </c>
      <c r="F3957">
        <v>1</v>
      </c>
      <c r="G3957">
        <v>0.43478260869565222</v>
      </c>
      <c r="I3957" t="str">
        <f>IF(COUNTIF($D$2:D3957, D3957) &gt; 1, "",D3957)</f>
        <v/>
      </c>
      <c r="J3957" t="str">
        <f t="shared" si="62"/>
        <v/>
      </c>
    </row>
    <row r="3958" spans="1:10" hidden="1">
      <c r="A3958" t="s">
        <v>2636</v>
      </c>
      <c r="B3958" t="s">
        <v>2637</v>
      </c>
      <c r="C3958" t="s">
        <v>2636</v>
      </c>
      <c r="D3958" t="s">
        <v>2637</v>
      </c>
      <c r="E3958" t="s">
        <v>2638</v>
      </c>
      <c r="F3958">
        <v>4</v>
      </c>
      <c r="G3958">
        <v>1</v>
      </c>
      <c r="H3958" t="s">
        <v>2637</v>
      </c>
      <c r="I3958" t="str">
        <f>IF(COUNTIF($D$2:D3958, D3958) &gt; 1, "",D3958)</f>
        <v/>
      </c>
      <c r="J3958" t="str">
        <f t="shared" si="62"/>
        <v>Escola Secundária Pedro Alexandrino, Póvoa de Santo Adrião, Odivelas</v>
      </c>
    </row>
    <row r="3959" spans="1:10" hidden="1">
      <c r="A3959" t="s">
        <v>2636</v>
      </c>
      <c r="B3959" t="s">
        <v>2637</v>
      </c>
      <c r="C3959" t="s">
        <v>2967</v>
      </c>
      <c r="D3959" t="s">
        <v>2641</v>
      </c>
      <c r="E3959" t="s">
        <v>2638</v>
      </c>
      <c r="F3959">
        <v>2</v>
      </c>
      <c r="G3959">
        <v>0.70967741935483875</v>
      </c>
      <c r="I3959" t="str">
        <f>IF(COUNTIF($D$2:D3959, D3959) &gt; 1, "",D3959)</f>
        <v/>
      </c>
      <c r="J3959" t="str">
        <f t="shared" si="62"/>
        <v/>
      </c>
    </row>
    <row r="3960" spans="1:10" hidden="1">
      <c r="A3960" t="s">
        <v>2636</v>
      </c>
      <c r="B3960" t="s">
        <v>2637</v>
      </c>
      <c r="C3960" t="s">
        <v>2967</v>
      </c>
      <c r="D3960" t="s">
        <v>2639</v>
      </c>
      <c r="E3960" t="s">
        <v>2638</v>
      </c>
      <c r="F3960">
        <v>1</v>
      </c>
      <c r="G3960">
        <v>0.44444444444444442</v>
      </c>
      <c r="I3960" t="str">
        <f>IF(COUNTIF($D$2:D3960, D3960) &gt; 1, "",D3960)</f>
        <v/>
      </c>
      <c r="J3960" t="str">
        <f t="shared" si="62"/>
        <v/>
      </c>
    </row>
    <row r="3961" spans="1:10" hidden="1">
      <c r="A3961" t="s">
        <v>2879</v>
      </c>
      <c r="B3961" t="s">
        <v>2880</v>
      </c>
      <c r="C3961" t="s">
        <v>2879</v>
      </c>
      <c r="D3961" t="s">
        <v>2880</v>
      </c>
      <c r="E3961" t="s">
        <v>2881</v>
      </c>
      <c r="F3961">
        <v>4</v>
      </c>
      <c r="G3961">
        <v>1</v>
      </c>
      <c r="H3961" t="s">
        <v>2880</v>
      </c>
      <c r="I3961" t="str">
        <f>IF(COUNTIF($D$2:D3961, D3961) &gt; 1, "",D3961)</f>
        <v>Escola Secundária Pedro Nunes</v>
      </c>
      <c r="J3961" t="str">
        <f t="shared" si="62"/>
        <v>Escola Secundária Pedro Nunes, Lisboa</v>
      </c>
    </row>
    <row r="3962" spans="1:10" hidden="1">
      <c r="A3962" t="s">
        <v>2634</v>
      </c>
      <c r="B3962" t="s">
        <v>2635</v>
      </c>
      <c r="C3962" t="s">
        <v>2634</v>
      </c>
      <c r="D3962" t="s">
        <v>2635</v>
      </c>
      <c r="E3962" t="s">
        <v>2633</v>
      </c>
      <c r="F3962">
        <v>5</v>
      </c>
      <c r="G3962">
        <v>1</v>
      </c>
      <c r="H3962" t="s">
        <v>2635</v>
      </c>
      <c r="I3962" t="str">
        <f>IF(COUNTIF($D$2:D3962, D3962) &gt; 1, "",D3962)</f>
        <v/>
      </c>
      <c r="J3962" t="str">
        <f t="shared" si="62"/>
        <v>Escola Secundária Poeta Al Berto, Sines</v>
      </c>
    </row>
    <row r="3963" spans="1:10" hidden="1">
      <c r="A3963" t="s">
        <v>2634</v>
      </c>
      <c r="B3963" t="s">
        <v>2635</v>
      </c>
      <c r="C3963" t="s">
        <v>2967</v>
      </c>
      <c r="D3963" t="s">
        <v>2631</v>
      </c>
      <c r="E3963" t="s">
        <v>2633</v>
      </c>
      <c r="F3963">
        <v>1</v>
      </c>
      <c r="G3963">
        <v>0.44067796610169491</v>
      </c>
      <c r="I3963" t="str">
        <f>IF(COUNTIF($D$2:D3963, D3963) &gt; 1, "",D3963)</f>
        <v/>
      </c>
      <c r="J3963" t="str">
        <f t="shared" si="62"/>
        <v/>
      </c>
    </row>
    <row r="3964" spans="1:10" hidden="1">
      <c r="A3964" t="s">
        <v>964</v>
      </c>
      <c r="B3964" t="s">
        <v>965</v>
      </c>
      <c r="C3964" t="s">
        <v>964</v>
      </c>
      <c r="D3964" t="s">
        <v>965</v>
      </c>
      <c r="E3964" t="s">
        <v>963</v>
      </c>
      <c r="F3964">
        <v>5</v>
      </c>
      <c r="G3964">
        <v>1</v>
      </c>
      <c r="H3964" t="s">
        <v>965</v>
      </c>
      <c r="I3964" t="str">
        <f>IF(COUNTIF($D$2:D3964, D3964) &gt; 1, "",D3964)</f>
        <v/>
      </c>
      <c r="J3964" t="str">
        <f t="shared" si="62"/>
        <v>Escola Secundária Poeta Joaquim Serra, Montijo</v>
      </c>
    </row>
    <row r="3965" spans="1:10" hidden="1">
      <c r="A3965" t="s">
        <v>964</v>
      </c>
      <c r="B3965" t="s">
        <v>965</v>
      </c>
      <c r="C3965" t="s">
        <v>2967</v>
      </c>
      <c r="D3965" t="s">
        <v>968</v>
      </c>
      <c r="E3965" t="s">
        <v>963</v>
      </c>
      <c r="F3965">
        <v>2</v>
      </c>
      <c r="G3965">
        <v>0.60869565217391308</v>
      </c>
      <c r="I3965" t="str">
        <f>IF(COUNTIF($D$2:D3965, D3965) &gt; 1, "",D3965)</f>
        <v/>
      </c>
      <c r="J3965" t="str">
        <f t="shared" si="62"/>
        <v/>
      </c>
    </row>
    <row r="3966" spans="1:10" hidden="1">
      <c r="A3966" t="s">
        <v>964</v>
      </c>
      <c r="B3966" t="s">
        <v>965</v>
      </c>
      <c r="C3966" t="s">
        <v>2967</v>
      </c>
      <c r="D3966" t="s">
        <v>962</v>
      </c>
      <c r="E3966" t="s">
        <v>963</v>
      </c>
      <c r="F3966">
        <v>1</v>
      </c>
      <c r="G3966">
        <v>0.42622950819672129</v>
      </c>
      <c r="I3966" t="str">
        <f>IF(COUNTIF($D$2:D3966, D3966) &gt; 1, "",D3966)</f>
        <v/>
      </c>
      <c r="J3966" t="str">
        <f t="shared" si="62"/>
        <v/>
      </c>
    </row>
    <row r="3967" spans="1:10" hidden="1">
      <c r="A3967" t="s">
        <v>964</v>
      </c>
      <c r="B3967" t="s">
        <v>965</v>
      </c>
      <c r="C3967" t="s">
        <v>2967</v>
      </c>
      <c r="D3967" t="s">
        <v>961</v>
      </c>
      <c r="E3967" t="s">
        <v>963</v>
      </c>
      <c r="F3967">
        <v>1</v>
      </c>
      <c r="G3967">
        <v>0.42424242424242431</v>
      </c>
      <c r="I3967" t="str">
        <f>IF(COUNTIF($D$2:D3967, D3967) &gt; 1, "",D3967)</f>
        <v/>
      </c>
      <c r="J3967" t="str">
        <f t="shared" si="62"/>
        <v/>
      </c>
    </row>
    <row r="3968" spans="1:10" hidden="1">
      <c r="A3968" t="s">
        <v>964</v>
      </c>
      <c r="B3968" t="s">
        <v>965</v>
      </c>
      <c r="C3968" t="s">
        <v>2967</v>
      </c>
      <c r="D3968" t="s">
        <v>966</v>
      </c>
      <c r="E3968" t="s">
        <v>963</v>
      </c>
      <c r="F3968">
        <v>1</v>
      </c>
      <c r="G3968">
        <v>0.32835820895522388</v>
      </c>
      <c r="I3968" t="str">
        <f>IF(COUNTIF($D$2:D3968, D3968) &gt; 1, "",D3968)</f>
        <v/>
      </c>
      <c r="J3968" t="str">
        <f t="shared" si="62"/>
        <v/>
      </c>
    </row>
    <row r="3969" spans="1:10" hidden="1">
      <c r="A3969" t="s">
        <v>2882</v>
      </c>
      <c r="B3969" t="s">
        <v>2883</v>
      </c>
      <c r="C3969" t="s">
        <v>2882</v>
      </c>
      <c r="D3969" t="s">
        <v>2883</v>
      </c>
      <c r="E3969" t="s">
        <v>2884</v>
      </c>
      <c r="F3969">
        <v>6</v>
      </c>
      <c r="G3969">
        <v>1</v>
      </c>
      <c r="H3969" t="s">
        <v>2883</v>
      </c>
      <c r="I3969" t="str">
        <f>IF(COUNTIF($D$2:D3969, D3969) &gt; 1, "",D3969)</f>
        <v>Escola Secundária Professor José Augusto Lucas</v>
      </c>
      <c r="J3969" t="str">
        <f t="shared" si="62"/>
        <v>Escola Secundária Professor José Augusto Lucas, Linda-a-Velha, Oeiras</v>
      </c>
    </row>
    <row r="3970" spans="1:10" hidden="1">
      <c r="A3970" t="s">
        <v>2885</v>
      </c>
      <c r="B3970" t="s">
        <v>2886</v>
      </c>
      <c r="C3970" t="s">
        <v>2887</v>
      </c>
      <c r="D3970" t="s">
        <v>2888</v>
      </c>
      <c r="E3970" t="s">
        <v>2889</v>
      </c>
      <c r="F3970">
        <v>6</v>
      </c>
      <c r="G3970">
        <v>0.90721649484536082</v>
      </c>
      <c r="I3970" t="str">
        <f>IF(COUNTIF($D$2:D3970, D3970) &gt; 1, "",D3970)</f>
        <v>Escola Básica e Secundária Públia Hortênsia de Castro</v>
      </c>
      <c r="J3970" t="str">
        <f t="shared" si="62"/>
        <v>Escola Básica e Secundária Públia Hortênsia de Castro, Vila Viçosa</v>
      </c>
    </row>
    <row r="3971" spans="1:10" hidden="1">
      <c r="A3971" t="s">
        <v>2687</v>
      </c>
      <c r="B3971" t="s">
        <v>2688</v>
      </c>
      <c r="C3971" t="s">
        <v>2687</v>
      </c>
      <c r="D3971" t="s">
        <v>2688</v>
      </c>
      <c r="E3971" t="s">
        <v>2686</v>
      </c>
      <c r="F3971">
        <v>5</v>
      </c>
      <c r="G3971">
        <v>1</v>
      </c>
      <c r="H3971" t="s">
        <v>2688</v>
      </c>
      <c r="I3971" t="str">
        <f>IF(COUNTIF($D$2:D3971, D3971) &gt; 1, "",D3971)</f>
        <v/>
      </c>
      <c r="J3971" t="str">
        <f t="shared" si="62"/>
        <v>Escola Secundária Quinta das Palmeiras, Covilhã</v>
      </c>
    </row>
    <row r="3972" spans="1:10" hidden="1">
      <c r="A3972" t="s">
        <v>2687</v>
      </c>
      <c r="B3972" t="s">
        <v>2688</v>
      </c>
      <c r="C3972" t="s">
        <v>2967</v>
      </c>
      <c r="D3972" t="s">
        <v>2683</v>
      </c>
      <c r="E3972" t="s">
        <v>2686</v>
      </c>
      <c r="F3972">
        <v>2</v>
      </c>
      <c r="G3972">
        <v>0.65714285714285714</v>
      </c>
      <c r="I3972" t="str">
        <f>IF(COUNTIF($D$2:D3972, D3972) &gt; 1, "",D3972)</f>
        <v/>
      </c>
      <c r="J3972" t="str">
        <f t="shared" si="62"/>
        <v/>
      </c>
    </row>
    <row r="3973" spans="1:10" hidden="1">
      <c r="A3973" t="s">
        <v>2687</v>
      </c>
      <c r="B3973" t="s">
        <v>2688</v>
      </c>
      <c r="C3973" t="s">
        <v>2967</v>
      </c>
      <c r="D3973" t="s">
        <v>2685</v>
      </c>
      <c r="E3973" t="s">
        <v>2686</v>
      </c>
      <c r="F3973">
        <v>2</v>
      </c>
      <c r="G3973">
        <v>0.57534246575342463</v>
      </c>
      <c r="I3973" t="str">
        <f>IF(COUNTIF($D$2:D3973, D3973) &gt; 1, "",D3973)</f>
        <v/>
      </c>
      <c r="J3973" t="str">
        <f t="shared" si="62"/>
        <v/>
      </c>
    </row>
    <row r="3974" spans="1:10" hidden="1">
      <c r="A3974" t="s">
        <v>1527</v>
      </c>
      <c r="B3974" t="s">
        <v>1528</v>
      </c>
      <c r="C3974" t="s">
        <v>1527</v>
      </c>
      <c r="D3974" t="s">
        <v>1528</v>
      </c>
      <c r="E3974" t="s">
        <v>425</v>
      </c>
      <c r="F3974">
        <v>5</v>
      </c>
      <c r="G3974">
        <v>1</v>
      </c>
      <c r="H3974" t="s">
        <v>1528</v>
      </c>
      <c r="I3974" t="str">
        <f>IF(COUNTIF($D$2:D3974, D3974) &gt; 1, "",D3974)</f>
        <v/>
      </c>
      <c r="J3974" t="str">
        <f t="shared" si="62"/>
        <v>Escola Secundária Rafael Bordalo Pinheiro, Caldas da Rainha</v>
      </c>
    </row>
    <row r="3975" spans="1:10" hidden="1">
      <c r="A3975" t="s">
        <v>1527</v>
      </c>
      <c r="B3975" t="s">
        <v>1528</v>
      </c>
      <c r="C3975" t="s">
        <v>2967</v>
      </c>
      <c r="D3975" t="s">
        <v>1530</v>
      </c>
      <c r="E3975" t="s">
        <v>425</v>
      </c>
      <c r="F3975">
        <v>2</v>
      </c>
      <c r="G3975">
        <v>0.70422535211267601</v>
      </c>
      <c r="I3975" t="str">
        <f>IF(COUNTIF($D$2:D3975, D3975) &gt; 1, "",D3975)</f>
        <v/>
      </c>
      <c r="J3975" t="str">
        <f t="shared" si="62"/>
        <v/>
      </c>
    </row>
    <row r="3976" spans="1:10" hidden="1">
      <c r="A3976" t="s">
        <v>1527</v>
      </c>
      <c r="B3976" t="s">
        <v>1528</v>
      </c>
      <c r="C3976" t="s">
        <v>2967</v>
      </c>
      <c r="D3976" t="s">
        <v>424</v>
      </c>
      <c r="E3976" t="s">
        <v>425</v>
      </c>
      <c r="F3976">
        <v>1</v>
      </c>
      <c r="G3976">
        <v>0.43076923076923079</v>
      </c>
      <c r="I3976" t="str">
        <f>IF(COUNTIF($D$2:D3976, D3976) &gt; 1, "",D3976)</f>
        <v/>
      </c>
      <c r="J3976" t="str">
        <f t="shared" si="62"/>
        <v/>
      </c>
    </row>
    <row r="3977" spans="1:10" hidden="1">
      <c r="A3977" t="s">
        <v>1527</v>
      </c>
      <c r="B3977" t="s">
        <v>1528</v>
      </c>
      <c r="C3977" t="s">
        <v>2967</v>
      </c>
      <c r="D3977" t="s">
        <v>1532</v>
      </c>
      <c r="E3977" t="s">
        <v>425</v>
      </c>
      <c r="F3977">
        <v>1</v>
      </c>
      <c r="G3977">
        <v>0.42857142857142849</v>
      </c>
      <c r="I3977" t="str">
        <f>IF(COUNTIF($D$2:D3977, D3977) &gt; 1, "",D3977)</f>
        <v/>
      </c>
      <c r="J3977" t="str">
        <f t="shared" si="62"/>
        <v/>
      </c>
    </row>
    <row r="3978" spans="1:10" hidden="1">
      <c r="A3978" t="s">
        <v>1527</v>
      </c>
      <c r="B3978" t="s">
        <v>1528</v>
      </c>
      <c r="C3978" t="s">
        <v>2967</v>
      </c>
      <c r="D3978" t="s">
        <v>1526</v>
      </c>
      <c r="E3978" t="s">
        <v>425</v>
      </c>
      <c r="F3978">
        <v>1</v>
      </c>
      <c r="G3978">
        <v>0.33333333333333331</v>
      </c>
      <c r="I3978" t="str">
        <f>IF(COUNTIF($D$2:D3978, D3978) &gt; 1, "",D3978)</f>
        <v/>
      </c>
      <c r="J3978" t="str">
        <f t="shared" si="62"/>
        <v/>
      </c>
    </row>
    <row r="3979" spans="1:10" hidden="1">
      <c r="A3979" t="s">
        <v>2336</v>
      </c>
      <c r="B3979" t="s">
        <v>2337</v>
      </c>
      <c r="C3979" t="s">
        <v>2336</v>
      </c>
      <c r="D3979" t="s">
        <v>2337</v>
      </c>
      <c r="E3979" t="s">
        <v>2338</v>
      </c>
      <c r="F3979">
        <v>5</v>
      </c>
      <c r="G3979">
        <v>1</v>
      </c>
      <c r="H3979" t="s">
        <v>2337</v>
      </c>
      <c r="I3979" t="str">
        <f>IF(COUNTIF($D$2:D3979, D3979) &gt; 1, "",D3979)</f>
        <v/>
      </c>
      <c r="J3979" t="str">
        <f t="shared" si="62"/>
        <v>Escola Secundária Rainha Dona Amélia, Lisboa</v>
      </c>
    </row>
    <row r="3980" spans="1:10" hidden="1">
      <c r="A3980" t="s">
        <v>2336</v>
      </c>
      <c r="B3980" t="s">
        <v>2337</v>
      </c>
      <c r="C3980" t="s">
        <v>2967</v>
      </c>
      <c r="D3980" t="s">
        <v>2339</v>
      </c>
      <c r="E3980" t="s">
        <v>2338</v>
      </c>
      <c r="F3980">
        <v>2</v>
      </c>
      <c r="G3980">
        <v>0.59154929577464788</v>
      </c>
      <c r="I3980" t="str">
        <f>IF(COUNTIF($D$2:D3980, D3980) &gt; 1, "",D3980)</f>
        <v/>
      </c>
      <c r="J3980" t="str">
        <f t="shared" si="62"/>
        <v/>
      </c>
    </row>
    <row r="3981" spans="1:10" hidden="1">
      <c r="A3981" t="s">
        <v>2336</v>
      </c>
      <c r="B3981" t="s">
        <v>2337</v>
      </c>
      <c r="C3981" t="s">
        <v>2967</v>
      </c>
      <c r="D3981" t="s">
        <v>2335</v>
      </c>
      <c r="E3981" t="s">
        <v>2338</v>
      </c>
      <c r="F3981">
        <v>1</v>
      </c>
      <c r="G3981">
        <v>0.46376811594202899</v>
      </c>
      <c r="I3981" t="str">
        <f>IF(COUNTIF($D$2:D3981, D3981) &gt; 1, "",D3981)</f>
        <v/>
      </c>
      <c r="J3981" t="str">
        <f t="shared" si="62"/>
        <v/>
      </c>
    </row>
    <row r="3982" spans="1:10" hidden="1">
      <c r="A3982" t="s">
        <v>2877</v>
      </c>
      <c r="B3982" t="s">
        <v>2878</v>
      </c>
      <c r="C3982" t="s">
        <v>2877</v>
      </c>
      <c r="D3982" t="s">
        <v>2878</v>
      </c>
      <c r="E3982" t="s">
        <v>278</v>
      </c>
      <c r="F3982">
        <v>5</v>
      </c>
      <c r="G3982">
        <v>1</v>
      </c>
      <c r="H3982" t="s">
        <v>2878</v>
      </c>
      <c r="I3982" t="str">
        <f>IF(COUNTIF($D$2:D3982, D3982) &gt; 1, "",D3982)</f>
        <v/>
      </c>
      <c r="J3982" t="str">
        <f t="shared" si="62"/>
        <v>Escola Secundária Rainha Dona Leonor, Lisboa</v>
      </c>
    </row>
    <row r="3983" spans="1:10" hidden="1">
      <c r="A3983" t="s">
        <v>2877</v>
      </c>
      <c r="B3983" t="s">
        <v>2878</v>
      </c>
      <c r="C3983" t="s">
        <v>2967</v>
      </c>
      <c r="D3983" t="s">
        <v>2876</v>
      </c>
      <c r="E3983" t="s">
        <v>278</v>
      </c>
      <c r="F3983">
        <v>2</v>
      </c>
      <c r="G3983">
        <v>0.56756756756756754</v>
      </c>
      <c r="I3983" t="str">
        <f>IF(COUNTIF($D$2:D3983, D3983) &gt; 1, "",D3983)</f>
        <v/>
      </c>
      <c r="J3983" t="str">
        <f t="shared" si="62"/>
        <v/>
      </c>
    </row>
    <row r="3984" spans="1:10" hidden="1">
      <c r="A3984" t="s">
        <v>2609</v>
      </c>
      <c r="B3984" t="s">
        <v>2610</v>
      </c>
      <c r="C3984" t="s">
        <v>2609</v>
      </c>
      <c r="D3984" t="s">
        <v>2610</v>
      </c>
      <c r="E3984" t="s">
        <v>2608</v>
      </c>
      <c r="F3984">
        <v>5</v>
      </c>
      <c r="G3984">
        <v>1</v>
      </c>
      <c r="H3984" t="s">
        <v>2610</v>
      </c>
      <c r="I3984" t="str">
        <f>IF(COUNTIF($D$2:D3984, D3984) &gt; 1, "",D3984)</f>
        <v/>
      </c>
      <c r="J3984" t="str">
        <f t="shared" si="62"/>
        <v>Escola Secundária Rainha Santa Isabel, Estremoz</v>
      </c>
    </row>
    <row r="3985" spans="1:10" hidden="1">
      <c r="A3985" t="s">
        <v>2609</v>
      </c>
      <c r="B3985" t="s">
        <v>2610</v>
      </c>
      <c r="C3985" t="s">
        <v>2967</v>
      </c>
      <c r="D3985" t="s">
        <v>2607</v>
      </c>
      <c r="E3985" t="s">
        <v>2608</v>
      </c>
      <c r="F3985">
        <v>1</v>
      </c>
      <c r="G3985">
        <v>0.47058823529411759</v>
      </c>
      <c r="I3985" t="str">
        <f>IF(COUNTIF($D$2:D3985, D3985) &gt; 1, "",D3985)</f>
        <v/>
      </c>
      <c r="J3985" t="str">
        <f t="shared" si="62"/>
        <v/>
      </c>
    </row>
    <row r="3986" spans="1:10" hidden="1">
      <c r="A3986" t="s">
        <v>1529</v>
      </c>
      <c r="B3986" t="s">
        <v>1530</v>
      </c>
      <c r="C3986" t="s">
        <v>1529</v>
      </c>
      <c r="D3986" t="s">
        <v>1530</v>
      </c>
      <c r="E3986" t="s">
        <v>425</v>
      </c>
      <c r="F3986">
        <v>4</v>
      </c>
      <c r="G3986">
        <v>1</v>
      </c>
      <c r="H3986" t="s">
        <v>1530</v>
      </c>
      <c r="I3986" t="str">
        <f>IF(COUNTIF($D$2:D3986, D3986) &gt; 1, "",D3986)</f>
        <v/>
      </c>
      <c r="J3986" t="str">
        <f t="shared" si="62"/>
        <v>Escola Secundária Raul Proença, Caldas da Rainha</v>
      </c>
    </row>
    <row r="3987" spans="1:10" hidden="1">
      <c r="A3987" t="s">
        <v>1529</v>
      </c>
      <c r="B3987" t="s">
        <v>1530</v>
      </c>
      <c r="C3987" t="s">
        <v>2967</v>
      </c>
      <c r="D3987" t="s">
        <v>1528</v>
      </c>
      <c r="E3987" t="s">
        <v>425</v>
      </c>
      <c r="F3987">
        <v>2</v>
      </c>
      <c r="G3987">
        <v>0.70422535211267601</v>
      </c>
      <c r="I3987" t="str">
        <f>IF(COUNTIF($D$2:D3987, D3987) &gt; 1, "",D3987)</f>
        <v/>
      </c>
      <c r="J3987" t="str">
        <f t="shared" si="62"/>
        <v/>
      </c>
    </row>
    <row r="3988" spans="1:10" hidden="1">
      <c r="A3988" t="s">
        <v>1529</v>
      </c>
      <c r="B3988" t="s">
        <v>1530</v>
      </c>
      <c r="C3988" t="s">
        <v>2967</v>
      </c>
      <c r="D3988" t="s">
        <v>1532</v>
      </c>
      <c r="E3988" t="s">
        <v>425</v>
      </c>
      <c r="F3988">
        <v>1</v>
      </c>
      <c r="G3988">
        <v>0.47457627118644069</v>
      </c>
      <c r="I3988" t="str">
        <f>IF(COUNTIF($D$2:D3988, D3988) &gt; 1, "",D3988)</f>
        <v/>
      </c>
      <c r="J3988" t="str">
        <f t="shared" si="62"/>
        <v/>
      </c>
    </row>
    <row r="3989" spans="1:10" hidden="1">
      <c r="A3989" t="s">
        <v>1529</v>
      </c>
      <c r="B3989" t="s">
        <v>1530</v>
      </c>
      <c r="C3989" t="s">
        <v>2967</v>
      </c>
      <c r="D3989" t="s">
        <v>424</v>
      </c>
      <c r="E3989" t="s">
        <v>425</v>
      </c>
      <c r="F3989">
        <v>1</v>
      </c>
      <c r="G3989">
        <v>0.44444444444444442</v>
      </c>
      <c r="I3989" t="str">
        <f>IF(COUNTIF($D$2:D3989, D3989) &gt; 1, "",D3989)</f>
        <v/>
      </c>
      <c r="J3989" t="str">
        <f t="shared" si="62"/>
        <v/>
      </c>
    </row>
    <row r="3990" spans="1:10" hidden="1">
      <c r="A3990" t="s">
        <v>1529</v>
      </c>
      <c r="B3990" t="s">
        <v>1530</v>
      </c>
      <c r="C3990" t="s">
        <v>2967</v>
      </c>
      <c r="D3990" t="s">
        <v>1526</v>
      </c>
      <c r="E3990" t="s">
        <v>425</v>
      </c>
      <c r="F3990">
        <v>1</v>
      </c>
      <c r="G3990">
        <v>0.39344262295081972</v>
      </c>
      <c r="I3990" t="str">
        <f>IF(COUNTIF($D$2:D3990, D3990) &gt; 1, "",D3990)</f>
        <v/>
      </c>
      <c r="J3990" t="str">
        <f t="shared" si="62"/>
        <v/>
      </c>
    </row>
    <row r="3991" spans="1:10" hidden="1">
      <c r="A3991" t="s">
        <v>511</v>
      </c>
      <c r="B3991" t="s">
        <v>512</v>
      </c>
      <c r="C3991" t="s">
        <v>511</v>
      </c>
      <c r="D3991" t="s">
        <v>512</v>
      </c>
      <c r="E3991" t="s">
        <v>506</v>
      </c>
      <c r="F3991">
        <v>4</v>
      </c>
      <c r="G3991">
        <v>1</v>
      </c>
      <c r="H3991" t="s">
        <v>512</v>
      </c>
      <c r="I3991" t="str">
        <f>IF(COUNTIF($D$2:D3991, D3991) &gt; 1, "",D3991)</f>
        <v/>
      </c>
      <c r="J3991" t="str">
        <f t="shared" si="62"/>
        <v>Escola Secundária Rocha Peixoto, Póvoa de Varzim</v>
      </c>
    </row>
    <row r="3992" spans="1:10" hidden="1">
      <c r="A3992" t="s">
        <v>511</v>
      </c>
      <c r="B3992" t="s">
        <v>512</v>
      </c>
      <c r="C3992" t="s">
        <v>2967</v>
      </c>
      <c r="D3992" t="s">
        <v>514</v>
      </c>
      <c r="E3992" t="s">
        <v>506</v>
      </c>
      <c r="F3992">
        <v>2</v>
      </c>
      <c r="G3992">
        <v>0.69841269841269837</v>
      </c>
      <c r="I3992" t="str">
        <f>IF(COUNTIF($D$2:D3992, D3992) &gt; 1, "",D3992)</f>
        <v/>
      </c>
      <c r="J3992" t="str">
        <f t="shared" si="62"/>
        <v/>
      </c>
    </row>
    <row r="3993" spans="1:10" hidden="1">
      <c r="A3993" t="s">
        <v>511</v>
      </c>
      <c r="B3993" t="s">
        <v>512</v>
      </c>
      <c r="C3993" t="s">
        <v>2967</v>
      </c>
      <c r="D3993" t="s">
        <v>508</v>
      </c>
      <c r="E3993" t="s">
        <v>506</v>
      </c>
      <c r="F3993">
        <v>1</v>
      </c>
      <c r="G3993">
        <v>0.49122807017543862</v>
      </c>
      <c r="I3993" t="str">
        <f>IF(COUNTIF($D$2:D3993, D3993) &gt; 1, "",D3993)</f>
        <v/>
      </c>
      <c r="J3993" t="str">
        <f t="shared" si="62"/>
        <v/>
      </c>
    </row>
    <row r="3994" spans="1:10" hidden="1">
      <c r="A3994" t="s">
        <v>511</v>
      </c>
      <c r="B3994" t="s">
        <v>512</v>
      </c>
      <c r="C3994" t="s">
        <v>2967</v>
      </c>
      <c r="D3994" t="s">
        <v>510</v>
      </c>
      <c r="E3994" t="s">
        <v>506</v>
      </c>
      <c r="F3994">
        <v>1</v>
      </c>
      <c r="G3994">
        <v>0.46153846153846162</v>
      </c>
      <c r="I3994" t="str">
        <f>IF(COUNTIF($D$2:D3994, D3994) &gt; 1, "",D3994)</f>
        <v/>
      </c>
      <c r="J3994" t="str">
        <f t="shared" si="62"/>
        <v/>
      </c>
    </row>
    <row r="3995" spans="1:10" hidden="1">
      <c r="A3995" t="s">
        <v>511</v>
      </c>
      <c r="B3995" t="s">
        <v>512</v>
      </c>
      <c r="C3995" t="s">
        <v>2967</v>
      </c>
      <c r="D3995" t="s">
        <v>505</v>
      </c>
      <c r="E3995" t="s">
        <v>506</v>
      </c>
      <c r="F3995">
        <v>1</v>
      </c>
      <c r="G3995">
        <v>0.4</v>
      </c>
      <c r="I3995" t="str">
        <f>IF(COUNTIF($D$2:D3995, D3995) &gt; 1, "",D3995)</f>
        <v/>
      </c>
      <c r="J3995" t="str">
        <f t="shared" si="62"/>
        <v/>
      </c>
    </row>
    <row r="3996" spans="1:10" hidden="1">
      <c r="A3996" t="s">
        <v>2278</v>
      </c>
      <c r="B3996" t="s">
        <v>2279</v>
      </c>
      <c r="C3996" t="s">
        <v>2278</v>
      </c>
      <c r="D3996" t="s">
        <v>2279</v>
      </c>
      <c r="E3996" t="s">
        <v>2277</v>
      </c>
      <c r="F3996">
        <v>4</v>
      </c>
      <c r="G3996">
        <v>1</v>
      </c>
      <c r="H3996" t="s">
        <v>2279</v>
      </c>
      <c r="I3996" t="str">
        <f>IF(COUNTIF($D$2:D3996, D3996) &gt; 1, "",D3996)</f>
        <v/>
      </c>
      <c r="J3996" t="str">
        <f t="shared" si="62"/>
        <v>Escola Secundária Romeu Correia, Feijó, Almada</v>
      </c>
    </row>
    <row r="3997" spans="1:10" hidden="1">
      <c r="A3997" t="s">
        <v>2278</v>
      </c>
      <c r="B3997" t="s">
        <v>2279</v>
      </c>
      <c r="C3997" t="s">
        <v>2967</v>
      </c>
      <c r="D3997" t="s">
        <v>2276</v>
      </c>
      <c r="E3997" t="s">
        <v>2277</v>
      </c>
      <c r="F3997">
        <v>2</v>
      </c>
      <c r="G3997">
        <v>0.58333333333333337</v>
      </c>
      <c r="I3997" t="str">
        <f>IF(COUNTIF($D$2:D3997, D3997) &gt; 1, "",D3997)</f>
        <v/>
      </c>
      <c r="J3997" t="str">
        <f t="shared" ref="J3997:J4060" si="63">IF(B3997=B3996, "", C3997)</f>
        <v/>
      </c>
    </row>
    <row r="3998" spans="1:10" hidden="1">
      <c r="A3998" t="s">
        <v>2278</v>
      </c>
      <c r="B3998" t="s">
        <v>2279</v>
      </c>
      <c r="C3998" t="s">
        <v>2967</v>
      </c>
      <c r="D3998" t="s">
        <v>2274</v>
      </c>
      <c r="E3998" t="s">
        <v>2277</v>
      </c>
      <c r="F3998">
        <v>2</v>
      </c>
      <c r="G3998">
        <v>0.53658536585365857</v>
      </c>
      <c r="I3998" t="str">
        <f>IF(COUNTIF($D$2:D3998, D3998) &gt; 1, "",D3998)</f>
        <v/>
      </c>
      <c r="J3998" t="str">
        <f t="shared" si="63"/>
        <v/>
      </c>
    </row>
    <row r="3999" spans="1:10" hidden="1">
      <c r="A3999" t="s">
        <v>2278</v>
      </c>
      <c r="B3999" t="s">
        <v>2279</v>
      </c>
      <c r="C3999" t="s">
        <v>2967</v>
      </c>
      <c r="D3999" t="s">
        <v>2280</v>
      </c>
      <c r="E3999" t="s">
        <v>2277</v>
      </c>
      <c r="F3999">
        <v>1</v>
      </c>
      <c r="G3999">
        <v>0.44827586206896552</v>
      </c>
      <c r="I3999" t="str">
        <f>IF(COUNTIF($D$2:D3999, D3999) &gt; 1, "",D3999)</f>
        <v/>
      </c>
      <c r="J3999" t="str">
        <f t="shared" si="63"/>
        <v/>
      </c>
    </row>
    <row r="4000" spans="1:10" hidden="1">
      <c r="A4000" t="s">
        <v>2890</v>
      </c>
      <c r="B4000" t="s">
        <v>2891</v>
      </c>
      <c r="C4000" t="s">
        <v>2896</v>
      </c>
      <c r="D4000" t="s">
        <v>2897</v>
      </c>
      <c r="E4000" t="s">
        <v>2893</v>
      </c>
      <c r="F4000">
        <v>4</v>
      </c>
      <c r="G4000">
        <v>0.95081967213114749</v>
      </c>
      <c r="I4000" t="str">
        <f>IF(COUNTIF($D$2:D4000, D4000) &gt; 1, "",D4000)</f>
        <v>Escola Secundária de S. Lourenço</v>
      </c>
      <c r="J4000" t="str">
        <f t="shared" si="63"/>
        <v>Escola Secundária de S. Lourenço, Portalegre</v>
      </c>
    </row>
    <row r="4001" spans="1:10" hidden="1">
      <c r="A4001" t="s">
        <v>2890</v>
      </c>
      <c r="B4001" t="s">
        <v>2891</v>
      </c>
      <c r="C4001" t="s">
        <v>2967</v>
      </c>
      <c r="D4001" t="s">
        <v>2892</v>
      </c>
      <c r="E4001" t="s">
        <v>2893</v>
      </c>
      <c r="F4001">
        <v>2</v>
      </c>
      <c r="G4001">
        <v>0.62686567164179108</v>
      </c>
      <c r="I4001" t="str">
        <f>IF(COUNTIF($D$2:D4001, D4001) &gt; 1, "",D4001)</f>
        <v>Escola Secundária Mouzinho da Silveira</v>
      </c>
      <c r="J4001" t="str">
        <f t="shared" si="63"/>
        <v/>
      </c>
    </row>
    <row r="4002" spans="1:10" hidden="1">
      <c r="A4002" t="s">
        <v>2890</v>
      </c>
      <c r="B4002" t="s">
        <v>2891</v>
      </c>
      <c r="C4002" t="s">
        <v>2967</v>
      </c>
      <c r="D4002" t="s">
        <v>2895</v>
      </c>
      <c r="E4002" t="s">
        <v>2893</v>
      </c>
      <c r="F4002">
        <v>1</v>
      </c>
      <c r="G4002">
        <v>0.45283018867924529</v>
      </c>
      <c r="I4002" t="str">
        <f>IF(COUNTIF($D$2:D4002, D4002) &gt; 1, "",D4002)</f>
        <v>Escola Básica José Régio</v>
      </c>
      <c r="J4002" t="str">
        <f t="shared" si="63"/>
        <v/>
      </c>
    </row>
    <row r="4003" spans="1:10" hidden="1">
      <c r="A4003" t="s">
        <v>2890</v>
      </c>
      <c r="B4003" t="s">
        <v>2891</v>
      </c>
      <c r="C4003" t="s">
        <v>2967</v>
      </c>
      <c r="D4003" t="s">
        <v>2894</v>
      </c>
      <c r="E4003" t="s">
        <v>2893</v>
      </c>
      <c r="F4003">
        <v>1</v>
      </c>
      <c r="G4003">
        <v>0.40677966101694918</v>
      </c>
      <c r="I4003" t="str">
        <f>IF(COUNTIF($D$2:D4003, D4003) &gt; 1, "",D4003)</f>
        <v>Escola Básica Cristóvão Falcão</v>
      </c>
      <c r="J4003" t="str">
        <f t="shared" si="63"/>
        <v/>
      </c>
    </row>
    <row r="4004" spans="1:10" hidden="1">
      <c r="A4004" t="s">
        <v>547</v>
      </c>
      <c r="B4004" t="s">
        <v>548</v>
      </c>
      <c r="C4004" t="s">
        <v>547</v>
      </c>
      <c r="D4004" t="s">
        <v>548</v>
      </c>
      <c r="E4004" t="s">
        <v>546</v>
      </c>
      <c r="F4004">
        <v>5</v>
      </c>
      <c r="G4004">
        <v>1</v>
      </c>
      <c r="H4004" t="s">
        <v>548</v>
      </c>
      <c r="I4004" t="str">
        <f>IF(COUNTIF($D$2:D4004, D4004) &gt; 1, "",D4004)</f>
        <v/>
      </c>
      <c r="J4004" t="str">
        <f t="shared" si="63"/>
        <v>Escola Secundária Sá da Bandeira, Santarém</v>
      </c>
    </row>
    <row r="4005" spans="1:10" hidden="1">
      <c r="A4005" t="s">
        <v>547</v>
      </c>
      <c r="B4005" t="s">
        <v>548</v>
      </c>
      <c r="C4005" t="s">
        <v>2967</v>
      </c>
      <c r="D4005" t="s">
        <v>545</v>
      </c>
      <c r="E4005" t="s">
        <v>546</v>
      </c>
      <c r="F4005">
        <v>1</v>
      </c>
      <c r="G4005">
        <v>0.49230769230769228</v>
      </c>
      <c r="I4005" t="str">
        <f>IF(COUNTIF($D$2:D4005, D4005) &gt; 1, "",D4005)</f>
        <v/>
      </c>
      <c r="J4005" t="str">
        <f t="shared" si="63"/>
        <v/>
      </c>
    </row>
    <row r="4006" spans="1:10" hidden="1">
      <c r="A4006" t="s">
        <v>547</v>
      </c>
      <c r="B4006" t="s">
        <v>548</v>
      </c>
      <c r="C4006" t="s">
        <v>2967</v>
      </c>
      <c r="D4006" t="s">
        <v>424</v>
      </c>
      <c r="E4006" t="s">
        <v>546</v>
      </c>
      <c r="F4006">
        <v>1</v>
      </c>
      <c r="G4006">
        <v>0.42857142857142849</v>
      </c>
      <c r="I4006" t="str">
        <f>IF(COUNTIF($D$2:D4006, D4006) &gt; 1, "",D4006)</f>
        <v/>
      </c>
      <c r="J4006" t="str">
        <f t="shared" si="63"/>
        <v/>
      </c>
    </row>
    <row r="4007" spans="1:10" hidden="1">
      <c r="A4007" t="s">
        <v>139</v>
      </c>
      <c r="B4007" t="s">
        <v>140</v>
      </c>
      <c r="C4007" s="8" t="s">
        <v>139</v>
      </c>
      <c r="D4007" t="s">
        <v>1415</v>
      </c>
      <c r="E4007" t="s">
        <v>368</v>
      </c>
      <c r="F4007">
        <v>3</v>
      </c>
      <c r="G4007">
        <v>0.78688524590163933</v>
      </c>
      <c r="I4007" t="str">
        <f>IF(COUNTIF($D$2:D4007, D4007) &gt; 1, "",D4007)</f>
        <v/>
      </c>
      <c r="J4007" t="str">
        <f t="shared" si="63"/>
        <v>Escola Secundária Sá de Miranda, Braga</v>
      </c>
    </row>
    <row r="4008" spans="1:10" hidden="1">
      <c r="A4008" t="s">
        <v>139</v>
      </c>
      <c r="B4008" t="s">
        <v>140</v>
      </c>
      <c r="C4008" t="s">
        <v>2967</v>
      </c>
      <c r="D4008" t="s">
        <v>1413</v>
      </c>
      <c r="E4008" t="s">
        <v>368</v>
      </c>
      <c r="F4008">
        <v>2</v>
      </c>
      <c r="G4008">
        <v>0.5714285714285714</v>
      </c>
      <c r="I4008" t="str">
        <f>IF(COUNTIF($D$2:D4008, D4008) &gt; 1, "",D4008)</f>
        <v/>
      </c>
      <c r="J4008" t="str">
        <f t="shared" si="63"/>
        <v/>
      </c>
    </row>
    <row r="4009" spans="1:10" hidden="1">
      <c r="A4009" t="s">
        <v>139</v>
      </c>
      <c r="B4009" t="s">
        <v>140</v>
      </c>
      <c r="C4009" t="s">
        <v>2967</v>
      </c>
      <c r="D4009" t="s">
        <v>1411</v>
      </c>
      <c r="E4009" t="s">
        <v>368</v>
      </c>
      <c r="F4009">
        <v>2</v>
      </c>
      <c r="G4009">
        <v>0.55384615384615388</v>
      </c>
      <c r="I4009" t="str">
        <f>IF(COUNTIF($D$2:D4009, D4009) &gt; 1, "",D4009)</f>
        <v/>
      </c>
      <c r="J4009" t="str">
        <f t="shared" si="63"/>
        <v/>
      </c>
    </row>
    <row r="4010" spans="1:10" hidden="1">
      <c r="A4010" t="s">
        <v>139</v>
      </c>
      <c r="B4010" t="s">
        <v>140</v>
      </c>
      <c r="C4010" t="s">
        <v>2967</v>
      </c>
      <c r="D4010" t="s">
        <v>1419</v>
      </c>
      <c r="E4010" t="s">
        <v>368</v>
      </c>
      <c r="F4010">
        <v>2</v>
      </c>
      <c r="G4010">
        <v>0.53846153846153844</v>
      </c>
      <c r="I4010" t="str">
        <f>IF(COUNTIF($D$2:D4010, D4010) &gt; 1, "",D4010)</f>
        <v/>
      </c>
      <c r="J4010" t="str">
        <f t="shared" si="63"/>
        <v/>
      </c>
    </row>
    <row r="4011" spans="1:10" hidden="1">
      <c r="A4011" t="s">
        <v>139</v>
      </c>
      <c r="B4011" t="s">
        <v>140</v>
      </c>
      <c r="C4011" t="s">
        <v>2967</v>
      </c>
      <c r="D4011" t="s">
        <v>1417</v>
      </c>
      <c r="E4011" t="s">
        <v>368</v>
      </c>
      <c r="F4011">
        <v>1</v>
      </c>
      <c r="G4011">
        <v>0.52307692307692311</v>
      </c>
      <c r="I4011" t="str">
        <f>IF(COUNTIF($D$2:D4011, D4011) &gt; 1, "",D4011)</f>
        <v/>
      </c>
      <c r="J4011" t="str">
        <f t="shared" si="63"/>
        <v/>
      </c>
    </row>
    <row r="4012" spans="1:10" hidden="1">
      <c r="A4012" t="s">
        <v>1686</v>
      </c>
      <c r="B4012" t="s">
        <v>1687</v>
      </c>
      <c r="C4012" t="s">
        <v>1686</v>
      </c>
      <c r="D4012" t="s">
        <v>1687</v>
      </c>
      <c r="E4012" t="s">
        <v>1685</v>
      </c>
      <c r="F4012">
        <v>4</v>
      </c>
      <c r="G4012">
        <v>1</v>
      </c>
      <c r="H4012" t="s">
        <v>1687</v>
      </c>
      <c r="I4012" t="str">
        <f>IF(COUNTIF($D$2:D4012, D4012) &gt; 1, "",D4012)</f>
        <v/>
      </c>
      <c r="J4012" t="str">
        <f t="shared" si="63"/>
        <v>Escola Secundária São Pedro, Vila Real</v>
      </c>
    </row>
    <row r="4013" spans="1:10" hidden="1">
      <c r="A4013" t="s">
        <v>1686</v>
      </c>
      <c r="B4013" t="s">
        <v>1687</v>
      </c>
      <c r="C4013" t="s">
        <v>2967</v>
      </c>
      <c r="D4013" t="s">
        <v>900</v>
      </c>
      <c r="E4013" t="s">
        <v>1685</v>
      </c>
      <c r="F4013">
        <v>2</v>
      </c>
      <c r="G4013">
        <v>0.69696969696969702</v>
      </c>
      <c r="I4013" t="str">
        <f>IF(COUNTIF($D$2:D4013, D4013) &gt; 1, "",D4013)</f>
        <v/>
      </c>
      <c r="J4013" t="str">
        <f t="shared" si="63"/>
        <v/>
      </c>
    </row>
    <row r="4014" spans="1:10" hidden="1">
      <c r="A4014" t="s">
        <v>1686</v>
      </c>
      <c r="B4014" t="s">
        <v>1687</v>
      </c>
      <c r="C4014" t="s">
        <v>2967</v>
      </c>
      <c r="D4014" t="s">
        <v>1683</v>
      </c>
      <c r="E4014" t="s">
        <v>1685</v>
      </c>
      <c r="F4014">
        <v>1</v>
      </c>
      <c r="G4014">
        <v>0.48</v>
      </c>
      <c r="I4014" t="str">
        <f>IF(COUNTIF($D$2:D4014, D4014) &gt; 1, "",D4014)</f>
        <v/>
      </c>
      <c r="J4014" t="str">
        <f t="shared" si="63"/>
        <v/>
      </c>
    </row>
    <row r="4015" spans="1:10" hidden="1">
      <c r="A4015" t="s">
        <v>1686</v>
      </c>
      <c r="B4015" t="s">
        <v>1687</v>
      </c>
      <c r="C4015" t="s">
        <v>2967</v>
      </c>
      <c r="D4015" t="s">
        <v>1684</v>
      </c>
      <c r="E4015" t="s">
        <v>1685</v>
      </c>
      <c r="F4015">
        <v>1</v>
      </c>
      <c r="G4015">
        <v>0.40579710144927539</v>
      </c>
      <c r="I4015" t="str">
        <f>IF(COUNTIF($D$2:D4015, D4015) &gt; 1, "",D4015)</f>
        <v/>
      </c>
      <c r="J4015" t="str">
        <f t="shared" si="63"/>
        <v/>
      </c>
    </row>
    <row r="4016" spans="1:10" hidden="1">
      <c r="A4016" t="s">
        <v>1686</v>
      </c>
      <c r="B4016" t="s">
        <v>1687</v>
      </c>
      <c r="C4016" t="s">
        <v>2967</v>
      </c>
      <c r="D4016" t="s">
        <v>1689</v>
      </c>
      <c r="E4016" t="s">
        <v>1685</v>
      </c>
      <c r="F4016">
        <v>1</v>
      </c>
      <c r="G4016">
        <v>0.37735849056603782</v>
      </c>
      <c r="I4016" t="str">
        <f>IF(COUNTIF($D$2:D4016, D4016) &gt; 1, "",D4016)</f>
        <v/>
      </c>
      <c r="J4016" t="str">
        <f t="shared" si="63"/>
        <v/>
      </c>
    </row>
    <row r="4017" spans="1:10" hidden="1">
      <c r="A4017" t="s">
        <v>674</v>
      </c>
      <c r="B4017" t="s">
        <v>675</v>
      </c>
      <c r="C4017" t="s">
        <v>674</v>
      </c>
      <c r="D4017" t="s">
        <v>675</v>
      </c>
      <c r="E4017" t="s">
        <v>676</v>
      </c>
      <c r="F4017">
        <v>5</v>
      </c>
      <c r="G4017">
        <v>1</v>
      </c>
      <c r="H4017" t="s">
        <v>675</v>
      </c>
      <c r="I4017" t="str">
        <f>IF(COUNTIF($D$2:D4017, D4017) &gt; 1, "",D4017)</f>
        <v/>
      </c>
      <c r="J4017" t="str">
        <f t="shared" si="63"/>
        <v>Escola Secundária Sebastião da Gama, Setúbal</v>
      </c>
    </row>
    <row r="4018" spans="1:10" hidden="1">
      <c r="A4018" t="s">
        <v>674</v>
      </c>
      <c r="B4018" t="s">
        <v>675</v>
      </c>
      <c r="C4018" t="s">
        <v>2967</v>
      </c>
      <c r="D4018" t="s">
        <v>678</v>
      </c>
      <c r="E4018" t="s">
        <v>676</v>
      </c>
      <c r="F4018">
        <v>2</v>
      </c>
      <c r="G4018">
        <v>0.61290322580645162</v>
      </c>
      <c r="I4018" t="str">
        <f>IF(COUNTIF($D$2:D4018, D4018) &gt; 1, "",D4018)</f>
        <v/>
      </c>
      <c r="J4018" t="str">
        <f t="shared" si="63"/>
        <v/>
      </c>
    </row>
    <row r="4019" spans="1:10" hidden="1">
      <c r="A4019" t="s">
        <v>674</v>
      </c>
      <c r="B4019" t="s">
        <v>675</v>
      </c>
      <c r="C4019" t="s">
        <v>2967</v>
      </c>
      <c r="D4019" t="s">
        <v>673</v>
      </c>
      <c r="E4019" t="s">
        <v>676</v>
      </c>
      <c r="F4019">
        <v>1</v>
      </c>
      <c r="G4019">
        <v>0.45454545454545447</v>
      </c>
      <c r="I4019" t="str">
        <f>IF(COUNTIF($D$2:D4019, D4019) &gt; 1, "",D4019)</f>
        <v/>
      </c>
      <c r="J4019" t="str">
        <f t="shared" si="63"/>
        <v/>
      </c>
    </row>
    <row r="4020" spans="1:10" hidden="1">
      <c r="A4020" t="s">
        <v>780</v>
      </c>
      <c r="B4020" t="s">
        <v>781</v>
      </c>
      <c r="C4020" t="s">
        <v>780</v>
      </c>
      <c r="D4020" t="s">
        <v>781</v>
      </c>
      <c r="E4020" t="s">
        <v>779</v>
      </c>
      <c r="F4020">
        <v>5</v>
      </c>
      <c r="G4020">
        <v>1</v>
      </c>
      <c r="H4020" t="s">
        <v>781</v>
      </c>
      <c r="I4020" t="str">
        <f>IF(COUNTIF($D$2:D4020, D4020) &gt; 1, "",D4020)</f>
        <v/>
      </c>
      <c r="J4020" t="str">
        <f t="shared" si="63"/>
        <v>Escola Secundária Sebastião e Silva, Oeiras</v>
      </c>
    </row>
    <row r="4021" spans="1:10" hidden="1">
      <c r="A4021" t="s">
        <v>780</v>
      </c>
      <c r="B4021" t="s">
        <v>781</v>
      </c>
      <c r="C4021" t="s">
        <v>2967</v>
      </c>
      <c r="D4021" t="s">
        <v>778</v>
      </c>
      <c r="E4021" t="s">
        <v>779</v>
      </c>
      <c r="F4021">
        <v>2</v>
      </c>
      <c r="G4021">
        <v>0.63013698630136983</v>
      </c>
      <c r="I4021" t="str">
        <f>IF(COUNTIF($D$2:D4021, D4021) &gt; 1, "",D4021)</f>
        <v/>
      </c>
      <c r="J4021" t="str">
        <f t="shared" si="63"/>
        <v/>
      </c>
    </row>
    <row r="4022" spans="1:10" hidden="1">
      <c r="A4022" t="s">
        <v>780</v>
      </c>
      <c r="B4022" t="s">
        <v>781</v>
      </c>
      <c r="C4022" t="s">
        <v>2967</v>
      </c>
      <c r="D4022" t="s">
        <v>782</v>
      </c>
      <c r="E4022" t="s">
        <v>779</v>
      </c>
      <c r="F4022">
        <v>1</v>
      </c>
      <c r="G4022">
        <v>0.47887323943661969</v>
      </c>
      <c r="I4022" t="str">
        <f>IF(COUNTIF($D$2:D4022, D4022) &gt; 1, "",D4022)</f>
        <v/>
      </c>
      <c r="J4022" t="str">
        <f t="shared" si="63"/>
        <v/>
      </c>
    </row>
    <row r="4023" spans="1:10" hidden="1">
      <c r="A4023" t="s">
        <v>780</v>
      </c>
      <c r="B4023" t="s">
        <v>781</v>
      </c>
      <c r="C4023" t="s">
        <v>2967</v>
      </c>
      <c r="D4023" t="s">
        <v>776</v>
      </c>
      <c r="E4023" t="s">
        <v>779</v>
      </c>
      <c r="F4023">
        <v>1</v>
      </c>
      <c r="G4023">
        <v>0.40625</v>
      </c>
      <c r="I4023" t="str">
        <f>IF(COUNTIF($D$2:D4023, D4023) &gt; 1, "",D4023)</f>
        <v/>
      </c>
      <c r="J4023" t="str">
        <f t="shared" si="63"/>
        <v/>
      </c>
    </row>
    <row r="4024" spans="1:10" hidden="1">
      <c r="A4024" t="s">
        <v>687</v>
      </c>
      <c r="B4024" t="s">
        <v>688</v>
      </c>
      <c r="C4024" t="s">
        <v>687</v>
      </c>
      <c r="D4024" t="s">
        <v>688</v>
      </c>
      <c r="E4024" t="s">
        <v>686</v>
      </c>
      <c r="F4024">
        <v>6</v>
      </c>
      <c r="G4024">
        <v>1</v>
      </c>
      <c r="H4024" t="s">
        <v>688</v>
      </c>
      <c r="I4024" t="str">
        <f>IF(COUNTIF($D$2:D4024, D4024) &gt; 1, "",D4024)</f>
        <v/>
      </c>
      <c r="J4024" t="str">
        <f t="shared" si="63"/>
        <v>Escola Secundária Seomara da Costa Primo, Amadora</v>
      </c>
    </row>
    <row r="4025" spans="1:10" hidden="1">
      <c r="A4025" t="s">
        <v>687</v>
      </c>
      <c r="B4025" t="s">
        <v>688</v>
      </c>
      <c r="C4025" t="s">
        <v>2967</v>
      </c>
      <c r="D4025" t="s">
        <v>693</v>
      </c>
      <c r="E4025" t="s">
        <v>686</v>
      </c>
      <c r="F4025">
        <v>2</v>
      </c>
      <c r="G4025">
        <v>0.54320987654320985</v>
      </c>
      <c r="I4025" t="str">
        <f>IF(COUNTIF($D$2:D4025, D4025) &gt; 1, "",D4025)</f>
        <v/>
      </c>
      <c r="J4025" t="str">
        <f t="shared" si="63"/>
        <v/>
      </c>
    </row>
    <row r="4026" spans="1:10" hidden="1">
      <c r="A4026" t="s">
        <v>687</v>
      </c>
      <c r="B4026" t="s">
        <v>688</v>
      </c>
      <c r="C4026" t="s">
        <v>2967</v>
      </c>
      <c r="D4026" t="s">
        <v>685</v>
      </c>
      <c r="E4026" t="s">
        <v>686</v>
      </c>
      <c r="F4026">
        <v>1</v>
      </c>
      <c r="G4026">
        <v>0.52777777777777779</v>
      </c>
      <c r="I4026" t="str">
        <f>IF(COUNTIF($D$2:D4026, D4026) &gt; 1, "",D4026)</f>
        <v/>
      </c>
      <c r="J4026" t="str">
        <f t="shared" si="63"/>
        <v/>
      </c>
    </row>
    <row r="4027" spans="1:10" hidden="1">
      <c r="A4027" t="s">
        <v>687</v>
      </c>
      <c r="B4027" t="s">
        <v>688</v>
      </c>
      <c r="C4027" t="s">
        <v>2967</v>
      </c>
      <c r="D4027" t="s">
        <v>683</v>
      </c>
      <c r="E4027" t="s">
        <v>686</v>
      </c>
      <c r="F4027">
        <v>1</v>
      </c>
      <c r="G4027">
        <v>0.44776119402985082</v>
      </c>
      <c r="I4027" t="str">
        <f>IF(COUNTIF($D$2:D4027, D4027) &gt; 1, "",D4027)</f>
        <v/>
      </c>
      <c r="J4027" t="str">
        <f t="shared" si="63"/>
        <v/>
      </c>
    </row>
    <row r="4028" spans="1:10" hidden="1">
      <c r="A4028" t="s">
        <v>687</v>
      </c>
      <c r="B4028" t="s">
        <v>688</v>
      </c>
      <c r="C4028" t="s">
        <v>2967</v>
      </c>
      <c r="D4028" t="s">
        <v>689</v>
      </c>
      <c r="E4028" t="s">
        <v>686</v>
      </c>
      <c r="F4028">
        <v>1</v>
      </c>
      <c r="G4028">
        <v>0.41025641025641019</v>
      </c>
      <c r="I4028" t="str">
        <f>IF(COUNTIF($D$2:D4028, D4028) &gt; 1, "",D4028)</f>
        <v/>
      </c>
      <c r="J4028" t="str">
        <f t="shared" si="63"/>
        <v/>
      </c>
    </row>
    <row r="4029" spans="1:10" hidden="1">
      <c r="A4029" t="s">
        <v>687</v>
      </c>
      <c r="B4029" t="s">
        <v>688</v>
      </c>
      <c r="C4029" t="s">
        <v>2967</v>
      </c>
      <c r="D4029" t="s">
        <v>691</v>
      </c>
      <c r="E4029" t="s">
        <v>686</v>
      </c>
      <c r="F4029">
        <v>1</v>
      </c>
      <c r="G4029">
        <v>0.39393939393939392</v>
      </c>
      <c r="I4029" t="str">
        <f>IF(COUNTIF($D$2:D4029, D4029) &gt; 1, "",D4029)</f>
        <v/>
      </c>
      <c r="J4029" t="str">
        <f t="shared" si="63"/>
        <v/>
      </c>
    </row>
    <row r="4030" spans="1:10" hidden="1">
      <c r="A4030" t="s">
        <v>687</v>
      </c>
      <c r="B4030" t="s">
        <v>688</v>
      </c>
      <c r="C4030" t="s">
        <v>2967</v>
      </c>
      <c r="D4030" t="s">
        <v>694</v>
      </c>
      <c r="E4030" t="s">
        <v>686</v>
      </c>
      <c r="F4030">
        <v>1</v>
      </c>
      <c r="G4030">
        <v>0.32098765432098758</v>
      </c>
      <c r="I4030" t="str">
        <f>IF(COUNTIF($D$2:D4030, D4030) &gt; 1, "",D4030)</f>
        <v/>
      </c>
      <c r="J4030" t="str">
        <f t="shared" si="63"/>
        <v/>
      </c>
    </row>
    <row r="4031" spans="1:10" hidden="1">
      <c r="A4031" t="s">
        <v>2850</v>
      </c>
      <c r="B4031" t="s">
        <v>2851</v>
      </c>
      <c r="C4031" t="s">
        <v>2850</v>
      </c>
      <c r="D4031" t="s">
        <v>2851</v>
      </c>
      <c r="E4031" t="s">
        <v>2848</v>
      </c>
      <c r="F4031">
        <v>5</v>
      </c>
      <c r="G4031">
        <v>1</v>
      </c>
      <c r="H4031" t="s">
        <v>2851</v>
      </c>
      <c r="I4031" t="str">
        <f>IF(COUNTIF($D$2:D4031, D4031) &gt; 1, "",D4031)</f>
        <v/>
      </c>
      <c r="J4031" t="str">
        <f t="shared" si="63"/>
        <v>Escola Secundária Severim de Faria, Évora</v>
      </c>
    </row>
    <row r="4032" spans="1:10" hidden="1">
      <c r="A4032" t="s">
        <v>2850</v>
      </c>
      <c r="B4032" t="s">
        <v>2851</v>
      </c>
      <c r="C4032" t="s">
        <v>2967</v>
      </c>
      <c r="D4032" t="s">
        <v>2847</v>
      </c>
      <c r="E4032" t="s">
        <v>2848</v>
      </c>
      <c r="F4032">
        <v>2</v>
      </c>
      <c r="G4032">
        <v>0.68656716417910446</v>
      </c>
      <c r="I4032" t="str">
        <f>IF(COUNTIF($D$2:D4032, D4032) &gt; 1, "",D4032)</f>
        <v/>
      </c>
      <c r="J4032" t="str">
        <f t="shared" si="63"/>
        <v/>
      </c>
    </row>
    <row r="4033" spans="1:10" hidden="1">
      <c r="A4033" t="s">
        <v>2850</v>
      </c>
      <c r="B4033" t="s">
        <v>2851</v>
      </c>
      <c r="C4033" t="s">
        <v>2967</v>
      </c>
      <c r="D4033" t="s">
        <v>784</v>
      </c>
      <c r="E4033" t="s">
        <v>2848</v>
      </c>
      <c r="F4033">
        <v>2</v>
      </c>
      <c r="G4033">
        <v>0.53125</v>
      </c>
      <c r="I4033" t="str">
        <f>IF(COUNTIF($D$2:D4033, D4033) &gt; 1, "",D4033)</f>
        <v/>
      </c>
      <c r="J4033" t="str">
        <f t="shared" si="63"/>
        <v/>
      </c>
    </row>
    <row r="4034" spans="1:10" hidden="1">
      <c r="A4034" t="s">
        <v>2850</v>
      </c>
      <c r="B4034" t="s">
        <v>2851</v>
      </c>
      <c r="C4034" t="s">
        <v>2967</v>
      </c>
      <c r="D4034" t="s">
        <v>2849</v>
      </c>
      <c r="E4034" t="s">
        <v>2848</v>
      </c>
      <c r="F4034">
        <v>2</v>
      </c>
      <c r="G4034">
        <v>0.46875</v>
      </c>
      <c r="I4034" t="str">
        <f>IF(COUNTIF($D$2:D4034, D4034) &gt; 1, "",D4034)</f>
        <v/>
      </c>
      <c r="J4034" t="str">
        <f t="shared" si="63"/>
        <v/>
      </c>
    </row>
    <row r="4035" spans="1:10" hidden="1">
      <c r="A4035" t="s">
        <v>2850</v>
      </c>
      <c r="B4035" t="s">
        <v>2851</v>
      </c>
      <c r="C4035" t="s">
        <v>2967</v>
      </c>
      <c r="D4035" t="s">
        <v>2852</v>
      </c>
      <c r="E4035" t="s">
        <v>2848</v>
      </c>
      <c r="F4035">
        <v>1</v>
      </c>
      <c r="G4035">
        <v>0.27848101265822778</v>
      </c>
      <c r="I4035" t="str">
        <f>IF(COUNTIF($D$2:D4035, D4035) &gt; 1, "",D4035)</f>
        <v/>
      </c>
      <c r="J4035" t="str">
        <f t="shared" si="63"/>
        <v/>
      </c>
    </row>
    <row r="4036" spans="1:10" hidden="1">
      <c r="A4036" t="s">
        <v>2234</v>
      </c>
      <c r="B4036" t="s">
        <v>2235</v>
      </c>
      <c r="C4036" t="s">
        <v>2234</v>
      </c>
      <c r="D4036" t="s">
        <v>2235</v>
      </c>
      <c r="E4036" t="s">
        <v>2233</v>
      </c>
      <c r="F4036">
        <v>4</v>
      </c>
      <c r="G4036">
        <v>1</v>
      </c>
      <c r="H4036" t="s">
        <v>2235</v>
      </c>
      <c r="I4036" t="str">
        <f>IF(COUNTIF($D$2:D4036, D4036) &gt; 1, "",D4036)</f>
        <v/>
      </c>
      <c r="J4036" t="str">
        <f t="shared" si="63"/>
        <v>Escola Secundária Stuart Carvalhais, Massamá, Sintra</v>
      </c>
    </row>
    <row r="4037" spans="1:10" hidden="1">
      <c r="A4037" t="s">
        <v>2234</v>
      </c>
      <c r="B4037" t="s">
        <v>2235</v>
      </c>
      <c r="C4037" t="s">
        <v>2967</v>
      </c>
      <c r="D4037" t="s">
        <v>2232</v>
      </c>
      <c r="E4037" t="s">
        <v>2233</v>
      </c>
      <c r="F4037">
        <v>2</v>
      </c>
      <c r="G4037">
        <v>0.61538461538461542</v>
      </c>
      <c r="I4037" t="str">
        <f>IF(COUNTIF($D$2:D4037, D4037) &gt; 1, "",D4037)</f>
        <v/>
      </c>
      <c r="J4037" t="str">
        <f t="shared" si="63"/>
        <v/>
      </c>
    </row>
    <row r="4038" spans="1:10" hidden="1">
      <c r="A4038" t="s">
        <v>2234</v>
      </c>
      <c r="B4038" t="s">
        <v>2235</v>
      </c>
      <c r="C4038" t="s">
        <v>2967</v>
      </c>
      <c r="D4038" t="s">
        <v>2230</v>
      </c>
      <c r="E4038" t="s">
        <v>2233</v>
      </c>
      <c r="F4038">
        <v>2</v>
      </c>
      <c r="G4038">
        <v>0.55000000000000004</v>
      </c>
      <c r="I4038" t="str">
        <f>IF(COUNTIF($D$2:D4038, D4038) &gt; 1, "",D4038)</f>
        <v/>
      </c>
      <c r="J4038" t="str">
        <f t="shared" si="63"/>
        <v/>
      </c>
    </row>
    <row r="4039" spans="1:10" hidden="1">
      <c r="A4039" t="s">
        <v>2234</v>
      </c>
      <c r="B4039" t="s">
        <v>2235</v>
      </c>
      <c r="C4039" t="s">
        <v>2967</v>
      </c>
      <c r="D4039" t="s">
        <v>2240</v>
      </c>
      <c r="E4039" t="s">
        <v>2233</v>
      </c>
      <c r="F4039">
        <v>1</v>
      </c>
      <c r="G4039">
        <v>0.48717948717948723</v>
      </c>
      <c r="I4039" t="str">
        <f>IF(COUNTIF($D$2:D4039, D4039) &gt; 1, "",D4039)</f>
        <v/>
      </c>
      <c r="J4039" t="str">
        <f t="shared" si="63"/>
        <v/>
      </c>
    </row>
    <row r="4040" spans="1:10" hidden="1">
      <c r="A4040" t="s">
        <v>2234</v>
      </c>
      <c r="B4040" t="s">
        <v>2235</v>
      </c>
      <c r="C4040" t="s">
        <v>2967</v>
      </c>
      <c r="D4040" t="s">
        <v>2238</v>
      </c>
      <c r="E4040" t="s">
        <v>2233</v>
      </c>
      <c r="F4040">
        <v>1</v>
      </c>
      <c r="G4040">
        <v>0.45614035087719301</v>
      </c>
      <c r="I4040" t="str">
        <f>IF(COUNTIF($D$2:D4040, D4040) &gt; 1, "",D4040)</f>
        <v/>
      </c>
      <c r="J4040" t="str">
        <f t="shared" si="63"/>
        <v/>
      </c>
    </row>
    <row r="4041" spans="1:10" hidden="1">
      <c r="A4041" t="s">
        <v>2234</v>
      </c>
      <c r="B4041" t="s">
        <v>2235</v>
      </c>
      <c r="C4041" t="s">
        <v>2967</v>
      </c>
      <c r="D4041" t="s">
        <v>956</v>
      </c>
      <c r="E4041" t="s">
        <v>2233</v>
      </c>
      <c r="F4041">
        <v>1</v>
      </c>
      <c r="G4041">
        <v>0.4</v>
      </c>
      <c r="I4041" t="str">
        <f>IF(COUNTIF($D$2:D4041, D4041) &gt; 1, "",D4041)</f>
        <v/>
      </c>
      <c r="J4041" t="str">
        <f t="shared" si="63"/>
        <v/>
      </c>
    </row>
    <row r="4042" spans="1:10" hidden="1">
      <c r="A4042" t="s">
        <v>2234</v>
      </c>
      <c r="B4042" t="s">
        <v>2235</v>
      </c>
      <c r="C4042" t="s">
        <v>2967</v>
      </c>
      <c r="D4042" t="s">
        <v>2236</v>
      </c>
      <c r="E4042" t="s">
        <v>2233</v>
      </c>
      <c r="F4042">
        <v>1</v>
      </c>
      <c r="G4042">
        <v>0.37681159420289861</v>
      </c>
      <c r="I4042" t="str">
        <f>IF(COUNTIF($D$2:D4042, D4042) &gt; 1, "",D4042)</f>
        <v/>
      </c>
      <c r="J4042" t="str">
        <f t="shared" si="63"/>
        <v/>
      </c>
    </row>
    <row r="4043" spans="1:10" hidden="1">
      <c r="A4043" t="s">
        <v>2234</v>
      </c>
      <c r="B4043" t="s">
        <v>2235</v>
      </c>
      <c r="C4043" t="s">
        <v>2967</v>
      </c>
      <c r="D4043" t="s">
        <v>1697</v>
      </c>
      <c r="E4043" t="s">
        <v>2233</v>
      </c>
      <c r="F4043">
        <v>1</v>
      </c>
      <c r="G4043">
        <v>0.34782608695652167</v>
      </c>
      <c r="I4043" t="str">
        <f>IF(COUNTIF($D$2:D4043, D4043) &gt; 1, "",D4043)</f>
        <v/>
      </c>
      <c r="J4043" t="str">
        <f t="shared" si="63"/>
        <v/>
      </c>
    </row>
    <row r="4044" spans="1:10" hidden="1">
      <c r="A4044" t="s">
        <v>1884</v>
      </c>
      <c r="B4044" t="s">
        <v>1885</v>
      </c>
      <c r="C4044" t="s">
        <v>1884</v>
      </c>
      <c r="D4044" t="s">
        <v>1885</v>
      </c>
      <c r="E4044" t="s">
        <v>205</v>
      </c>
      <c r="F4044">
        <v>4</v>
      </c>
      <c r="G4044">
        <v>1</v>
      </c>
      <c r="H4044" t="s">
        <v>1885</v>
      </c>
      <c r="I4044" t="str">
        <f>IF(COUNTIF($D$2:D4044, D4044) &gt; 1, "",D4044)</f>
        <v/>
      </c>
      <c r="J4044" t="str">
        <f t="shared" si="63"/>
        <v>Escola Secundária Tomaz Pelayo, Santo Tirso</v>
      </c>
    </row>
    <row r="4045" spans="1:10" hidden="1">
      <c r="A4045" t="s">
        <v>1884</v>
      </c>
      <c r="B4045" t="s">
        <v>1885</v>
      </c>
      <c r="C4045" t="s">
        <v>2967</v>
      </c>
      <c r="D4045" t="s">
        <v>1883</v>
      </c>
      <c r="E4045" t="s">
        <v>205</v>
      </c>
      <c r="F4045">
        <v>2</v>
      </c>
      <c r="G4045">
        <v>0.58461538461538465</v>
      </c>
      <c r="I4045" t="str">
        <f>IF(COUNTIF($D$2:D4045, D4045) &gt; 1, "",D4045)</f>
        <v/>
      </c>
      <c r="J4045" t="str">
        <f t="shared" si="63"/>
        <v/>
      </c>
    </row>
    <row r="4046" spans="1:10" hidden="1">
      <c r="A4046" t="s">
        <v>1884</v>
      </c>
      <c r="B4046" t="s">
        <v>1885</v>
      </c>
      <c r="C4046" t="s">
        <v>2967</v>
      </c>
      <c r="D4046" t="s">
        <v>204</v>
      </c>
      <c r="E4046" t="s">
        <v>205</v>
      </c>
      <c r="F4046">
        <v>1</v>
      </c>
      <c r="G4046">
        <v>0.41379310344827591</v>
      </c>
      <c r="I4046" t="str">
        <f>IF(COUNTIF($D$2:D4046, D4046) &gt; 1, "",D4046)</f>
        <v/>
      </c>
      <c r="J4046" t="str">
        <f t="shared" si="63"/>
        <v/>
      </c>
    </row>
    <row r="4047" spans="1:10" hidden="1">
      <c r="A4047" t="s">
        <v>1884</v>
      </c>
      <c r="B4047" t="s">
        <v>1885</v>
      </c>
      <c r="C4047" t="s">
        <v>2967</v>
      </c>
      <c r="D4047" t="s">
        <v>207</v>
      </c>
      <c r="E4047" t="s">
        <v>205</v>
      </c>
      <c r="F4047">
        <v>1</v>
      </c>
      <c r="G4047">
        <v>0.38961038961038957</v>
      </c>
      <c r="I4047" t="str">
        <f>IF(COUNTIF($D$2:D4047, D4047) &gt; 1, "",D4047)</f>
        <v/>
      </c>
      <c r="J4047" t="str">
        <f t="shared" si="63"/>
        <v/>
      </c>
    </row>
    <row r="4048" spans="1:10" hidden="1">
      <c r="A4048" t="s">
        <v>1884</v>
      </c>
      <c r="B4048" t="s">
        <v>1885</v>
      </c>
      <c r="C4048" t="s">
        <v>2967</v>
      </c>
      <c r="D4048" t="s">
        <v>1886</v>
      </c>
      <c r="E4048" t="s">
        <v>205</v>
      </c>
      <c r="F4048">
        <v>1</v>
      </c>
      <c r="G4048">
        <v>0.36144578313253012</v>
      </c>
      <c r="I4048" t="str">
        <f>IF(COUNTIF($D$2:D4048, D4048) &gt; 1, "",D4048)</f>
        <v/>
      </c>
      <c r="J4048" t="str">
        <f t="shared" si="63"/>
        <v/>
      </c>
    </row>
    <row r="4049" spans="1:10" hidden="1">
      <c r="A4049" t="s">
        <v>1884</v>
      </c>
      <c r="B4049" t="s">
        <v>1885</v>
      </c>
      <c r="C4049" t="s">
        <v>2967</v>
      </c>
      <c r="D4049" t="s">
        <v>206</v>
      </c>
      <c r="E4049" t="s">
        <v>205</v>
      </c>
      <c r="F4049">
        <v>1</v>
      </c>
      <c r="G4049">
        <v>0.34782608695652167</v>
      </c>
      <c r="I4049" t="str">
        <f>IF(COUNTIF($D$2:D4049, D4049) &gt; 1, "",D4049)</f>
        <v/>
      </c>
      <c r="J4049" t="str">
        <f t="shared" si="63"/>
        <v/>
      </c>
    </row>
    <row r="4050" spans="1:10" hidden="1">
      <c r="A4050" t="s">
        <v>1605</v>
      </c>
      <c r="B4050" t="s">
        <v>1606</v>
      </c>
      <c r="C4050" t="s">
        <v>1605</v>
      </c>
      <c r="D4050" t="s">
        <v>1606</v>
      </c>
      <c r="E4050" t="s">
        <v>383</v>
      </c>
      <c r="F4050">
        <v>4</v>
      </c>
      <c r="G4050">
        <v>1</v>
      </c>
      <c r="H4050" t="s">
        <v>1606</v>
      </c>
      <c r="I4050" t="str">
        <f>IF(COUNTIF($D$2:D4050, D4050) &gt; 1, "",D4050)</f>
        <v/>
      </c>
      <c r="J4050" t="str">
        <f t="shared" si="63"/>
        <v>Escola Secundária Vergílio Ferreira, Lisboa</v>
      </c>
    </row>
    <row r="4051" spans="1:10" hidden="1">
      <c r="A4051" t="s">
        <v>1605</v>
      </c>
      <c r="B4051" t="s">
        <v>1606</v>
      </c>
      <c r="C4051" t="s">
        <v>2967</v>
      </c>
      <c r="D4051" t="s">
        <v>1612</v>
      </c>
      <c r="E4051" t="s">
        <v>383</v>
      </c>
      <c r="F4051">
        <v>2</v>
      </c>
      <c r="G4051">
        <v>0.69841269841269837</v>
      </c>
      <c r="I4051" t="str">
        <f>IF(COUNTIF($D$2:D4051, D4051) &gt; 1, "",D4051)</f>
        <v/>
      </c>
      <c r="J4051" t="str">
        <f t="shared" si="63"/>
        <v/>
      </c>
    </row>
    <row r="4052" spans="1:10" hidden="1">
      <c r="A4052" t="s">
        <v>1605</v>
      </c>
      <c r="B4052" t="s">
        <v>1606</v>
      </c>
      <c r="C4052" t="s">
        <v>2967</v>
      </c>
      <c r="D4052" t="s">
        <v>1608</v>
      </c>
      <c r="E4052" t="s">
        <v>383</v>
      </c>
      <c r="F4052">
        <v>2</v>
      </c>
      <c r="G4052">
        <v>0.67741935483870963</v>
      </c>
      <c r="I4052" t="str">
        <f>IF(COUNTIF($D$2:D4052, D4052) &gt; 1, "",D4052)</f>
        <v/>
      </c>
      <c r="J4052" t="str">
        <f t="shared" si="63"/>
        <v/>
      </c>
    </row>
    <row r="4053" spans="1:10" hidden="1">
      <c r="A4053" t="s">
        <v>1605</v>
      </c>
      <c r="B4053" t="s">
        <v>1606</v>
      </c>
      <c r="C4053" t="s">
        <v>2967</v>
      </c>
      <c r="D4053" t="s">
        <v>430</v>
      </c>
      <c r="E4053" t="s">
        <v>383</v>
      </c>
      <c r="F4053">
        <v>1</v>
      </c>
      <c r="G4053">
        <v>0.52459016393442626</v>
      </c>
      <c r="I4053" t="str">
        <f>IF(COUNTIF($D$2:D4053, D4053) &gt; 1, "",D4053)</f>
        <v/>
      </c>
      <c r="J4053" t="str">
        <f t="shared" si="63"/>
        <v/>
      </c>
    </row>
    <row r="4054" spans="1:10" hidden="1">
      <c r="A4054" t="s">
        <v>1605</v>
      </c>
      <c r="B4054" t="s">
        <v>1606</v>
      </c>
      <c r="C4054" t="s">
        <v>2967</v>
      </c>
      <c r="D4054" t="s">
        <v>432</v>
      </c>
      <c r="E4054" t="s">
        <v>383</v>
      </c>
      <c r="F4054">
        <v>1</v>
      </c>
      <c r="G4054">
        <v>0.49315068493150682</v>
      </c>
      <c r="I4054" t="str">
        <f>IF(COUNTIF($D$2:D4054, D4054) &gt; 1, "",D4054)</f>
        <v/>
      </c>
      <c r="J4054" t="str">
        <f t="shared" si="63"/>
        <v/>
      </c>
    </row>
    <row r="4055" spans="1:10" hidden="1">
      <c r="A4055" t="s">
        <v>1605</v>
      </c>
      <c r="B4055" t="s">
        <v>1606</v>
      </c>
      <c r="C4055" t="s">
        <v>2967</v>
      </c>
      <c r="D4055" t="s">
        <v>1611</v>
      </c>
      <c r="E4055" t="s">
        <v>383</v>
      </c>
      <c r="F4055">
        <v>1</v>
      </c>
      <c r="G4055">
        <v>0.46376811594202899</v>
      </c>
      <c r="I4055" t="str">
        <f>IF(COUNTIF($D$2:D4055, D4055) &gt; 1, "",D4055)</f>
        <v/>
      </c>
      <c r="J4055" t="str">
        <f t="shared" si="63"/>
        <v/>
      </c>
    </row>
    <row r="4056" spans="1:10" hidden="1">
      <c r="A4056" t="s">
        <v>1605</v>
      </c>
      <c r="B4056" t="s">
        <v>1606</v>
      </c>
      <c r="C4056" t="s">
        <v>2967</v>
      </c>
      <c r="D4056" t="s">
        <v>1609</v>
      </c>
      <c r="E4056" t="s">
        <v>383</v>
      </c>
      <c r="F4056">
        <v>1</v>
      </c>
      <c r="G4056">
        <v>0.35616438356164382</v>
      </c>
      <c r="I4056" t="str">
        <f>IF(COUNTIF($D$2:D4056, D4056) &gt; 1, "",D4056)</f>
        <v/>
      </c>
      <c r="J4056" t="str">
        <f t="shared" si="63"/>
        <v/>
      </c>
    </row>
    <row r="4057" spans="1:10" hidden="1">
      <c r="A4057" t="s">
        <v>2898</v>
      </c>
      <c r="B4057" t="s">
        <v>2898</v>
      </c>
      <c r="C4057" s="8" t="s">
        <v>2898</v>
      </c>
      <c r="D4057" t="s">
        <v>2295</v>
      </c>
      <c r="E4057" t="s">
        <v>2296</v>
      </c>
      <c r="F4057">
        <v>2</v>
      </c>
      <c r="G4057">
        <v>0.625</v>
      </c>
      <c r="I4057" t="str">
        <f>IF(COUNTIF($D$2:D4057, D4057) &gt; 1, "",D4057)</f>
        <v/>
      </c>
      <c r="J4057" t="str">
        <f t="shared" si="63"/>
        <v>Escola Secundária Vitorino Nemésio</v>
      </c>
    </row>
    <row r="4058" spans="1:10" hidden="1">
      <c r="A4058" t="s">
        <v>2149</v>
      </c>
      <c r="B4058" t="s">
        <v>2149</v>
      </c>
      <c r="C4058" t="s">
        <v>2149</v>
      </c>
      <c r="D4058" t="s">
        <v>2149</v>
      </c>
      <c r="E4058" t="s">
        <v>2150</v>
      </c>
      <c r="F4058">
        <v>4</v>
      </c>
      <c r="G4058">
        <v>1</v>
      </c>
      <c r="H4058" t="s">
        <v>2149</v>
      </c>
      <c r="I4058" t="str">
        <f>IF(COUNTIF($D$2:D4058, D4058) &gt; 1, "",D4058)</f>
        <v/>
      </c>
      <c r="J4058" t="str">
        <f t="shared" si="63"/>
        <v>Escola Selecta Amadeu Andrés</v>
      </c>
    </row>
    <row r="4059" spans="1:10" hidden="1">
      <c r="A4059" t="s">
        <v>2149</v>
      </c>
      <c r="B4059" t="s">
        <v>2149</v>
      </c>
      <c r="C4059" t="s">
        <v>2967</v>
      </c>
      <c r="D4059" t="s">
        <v>2151</v>
      </c>
      <c r="E4059" t="s">
        <v>2150</v>
      </c>
      <c r="F4059">
        <v>1</v>
      </c>
      <c r="G4059">
        <v>0.4642857142857143</v>
      </c>
      <c r="I4059" t="str">
        <f>IF(COUNTIF($D$2:D4059, D4059) &gt; 1, "",D4059)</f>
        <v/>
      </c>
      <c r="J4059" t="str">
        <f t="shared" si="63"/>
        <v/>
      </c>
    </row>
    <row r="4060" spans="1:10" hidden="1">
      <c r="A4060" t="s">
        <v>2149</v>
      </c>
      <c r="B4060" t="s">
        <v>2149</v>
      </c>
      <c r="C4060" t="s">
        <v>2967</v>
      </c>
      <c r="D4060" t="s">
        <v>2148</v>
      </c>
      <c r="E4060" t="s">
        <v>2150</v>
      </c>
      <c r="F4060">
        <v>1</v>
      </c>
      <c r="G4060">
        <v>0.42424242424242431</v>
      </c>
      <c r="I4060" t="str">
        <f>IF(COUNTIF($D$2:D4060, D4060) &gt; 1, "",D4060)</f>
        <v/>
      </c>
      <c r="J4060" t="str">
        <f t="shared" si="63"/>
        <v/>
      </c>
    </row>
    <row r="4061" spans="1:10" hidden="1">
      <c r="A4061" t="s">
        <v>2899</v>
      </c>
      <c r="B4061" t="s">
        <v>2899</v>
      </c>
      <c r="C4061" t="s">
        <v>2899</v>
      </c>
      <c r="D4061" t="s">
        <v>2899</v>
      </c>
      <c r="E4061" t="s">
        <v>1556</v>
      </c>
      <c r="F4061">
        <v>3</v>
      </c>
      <c r="G4061">
        <v>1</v>
      </c>
      <c r="H4061" t="s">
        <v>2899</v>
      </c>
      <c r="I4061" t="str">
        <f>IF(COUNTIF($D$2:D4061, D4061) &gt; 1, "",D4061)</f>
        <v>Externato António Sérgio</v>
      </c>
      <c r="J4061" t="str">
        <f t="shared" ref="J4061:J4124" si="64">IF(B4061=B4060, "", C4061)</f>
        <v>Externato António Sérgio</v>
      </c>
    </row>
    <row r="4062" spans="1:10" hidden="1">
      <c r="A4062" t="s">
        <v>2900</v>
      </c>
      <c r="B4062" t="s">
        <v>2900</v>
      </c>
      <c r="C4062" t="s">
        <v>2900</v>
      </c>
      <c r="D4062" t="s">
        <v>2900</v>
      </c>
      <c r="E4062" t="s">
        <v>76</v>
      </c>
      <c r="F4062">
        <v>3</v>
      </c>
      <c r="G4062">
        <v>1</v>
      </c>
      <c r="H4062" t="s">
        <v>2900</v>
      </c>
      <c r="I4062" t="str">
        <f>IF(COUNTIF($D$2:D4062, D4062) &gt; 1, "",D4062)</f>
        <v>Externato As Descobertas</v>
      </c>
      <c r="J4062" t="str">
        <f t="shared" si="64"/>
        <v>Externato As Descobertas</v>
      </c>
    </row>
    <row r="4063" spans="1:10" hidden="1">
      <c r="A4063" t="s">
        <v>2900</v>
      </c>
      <c r="B4063" t="s">
        <v>2900</v>
      </c>
      <c r="C4063" t="s">
        <v>2967</v>
      </c>
      <c r="D4063" t="s">
        <v>2901</v>
      </c>
      <c r="E4063" t="s">
        <v>76</v>
      </c>
      <c r="F4063">
        <v>1</v>
      </c>
      <c r="G4063">
        <v>0.5957446808510638</v>
      </c>
      <c r="I4063" t="str">
        <f>IF(COUNTIF($D$2:D4063, D4063) &gt; 1, "",D4063)</f>
        <v>Externato Alfredo Binet</v>
      </c>
      <c r="J4063" t="str">
        <f t="shared" si="64"/>
        <v/>
      </c>
    </row>
    <row r="4064" spans="1:10" hidden="1">
      <c r="A4064" t="s">
        <v>2900</v>
      </c>
      <c r="B4064" t="s">
        <v>2900</v>
      </c>
      <c r="C4064" t="s">
        <v>2967</v>
      </c>
      <c r="D4064" t="s">
        <v>75</v>
      </c>
      <c r="E4064" t="s">
        <v>76</v>
      </c>
      <c r="F4064">
        <v>1</v>
      </c>
      <c r="G4064">
        <v>0.5</v>
      </c>
      <c r="I4064" t="str">
        <f>IF(COUNTIF($D$2:D4064, D4064) &gt; 1, "",D4064)</f>
        <v/>
      </c>
      <c r="J4064" t="str">
        <f t="shared" si="64"/>
        <v/>
      </c>
    </row>
    <row r="4065" spans="1:10" hidden="1">
      <c r="A4065" t="s">
        <v>2902</v>
      </c>
      <c r="B4065" t="s">
        <v>2902</v>
      </c>
      <c r="C4065" t="s">
        <v>2903</v>
      </c>
      <c r="D4065" t="s">
        <v>2903</v>
      </c>
      <c r="E4065" t="s">
        <v>1507</v>
      </c>
      <c r="F4065">
        <v>1</v>
      </c>
      <c r="G4065">
        <v>0.53333333333333333</v>
      </c>
      <c r="I4065" t="str">
        <f>IF(COUNTIF($D$2:D4065, D4065) &gt; 1, "",D4065)</f>
        <v>Colégio Camões</v>
      </c>
      <c r="J4065" t="str">
        <f t="shared" si="64"/>
        <v>Colégio Camões</v>
      </c>
    </row>
    <row r="4066" spans="1:10" hidden="1">
      <c r="A4066" t="s">
        <v>2904</v>
      </c>
      <c r="B4066" t="s">
        <v>2904</v>
      </c>
      <c r="C4066" t="s">
        <v>2907</v>
      </c>
      <c r="D4066" t="s">
        <v>2907</v>
      </c>
      <c r="E4066" t="s">
        <v>2905</v>
      </c>
      <c r="F4066">
        <v>3</v>
      </c>
      <c r="G4066">
        <v>0.97435897435897434</v>
      </c>
      <c r="I4066" t="str">
        <f>IF(COUNTIF($D$2:D4066, D4066) &gt; 1, "",D4066)</f>
        <v>Externato "Capitão Santiago de Carvalho"</v>
      </c>
      <c r="J4066" t="str">
        <f t="shared" si="64"/>
        <v>Externato "Capitão Santiago de Carvalho"</v>
      </c>
    </row>
    <row r="4067" spans="1:10" hidden="1">
      <c r="A4067" t="s">
        <v>2904</v>
      </c>
      <c r="B4067" t="s">
        <v>2904</v>
      </c>
      <c r="C4067" t="s">
        <v>2967</v>
      </c>
      <c r="D4067" t="s">
        <v>2906</v>
      </c>
      <c r="E4067" t="s">
        <v>2905</v>
      </c>
      <c r="F4067">
        <v>1</v>
      </c>
      <c r="G4067">
        <v>0.36923076923076931</v>
      </c>
      <c r="I4067" t="str">
        <f>IF(COUNTIF($D$2:D4067, D4067) &gt; 1, "",D4067)</f>
        <v>Escola Secundária de Fundão</v>
      </c>
      <c r="J4067" t="str">
        <f t="shared" si="64"/>
        <v/>
      </c>
    </row>
    <row r="4068" spans="1:10" hidden="1">
      <c r="A4068" t="s">
        <v>2904</v>
      </c>
      <c r="B4068" t="s">
        <v>2904</v>
      </c>
      <c r="C4068" t="s">
        <v>2967</v>
      </c>
      <c r="D4068" t="s">
        <v>160</v>
      </c>
      <c r="E4068" t="s">
        <v>2905</v>
      </c>
      <c r="F4068">
        <v>1</v>
      </c>
      <c r="G4068">
        <v>0.31746031746031739</v>
      </c>
      <c r="I4068" t="str">
        <f>IF(COUNTIF($D$2:D4068, D4068) &gt; 1, "",D4068)</f>
        <v/>
      </c>
      <c r="J4068" t="str">
        <f t="shared" si="64"/>
        <v/>
      </c>
    </row>
    <row r="4069" spans="1:10" hidden="1">
      <c r="A4069" t="s">
        <v>2908</v>
      </c>
      <c r="B4069" t="s">
        <v>2908</v>
      </c>
      <c r="C4069" t="s">
        <v>2909</v>
      </c>
      <c r="D4069" t="s">
        <v>2909</v>
      </c>
      <c r="E4069" t="s">
        <v>368</v>
      </c>
      <c r="F4069">
        <v>1</v>
      </c>
      <c r="G4069">
        <v>0.96153846153846156</v>
      </c>
      <c r="I4069" t="str">
        <f>IF(COUNTIF($D$2:D4069, D4069) &gt; 1, "",D4069)</f>
        <v>Externato "Carvalho Araújo"</v>
      </c>
      <c r="J4069" t="str">
        <f t="shared" si="64"/>
        <v>Externato "Carvalho Araújo"</v>
      </c>
    </row>
    <row r="4070" spans="1:10" hidden="1">
      <c r="A4070" t="s">
        <v>2910</v>
      </c>
      <c r="B4070" t="s">
        <v>2910</v>
      </c>
      <c r="C4070" t="s">
        <v>2911</v>
      </c>
      <c r="D4070" t="s">
        <v>2911</v>
      </c>
      <c r="E4070" t="s">
        <v>2912</v>
      </c>
      <c r="F4070">
        <v>3</v>
      </c>
      <c r="G4070">
        <v>0.75757575757575757</v>
      </c>
      <c r="I4070" t="str">
        <f>IF(COUNTIF($D$2:D4070, D4070) &gt; 1, "",D4070)</f>
        <v>Colégio de Apresentação de Maria</v>
      </c>
      <c r="J4070" t="str">
        <f t="shared" si="64"/>
        <v>Colégio de Apresentação de Maria</v>
      </c>
    </row>
    <row r="4071" spans="1:10" hidden="1">
      <c r="A4071" t="s">
        <v>2913</v>
      </c>
      <c r="B4071" t="s">
        <v>2913</v>
      </c>
      <c r="C4071" t="s">
        <v>2913</v>
      </c>
      <c r="D4071" t="s">
        <v>2913</v>
      </c>
      <c r="E4071" t="s">
        <v>383</v>
      </c>
      <c r="F4071">
        <v>3</v>
      </c>
      <c r="G4071">
        <v>1</v>
      </c>
      <c r="H4071" t="s">
        <v>2913</v>
      </c>
      <c r="I4071" t="str">
        <f>IF(COUNTIF($D$2:D4071, D4071) &gt; 1, "",D4071)</f>
        <v>Externato da Luz</v>
      </c>
      <c r="J4071" t="str">
        <f t="shared" si="64"/>
        <v>Externato da Luz</v>
      </c>
    </row>
    <row r="4072" spans="1:10" hidden="1">
      <c r="A4072" t="s">
        <v>2914</v>
      </c>
      <c r="B4072" t="s">
        <v>2914</v>
      </c>
      <c r="C4072" t="s">
        <v>12</v>
      </c>
      <c r="D4072" t="s">
        <v>12</v>
      </c>
      <c r="E4072" t="s">
        <v>10</v>
      </c>
      <c r="F4072">
        <v>7</v>
      </c>
      <c r="G4072">
        <v>0.96907216494845361</v>
      </c>
      <c r="I4072" t="str">
        <f>IF(COUNTIF($D$2:D4072, D4072) &gt; 1, "",D4072)</f>
        <v/>
      </c>
      <c r="J4072" t="str">
        <f t="shared" si="64"/>
        <v>Externato das Escravas do Sagrado Coração de Jesus</v>
      </c>
    </row>
    <row r="4073" spans="1:10" hidden="1">
      <c r="A4073" t="s">
        <v>2914</v>
      </c>
      <c r="B4073" t="s">
        <v>2914</v>
      </c>
      <c r="C4073" t="s">
        <v>2967</v>
      </c>
      <c r="D4073" t="s">
        <v>2915</v>
      </c>
      <c r="E4073" t="s">
        <v>10</v>
      </c>
      <c r="F4073">
        <v>1</v>
      </c>
      <c r="G4073">
        <v>0.46666666666666667</v>
      </c>
      <c r="I4073" t="str">
        <f>IF(COUNTIF($D$2:D4073, D4073) &gt; 1, "",D4073)</f>
        <v>Externato Nossa Senhora do Perpétuo Socorro</v>
      </c>
      <c r="J4073" t="str">
        <f t="shared" si="64"/>
        <v/>
      </c>
    </row>
    <row r="4074" spans="1:10" hidden="1">
      <c r="A4074" t="s">
        <v>2914</v>
      </c>
      <c r="B4074" t="s">
        <v>2914</v>
      </c>
      <c r="C4074" t="s">
        <v>2967</v>
      </c>
      <c r="D4074" t="s">
        <v>9</v>
      </c>
      <c r="E4074" t="s">
        <v>10</v>
      </c>
      <c r="F4074">
        <v>1</v>
      </c>
      <c r="G4074">
        <v>0.32911392405063289</v>
      </c>
      <c r="I4074" t="str">
        <f>IF(COUNTIF($D$2:D4074, D4074) &gt; 1, "",D4074)</f>
        <v/>
      </c>
      <c r="J4074" t="str">
        <f t="shared" si="64"/>
        <v/>
      </c>
    </row>
    <row r="4075" spans="1:10" hidden="1">
      <c r="A4075" t="s">
        <v>2914</v>
      </c>
      <c r="B4075" t="s">
        <v>2914</v>
      </c>
      <c r="C4075" t="s">
        <v>2967</v>
      </c>
      <c r="D4075" t="s">
        <v>14</v>
      </c>
      <c r="E4075" t="s">
        <v>10</v>
      </c>
      <c r="F4075">
        <v>1</v>
      </c>
      <c r="G4075">
        <v>0.31707317073170732</v>
      </c>
      <c r="I4075" t="str">
        <f>IF(COUNTIF($D$2:D4075, D4075) &gt; 1, "",D4075)</f>
        <v/>
      </c>
      <c r="J4075" t="str">
        <f t="shared" si="64"/>
        <v/>
      </c>
    </row>
    <row r="4076" spans="1:10" hidden="1">
      <c r="A4076" t="s">
        <v>2914</v>
      </c>
      <c r="B4076" t="s">
        <v>2914</v>
      </c>
      <c r="C4076" t="s">
        <v>2967</v>
      </c>
      <c r="D4076" t="s">
        <v>11</v>
      </c>
      <c r="E4076" t="s">
        <v>10</v>
      </c>
      <c r="F4076">
        <v>1</v>
      </c>
      <c r="G4076">
        <v>0.24691358024691359</v>
      </c>
      <c r="I4076" t="str">
        <f>IF(COUNTIF($D$2:D4076, D4076) &gt; 1, "",D4076)</f>
        <v/>
      </c>
      <c r="J4076" t="str">
        <f t="shared" si="64"/>
        <v/>
      </c>
    </row>
    <row r="4077" spans="1:10" hidden="1">
      <c r="A4077" t="s">
        <v>2916</v>
      </c>
      <c r="B4077" t="s">
        <v>2916</v>
      </c>
      <c r="C4077" t="s">
        <v>2918</v>
      </c>
      <c r="D4077" t="s">
        <v>2918</v>
      </c>
      <c r="E4077" t="s">
        <v>2150</v>
      </c>
      <c r="F4077">
        <v>5</v>
      </c>
      <c r="G4077">
        <v>0.86746987951807231</v>
      </c>
      <c r="I4077" t="str">
        <f>IF(COUNTIF($D$2:D4077, D4077) &gt; 1, "",D4077)</f>
        <v>Externato de Nossa Senhora da Penha de França</v>
      </c>
      <c r="J4077" t="str">
        <f t="shared" si="64"/>
        <v>Externato de Nossa Senhora da Penha de França</v>
      </c>
    </row>
    <row r="4078" spans="1:10" hidden="1">
      <c r="A4078" t="s">
        <v>2916</v>
      </c>
      <c r="B4078" t="s">
        <v>2916</v>
      </c>
      <c r="C4078" t="s">
        <v>2967</v>
      </c>
      <c r="D4078" t="s">
        <v>2917</v>
      </c>
      <c r="E4078" t="s">
        <v>2150</v>
      </c>
      <c r="F4078">
        <v>1</v>
      </c>
      <c r="G4078">
        <v>0.35294117647058831</v>
      </c>
      <c r="I4078" t="str">
        <f>IF(COUNTIF($D$2:D4078, D4078) &gt; 1, "",D4078)</f>
        <v>Centro Educativo da Bela Vista</v>
      </c>
      <c r="J4078" t="str">
        <f t="shared" si="64"/>
        <v/>
      </c>
    </row>
    <row r="4079" spans="1:10" hidden="1">
      <c r="A4079" t="s">
        <v>2919</v>
      </c>
      <c r="B4079" t="s">
        <v>2919</v>
      </c>
      <c r="C4079" t="s">
        <v>2920</v>
      </c>
      <c r="D4079" t="s">
        <v>2920</v>
      </c>
      <c r="E4079" t="s">
        <v>1935</v>
      </c>
      <c r="F4079">
        <v>3</v>
      </c>
      <c r="G4079">
        <v>0.78125</v>
      </c>
      <c r="I4079" t="str">
        <f>IF(COUNTIF($D$2:D4079, D4079) &gt; 1, "",D4079)</f>
        <v>Externato Nossa Senhora do Rosário</v>
      </c>
      <c r="J4079" t="str">
        <f t="shared" si="64"/>
        <v>Externato Nossa Senhora do Rosário</v>
      </c>
    </row>
    <row r="4080" spans="1:10" hidden="1">
      <c r="A4080" t="s">
        <v>2647</v>
      </c>
      <c r="B4080" t="s">
        <v>2647</v>
      </c>
      <c r="C4080" t="s">
        <v>2647</v>
      </c>
      <c r="D4080" t="s">
        <v>2647</v>
      </c>
      <c r="E4080" t="s">
        <v>2528</v>
      </c>
      <c r="F4080">
        <v>3</v>
      </c>
      <c r="G4080">
        <v>1</v>
      </c>
      <c r="H4080" t="s">
        <v>2647</v>
      </c>
      <c r="I4080" t="str">
        <f>IF(COUNTIF($D$2:D4080, D4080) &gt; 1, "",D4080)</f>
        <v/>
      </c>
      <c r="J4080" t="str">
        <f t="shared" si="64"/>
        <v>Externato de Penafirme</v>
      </c>
    </row>
    <row r="4081" spans="1:10" hidden="1">
      <c r="A4081" t="s">
        <v>2647</v>
      </c>
      <c r="B4081" t="s">
        <v>2647</v>
      </c>
      <c r="C4081" t="s">
        <v>2967</v>
      </c>
      <c r="D4081" t="s">
        <v>2534</v>
      </c>
      <c r="E4081" t="s">
        <v>2528</v>
      </c>
      <c r="F4081">
        <v>1</v>
      </c>
      <c r="G4081">
        <v>0.44067796610169491</v>
      </c>
      <c r="I4081" t="str">
        <f>IF(COUNTIF($D$2:D4081, D4081) &gt; 1, "",D4081)</f>
        <v/>
      </c>
      <c r="J4081" t="str">
        <f t="shared" si="64"/>
        <v/>
      </c>
    </row>
    <row r="4082" spans="1:10" hidden="1">
      <c r="A4082" t="s">
        <v>75</v>
      </c>
      <c r="B4082" t="s">
        <v>75</v>
      </c>
      <c r="C4082" t="s">
        <v>75</v>
      </c>
      <c r="D4082" t="s">
        <v>75</v>
      </c>
      <c r="E4082" t="s">
        <v>76</v>
      </c>
      <c r="F4082">
        <v>4</v>
      </c>
      <c r="G4082">
        <v>1</v>
      </c>
      <c r="H4082" t="s">
        <v>75</v>
      </c>
      <c r="I4082" t="str">
        <f>IF(COUNTIF($D$2:D4082, D4082) &gt; 1, "",D4082)</f>
        <v/>
      </c>
      <c r="J4082" t="str">
        <f t="shared" si="64"/>
        <v>Externato de S. José</v>
      </c>
    </row>
    <row r="4083" spans="1:10" hidden="1">
      <c r="A4083" t="s">
        <v>75</v>
      </c>
      <c r="B4083" t="s">
        <v>75</v>
      </c>
      <c r="C4083" t="s">
        <v>2967</v>
      </c>
      <c r="D4083" t="s">
        <v>2900</v>
      </c>
      <c r="E4083" t="s">
        <v>76</v>
      </c>
      <c r="F4083">
        <v>1</v>
      </c>
      <c r="G4083">
        <v>0.59090909090909094</v>
      </c>
      <c r="I4083" t="str">
        <f>IF(COUNTIF($D$2:D4083, D4083) &gt; 1, "",D4083)</f>
        <v/>
      </c>
      <c r="J4083" t="str">
        <f t="shared" si="64"/>
        <v/>
      </c>
    </row>
    <row r="4084" spans="1:10" hidden="1">
      <c r="A4084" t="s">
        <v>75</v>
      </c>
      <c r="B4084" t="s">
        <v>75</v>
      </c>
      <c r="C4084" t="s">
        <v>2967</v>
      </c>
      <c r="D4084" t="s">
        <v>2901</v>
      </c>
      <c r="E4084" t="s">
        <v>76</v>
      </c>
      <c r="F4084">
        <v>1</v>
      </c>
      <c r="G4084">
        <v>0.55813953488372092</v>
      </c>
      <c r="I4084" t="str">
        <f>IF(COUNTIF($D$2:D4084, D4084) &gt; 1, "",D4084)</f>
        <v/>
      </c>
      <c r="J4084" t="str">
        <f t="shared" si="64"/>
        <v/>
      </c>
    </row>
    <row r="4085" spans="1:10" hidden="1">
      <c r="A4085" t="s">
        <v>75</v>
      </c>
      <c r="B4085" t="s">
        <v>75</v>
      </c>
      <c r="C4085" t="s">
        <v>2967</v>
      </c>
      <c r="D4085" t="s">
        <v>79</v>
      </c>
      <c r="E4085" t="s">
        <v>76</v>
      </c>
      <c r="F4085">
        <v>1</v>
      </c>
      <c r="G4085">
        <v>0.27500000000000002</v>
      </c>
      <c r="I4085" t="str">
        <f>IF(COUNTIF($D$2:D4085, D4085) &gt; 1, "",D4085)</f>
        <v/>
      </c>
      <c r="J4085" t="str">
        <f t="shared" si="64"/>
        <v/>
      </c>
    </row>
    <row r="4086" spans="1:10" hidden="1">
      <c r="A4086" t="s">
        <v>75</v>
      </c>
      <c r="B4086" t="s">
        <v>75</v>
      </c>
      <c r="C4086" t="s">
        <v>2967</v>
      </c>
      <c r="D4086" t="s">
        <v>77</v>
      </c>
      <c r="E4086" t="s">
        <v>76</v>
      </c>
      <c r="F4086">
        <v>1</v>
      </c>
      <c r="G4086">
        <v>0.27272727272727271</v>
      </c>
      <c r="I4086" t="str">
        <f>IF(COUNTIF($D$2:D4086, D4086) &gt; 1, "",D4086)</f>
        <v/>
      </c>
      <c r="J4086" t="str">
        <f t="shared" si="64"/>
        <v/>
      </c>
    </row>
    <row r="4087" spans="1:10" hidden="1">
      <c r="A4087" t="s">
        <v>75</v>
      </c>
      <c r="B4087" t="s">
        <v>75</v>
      </c>
      <c r="C4087" t="s">
        <v>2967</v>
      </c>
      <c r="D4087" t="s">
        <v>78</v>
      </c>
      <c r="E4087" t="s">
        <v>76</v>
      </c>
      <c r="F4087">
        <v>1</v>
      </c>
      <c r="G4087">
        <v>0.2608695652173913</v>
      </c>
      <c r="I4087" t="str">
        <f>IF(COUNTIF($D$2:D4087, D4087) &gt; 1, "",D4087)</f>
        <v/>
      </c>
      <c r="J4087" t="str">
        <f t="shared" si="64"/>
        <v/>
      </c>
    </row>
    <row r="4088" spans="1:10" hidden="1">
      <c r="A4088" t="s">
        <v>2921</v>
      </c>
      <c r="B4088" t="s">
        <v>2921</v>
      </c>
      <c r="C4088" t="s">
        <v>2922</v>
      </c>
      <c r="D4088" t="s">
        <v>2922</v>
      </c>
      <c r="E4088" t="s">
        <v>335</v>
      </c>
      <c r="F4088">
        <v>1</v>
      </c>
      <c r="G4088">
        <v>0.8936170212765957</v>
      </c>
      <c r="I4088" t="str">
        <f>IF(COUNTIF($D$2:D4088, D4088) &gt; 1, "",D4088)</f>
        <v>Externato "Santa Joana"</v>
      </c>
      <c r="J4088" t="str">
        <f t="shared" si="64"/>
        <v>Externato "Santa Joana"</v>
      </c>
    </row>
    <row r="4089" spans="1:10" hidden="1">
      <c r="A4089" t="s">
        <v>2921</v>
      </c>
      <c r="B4089" t="s">
        <v>2921</v>
      </c>
      <c r="C4089" t="s">
        <v>2967</v>
      </c>
      <c r="D4089" t="s">
        <v>822</v>
      </c>
      <c r="E4089" t="s">
        <v>335</v>
      </c>
      <c r="F4089">
        <v>1</v>
      </c>
      <c r="G4089">
        <v>0.39215686274509798</v>
      </c>
      <c r="I4089" t="str">
        <f>IF(COUNTIF($D$2:D4089, D4089) &gt; 1, "",D4089)</f>
        <v/>
      </c>
      <c r="J4089" t="str">
        <f t="shared" si="64"/>
        <v/>
      </c>
    </row>
    <row r="4090" spans="1:10" hidden="1">
      <c r="A4090" t="s">
        <v>2921</v>
      </c>
      <c r="B4090" t="s">
        <v>2921</v>
      </c>
      <c r="C4090" t="s">
        <v>2967</v>
      </c>
      <c r="D4090" t="s">
        <v>820</v>
      </c>
      <c r="E4090" t="s">
        <v>335</v>
      </c>
      <c r="F4090">
        <v>1</v>
      </c>
      <c r="G4090">
        <v>0.34042553191489361</v>
      </c>
      <c r="I4090" t="str">
        <f>IF(COUNTIF($D$2:D4090, D4090) &gt; 1, "",D4090)</f>
        <v/>
      </c>
      <c r="J4090" t="str">
        <f t="shared" si="64"/>
        <v/>
      </c>
    </row>
    <row r="4091" spans="1:10" hidden="1">
      <c r="A4091" t="s">
        <v>2921</v>
      </c>
      <c r="B4091" t="s">
        <v>2921</v>
      </c>
      <c r="C4091" t="s">
        <v>2967</v>
      </c>
      <c r="D4091" t="s">
        <v>819</v>
      </c>
      <c r="E4091" t="s">
        <v>335</v>
      </c>
      <c r="F4091">
        <v>1</v>
      </c>
      <c r="G4091">
        <v>0.33962264150943389</v>
      </c>
      <c r="I4091" t="str">
        <f>IF(COUNTIF($D$2:D4091, D4091) &gt; 1, "",D4091)</f>
        <v/>
      </c>
      <c r="J4091" t="str">
        <f t="shared" si="64"/>
        <v/>
      </c>
    </row>
    <row r="4092" spans="1:10" hidden="1">
      <c r="A4092" t="s">
        <v>2921</v>
      </c>
      <c r="B4092" t="s">
        <v>2921</v>
      </c>
      <c r="C4092" t="s">
        <v>2967</v>
      </c>
      <c r="D4092" t="s">
        <v>336</v>
      </c>
      <c r="E4092" t="s">
        <v>335</v>
      </c>
      <c r="F4092">
        <v>1</v>
      </c>
      <c r="G4092">
        <v>0.32258064516129031</v>
      </c>
      <c r="I4092" t="str">
        <f>IF(COUNTIF($D$2:D4092, D4092) &gt; 1, "",D4092)</f>
        <v/>
      </c>
      <c r="J4092" t="str">
        <f t="shared" si="64"/>
        <v/>
      </c>
    </row>
    <row r="4093" spans="1:10" hidden="1">
      <c r="A4093" t="s">
        <v>2921</v>
      </c>
      <c r="B4093" t="s">
        <v>2921</v>
      </c>
      <c r="C4093" t="s">
        <v>2967</v>
      </c>
      <c r="D4093" t="s">
        <v>334</v>
      </c>
      <c r="E4093" t="s">
        <v>335</v>
      </c>
      <c r="F4093">
        <v>1</v>
      </c>
      <c r="G4093">
        <v>0.2857142857142857</v>
      </c>
      <c r="I4093" t="str">
        <f>IF(COUNTIF($D$2:D4093, D4093) &gt; 1, "",D4093)</f>
        <v/>
      </c>
      <c r="J4093" t="str">
        <f t="shared" si="64"/>
        <v/>
      </c>
    </row>
    <row r="4094" spans="1:10" hidden="1">
      <c r="A4094" t="s">
        <v>2923</v>
      </c>
      <c r="B4094" t="s">
        <v>2923</v>
      </c>
      <c r="C4094" t="s">
        <v>2923</v>
      </c>
      <c r="D4094" t="s">
        <v>2923</v>
      </c>
      <c r="E4094" t="s">
        <v>2924</v>
      </c>
      <c r="F4094">
        <v>4</v>
      </c>
      <c r="G4094">
        <v>1</v>
      </c>
      <c r="H4094" t="s">
        <v>2923</v>
      </c>
      <c r="I4094" t="str">
        <f>IF(COUNTIF($D$2:D4094, D4094) &gt; 1, "",D4094)</f>
        <v>Externato de Vila Meã</v>
      </c>
      <c r="J4094" t="str">
        <f t="shared" si="64"/>
        <v>Externato de Vila Meã</v>
      </c>
    </row>
    <row r="4095" spans="1:10" hidden="1">
      <c r="A4095" t="s">
        <v>2925</v>
      </c>
      <c r="B4095" t="s">
        <v>2925</v>
      </c>
      <c r="C4095" t="s">
        <v>2925</v>
      </c>
      <c r="D4095" t="s">
        <v>2925</v>
      </c>
      <c r="E4095" t="s">
        <v>2439</v>
      </c>
      <c r="F4095">
        <v>3</v>
      </c>
      <c r="G4095">
        <v>1</v>
      </c>
      <c r="H4095" t="s">
        <v>2925</v>
      </c>
      <c r="I4095" t="str">
        <f>IF(COUNTIF($D$2:D4095, D4095) &gt; 1, "",D4095)</f>
        <v>Externato Educação Popular</v>
      </c>
      <c r="J4095" t="str">
        <f t="shared" si="64"/>
        <v>Externato Educação Popular</v>
      </c>
    </row>
    <row r="4096" spans="1:10" hidden="1">
      <c r="A4096" t="s">
        <v>2926</v>
      </c>
      <c r="B4096" t="s">
        <v>2926</v>
      </c>
      <c r="C4096" t="s">
        <v>2926</v>
      </c>
      <c r="D4096" t="s">
        <v>2926</v>
      </c>
      <c r="E4096" t="s">
        <v>2638</v>
      </c>
      <c r="F4096">
        <v>4</v>
      </c>
      <c r="G4096">
        <v>1</v>
      </c>
      <c r="H4096" t="s">
        <v>2926</v>
      </c>
      <c r="I4096" t="str">
        <f>IF(COUNTIF($D$2:D4096, D4096) &gt; 1, "",D4096)</f>
        <v>Externato Flor do Campo</v>
      </c>
      <c r="J4096" t="str">
        <f t="shared" si="64"/>
        <v>Externato Flor do Campo</v>
      </c>
    </row>
    <row r="4097" spans="1:10" hidden="1">
      <c r="A4097" t="s">
        <v>2927</v>
      </c>
      <c r="B4097" t="s">
        <v>2927</v>
      </c>
      <c r="C4097" t="s">
        <v>2928</v>
      </c>
      <c r="D4097" t="s">
        <v>2928</v>
      </c>
      <c r="E4097" t="s">
        <v>2929</v>
      </c>
      <c r="F4097">
        <v>3</v>
      </c>
      <c r="G4097">
        <v>0.96551724137931039</v>
      </c>
      <c r="I4097" t="str">
        <f>IF(COUNTIF($D$2:D4097, D4097) &gt; 1, "",D4097)</f>
        <v>Externato "Frei Luís de Sousa"</v>
      </c>
      <c r="J4097" t="str">
        <f t="shared" si="64"/>
        <v>Externato "Frei Luís de Sousa"</v>
      </c>
    </row>
    <row r="4098" spans="1:10" hidden="1">
      <c r="A4098" t="s">
        <v>2927</v>
      </c>
      <c r="B4098" t="s">
        <v>2927</v>
      </c>
      <c r="C4098" t="s">
        <v>2967</v>
      </c>
      <c r="D4098" t="s">
        <v>2930</v>
      </c>
      <c r="E4098" t="s">
        <v>2929</v>
      </c>
      <c r="F4098">
        <v>1</v>
      </c>
      <c r="G4098">
        <v>0.31578947368421051</v>
      </c>
      <c r="I4098" t="str">
        <f>IF(COUNTIF($D$2:D4098, D4098) &gt; 1, "",D4098)</f>
        <v>Escola Profissional de Almada</v>
      </c>
      <c r="J4098" t="str">
        <f t="shared" si="64"/>
        <v/>
      </c>
    </row>
    <row r="4099" spans="1:10" hidden="1">
      <c r="A4099" t="s">
        <v>2931</v>
      </c>
      <c r="B4099" t="s">
        <v>2931</v>
      </c>
      <c r="C4099" t="s">
        <v>2931</v>
      </c>
      <c r="D4099" t="s">
        <v>2931</v>
      </c>
      <c r="E4099" t="s">
        <v>2932</v>
      </c>
      <c r="F4099">
        <v>4</v>
      </c>
      <c r="G4099">
        <v>1</v>
      </c>
      <c r="H4099" t="s">
        <v>2931</v>
      </c>
      <c r="I4099" t="str">
        <f>IF(COUNTIF($D$2:D4099, D4099) &gt; 1, "",D4099)</f>
        <v>Externato João Alberto Faria</v>
      </c>
      <c r="J4099" t="str">
        <f t="shared" si="64"/>
        <v>Externato João Alberto Faria</v>
      </c>
    </row>
    <row r="4100" spans="1:10" hidden="1">
      <c r="A4100" t="s">
        <v>2933</v>
      </c>
      <c r="B4100" t="s">
        <v>2933</v>
      </c>
      <c r="C4100" t="s">
        <v>2934</v>
      </c>
      <c r="D4100" t="s">
        <v>2934</v>
      </c>
      <c r="E4100" t="s">
        <v>306</v>
      </c>
      <c r="F4100">
        <v>1</v>
      </c>
      <c r="G4100">
        <v>0.95238095238095233</v>
      </c>
      <c r="I4100" t="str">
        <f>IF(COUNTIF($D$2:D4100, D4100) &gt; 1, "",D4100)</f>
        <v>Externato "João XXIII"</v>
      </c>
      <c r="J4100" t="str">
        <f t="shared" si="64"/>
        <v>Externato "João XXIII"</v>
      </c>
    </row>
    <row r="4101" spans="1:10" hidden="1">
      <c r="A4101" t="s">
        <v>2935</v>
      </c>
      <c r="B4101" t="s">
        <v>2935</v>
      </c>
      <c r="C4101" t="s">
        <v>2938</v>
      </c>
      <c r="D4101" t="s">
        <v>2938</v>
      </c>
      <c r="E4101" t="s">
        <v>105</v>
      </c>
      <c r="F4101">
        <v>8</v>
      </c>
      <c r="G4101">
        <v>0.93877551020408168</v>
      </c>
      <c r="I4101" t="str">
        <f>IF(COUNTIF($D$2:D4101, D4101) &gt; 1, "",D4101)</f>
        <v>Externato Liceal Das Casas De S. Vicente De Paulo</v>
      </c>
      <c r="J4101" t="str">
        <f t="shared" si="64"/>
        <v>Externato Liceal Das Casas De S. Vicente De Paulo</v>
      </c>
    </row>
    <row r="4102" spans="1:10" hidden="1">
      <c r="A4102" t="s">
        <v>2935</v>
      </c>
      <c r="B4102" t="s">
        <v>2935</v>
      </c>
      <c r="C4102" t="s">
        <v>2967</v>
      </c>
      <c r="D4102" t="s">
        <v>2936</v>
      </c>
      <c r="E4102" t="s">
        <v>105</v>
      </c>
      <c r="F4102">
        <v>1</v>
      </c>
      <c r="G4102">
        <v>0.48101265822784811</v>
      </c>
      <c r="I4102" t="str">
        <f>IF(COUNTIF($D$2:D4102, D4102) &gt; 1, "",D4102)</f>
        <v>Externato Marcelino Champagnat</v>
      </c>
      <c r="J4102" t="str">
        <f t="shared" si="64"/>
        <v/>
      </c>
    </row>
    <row r="4103" spans="1:10" hidden="1">
      <c r="A4103" t="s">
        <v>2935</v>
      </c>
      <c r="B4103" t="s">
        <v>2935</v>
      </c>
      <c r="C4103" t="s">
        <v>2967</v>
      </c>
      <c r="D4103" t="s">
        <v>2937</v>
      </c>
      <c r="E4103" t="s">
        <v>105</v>
      </c>
      <c r="F4103">
        <v>1</v>
      </c>
      <c r="G4103">
        <v>0.36923076923076931</v>
      </c>
      <c r="I4103" t="str">
        <f>IF(COUNTIF($D$2:D4103, D4103) &gt; 1, "",D4103)</f>
        <v>Externato Séneca</v>
      </c>
      <c r="J4103" t="str">
        <f t="shared" si="64"/>
        <v/>
      </c>
    </row>
    <row r="4104" spans="1:10" hidden="1">
      <c r="A4104" t="s">
        <v>365</v>
      </c>
      <c r="B4104" t="s">
        <v>365</v>
      </c>
      <c r="C4104" t="s">
        <v>365</v>
      </c>
      <c r="D4104" t="s">
        <v>365</v>
      </c>
      <c r="E4104" t="s">
        <v>363</v>
      </c>
      <c r="F4104">
        <v>6</v>
      </c>
      <c r="G4104">
        <v>1</v>
      </c>
      <c r="H4104" t="s">
        <v>365</v>
      </c>
      <c r="I4104" t="str">
        <f>IF(COUNTIF($D$2:D4104, D4104) &gt; 1, "",D4104)</f>
        <v/>
      </c>
      <c r="J4104" t="str">
        <f t="shared" si="64"/>
        <v>Externato Liceal de Albergaria dos Doze</v>
      </c>
    </row>
    <row r="4105" spans="1:10" hidden="1">
      <c r="A4105" t="s">
        <v>365</v>
      </c>
      <c r="B4105" t="s">
        <v>365</v>
      </c>
      <c r="C4105" t="s">
        <v>2967</v>
      </c>
      <c r="D4105" t="s">
        <v>364</v>
      </c>
      <c r="E4105" t="s">
        <v>363</v>
      </c>
      <c r="F4105">
        <v>1</v>
      </c>
      <c r="G4105">
        <v>0.31428571428571428</v>
      </c>
      <c r="I4105" t="str">
        <f>IF(COUNTIF($D$2:D4105, D4105) &gt; 1, "",D4105)</f>
        <v/>
      </c>
      <c r="J4105" t="str">
        <f t="shared" si="64"/>
        <v/>
      </c>
    </row>
    <row r="4106" spans="1:10" hidden="1">
      <c r="A4106" t="s">
        <v>365</v>
      </c>
      <c r="B4106" t="s">
        <v>365</v>
      </c>
      <c r="C4106" t="s">
        <v>2967</v>
      </c>
      <c r="D4106" t="s">
        <v>366</v>
      </c>
      <c r="E4106" t="s">
        <v>363</v>
      </c>
      <c r="F4106">
        <v>1</v>
      </c>
      <c r="G4106">
        <v>0.30434782608695649</v>
      </c>
      <c r="I4106" t="str">
        <f>IF(COUNTIF($D$2:D4106, D4106) &gt; 1, "",D4106)</f>
        <v/>
      </c>
      <c r="J4106" t="str">
        <f t="shared" si="64"/>
        <v/>
      </c>
    </row>
    <row r="4107" spans="1:10" hidden="1">
      <c r="A4107" t="s">
        <v>365</v>
      </c>
      <c r="B4107" t="s">
        <v>365</v>
      </c>
      <c r="C4107" t="s">
        <v>2967</v>
      </c>
      <c r="D4107" t="s">
        <v>362</v>
      </c>
      <c r="E4107" t="s">
        <v>363</v>
      </c>
      <c r="F4107">
        <v>1</v>
      </c>
      <c r="G4107">
        <v>0.30303030303030298</v>
      </c>
      <c r="I4107" t="str">
        <f>IF(COUNTIF($D$2:D4107, D4107) &gt; 1, "",D4107)</f>
        <v/>
      </c>
      <c r="J4107" t="str">
        <f t="shared" si="64"/>
        <v/>
      </c>
    </row>
    <row r="4108" spans="1:10" hidden="1">
      <c r="A4108" t="s">
        <v>2936</v>
      </c>
      <c r="B4108" t="s">
        <v>2936</v>
      </c>
      <c r="C4108" t="s">
        <v>2936</v>
      </c>
      <c r="D4108" t="s">
        <v>2936</v>
      </c>
      <c r="E4108" t="s">
        <v>105</v>
      </c>
      <c r="F4108">
        <v>3</v>
      </c>
      <c r="G4108">
        <v>1</v>
      </c>
      <c r="H4108" t="s">
        <v>2936</v>
      </c>
      <c r="I4108" t="str">
        <f>IF(COUNTIF($D$2:D4108, D4108) &gt; 1, "",D4108)</f>
        <v/>
      </c>
      <c r="J4108" t="str">
        <f t="shared" si="64"/>
        <v>Externato Marcelino Champagnat</v>
      </c>
    </row>
    <row r="4109" spans="1:10" hidden="1">
      <c r="A4109" t="s">
        <v>2936</v>
      </c>
      <c r="B4109" t="s">
        <v>2936</v>
      </c>
      <c r="C4109" t="s">
        <v>2967</v>
      </c>
      <c r="D4109" t="s">
        <v>2938</v>
      </c>
      <c r="E4109" t="s">
        <v>105</v>
      </c>
      <c r="F4109">
        <v>1</v>
      </c>
      <c r="G4109">
        <v>0.48101265822784811</v>
      </c>
      <c r="I4109" t="str">
        <f>IF(COUNTIF($D$2:D4109, D4109) &gt; 1, "",D4109)</f>
        <v/>
      </c>
      <c r="J4109" t="str">
        <f t="shared" si="64"/>
        <v/>
      </c>
    </row>
    <row r="4110" spans="1:10" hidden="1">
      <c r="A4110" t="s">
        <v>2936</v>
      </c>
      <c r="B4110" t="s">
        <v>2936</v>
      </c>
      <c r="C4110" t="s">
        <v>2967</v>
      </c>
      <c r="D4110" t="s">
        <v>2937</v>
      </c>
      <c r="E4110" t="s">
        <v>105</v>
      </c>
      <c r="F4110">
        <v>1</v>
      </c>
      <c r="G4110">
        <v>0.47826086956521741</v>
      </c>
      <c r="I4110" t="str">
        <f>IF(COUNTIF($D$2:D4110, D4110) &gt; 1, "",D4110)</f>
        <v/>
      </c>
      <c r="J4110" t="str">
        <f t="shared" si="64"/>
        <v/>
      </c>
    </row>
    <row r="4111" spans="1:10" hidden="1">
      <c r="A4111" t="s">
        <v>2939</v>
      </c>
      <c r="B4111" t="s">
        <v>2939</v>
      </c>
      <c r="C4111" s="7"/>
      <c r="D4111" t="s">
        <v>2922</v>
      </c>
      <c r="E4111" t="s">
        <v>335</v>
      </c>
      <c r="F4111">
        <v>1</v>
      </c>
      <c r="G4111">
        <v>0.62222222222222223</v>
      </c>
      <c r="I4111" t="str">
        <f>IF(COUNTIF($D$2:D4111, D4111) &gt; 1, "",D4111)</f>
        <v/>
      </c>
      <c r="J4111">
        <f t="shared" si="64"/>
        <v>0</v>
      </c>
    </row>
    <row r="4112" spans="1:10" hidden="1">
      <c r="A4112" t="s">
        <v>2940</v>
      </c>
      <c r="B4112" t="s">
        <v>2940</v>
      </c>
      <c r="C4112" t="s">
        <v>2940</v>
      </c>
      <c r="D4112" t="s">
        <v>2940</v>
      </c>
      <c r="E4112" t="s">
        <v>2549</v>
      </c>
      <c r="F4112">
        <v>4</v>
      </c>
      <c r="G4112">
        <v>1</v>
      </c>
      <c r="H4112" t="s">
        <v>2940</v>
      </c>
      <c r="I4112" t="str">
        <f>IF(COUNTIF($D$2:D4112, D4112) &gt; 1, "",D4112)</f>
        <v>Externato Marista de Lisboa</v>
      </c>
      <c r="J4112" t="str">
        <f t="shared" si="64"/>
        <v>Externato Marista de Lisboa</v>
      </c>
    </row>
    <row r="4113" spans="1:10" hidden="1">
      <c r="A4113" t="s">
        <v>2940</v>
      </c>
      <c r="B4113" t="s">
        <v>2940</v>
      </c>
      <c r="C4113" t="s">
        <v>2967</v>
      </c>
      <c r="D4113" t="s">
        <v>2942</v>
      </c>
      <c r="E4113" t="s">
        <v>2549</v>
      </c>
      <c r="F4113">
        <v>1</v>
      </c>
      <c r="G4113">
        <v>0.62745098039215685</v>
      </c>
      <c r="I4113" t="str">
        <f>IF(COUNTIF($D$2:D4113, D4113) &gt; 1, "",D4113)</f>
        <v>Externato Álvares Cabral</v>
      </c>
      <c r="J4113" t="str">
        <f t="shared" si="64"/>
        <v/>
      </c>
    </row>
    <row r="4114" spans="1:10" hidden="1">
      <c r="A4114" t="s">
        <v>2940</v>
      </c>
      <c r="B4114" t="s">
        <v>2940</v>
      </c>
      <c r="C4114" t="s">
        <v>2967</v>
      </c>
      <c r="D4114" t="s">
        <v>2941</v>
      </c>
      <c r="E4114" t="s">
        <v>2549</v>
      </c>
      <c r="F4114">
        <v>2</v>
      </c>
      <c r="G4114">
        <v>0.38383838383838381</v>
      </c>
      <c r="I4114" t="str">
        <f>IF(COUNTIF($D$2:D4114, D4114) &gt; 1, "",D4114)</f>
        <v>Centro Multicultural de Formação da Santa Casa de Misericórdia de Lisboa</v>
      </c>
      <c r="J4114" t="str">
        <f t="shared" si="64"/>
        <v/>
      </c>
    </row>
    <row r="4115" spans="1:10" hidden="1">
      <c r="A4115" t="s">
        <v>2915</v>
      </c>
      <c r="B4115" t="s">
        <v>2915</v>
      </c>
      <c r="C4115" t="s">
        <v>2915</v>
      </c>
      <c r="D4115" t="s">
        <v>2915</v>
      </c>
      <c r="E4115" t="s">
        <v>10</v>
      </c>
      <c r="F4115">
        <v>6</v>
      </c>
      <c r="G4115">
        <v>1</v>
      </c>
      <c r="H4115" t="s">
        <v>2915</v>
      </c>
      <c r="I4115" t="str">
        <f>IF(COUNTIF($D$2:D4115, D4115) &gt; 1, "",D4115)</f>
        <v/>
      </c>
      <c r="J4115" t="str">
        <f t="shared" si="64"/>
        <v>Externato Nossa Senhora do Perpétuo Socorro</v>
      </c>
    </row>
    <row r="4116" spans="1:10" hidden="1">
      <c r="A4116" t="s">
        <v>2915</v>
      </c>
      <c r="B4116" t="s">
        <v>2915</v>
      </c>
      <c r="C4116" t="s">
        <v>2967</v>
      </c>
      <c r="D4116" t="s">
        <v>2324</v>
      </c>
      <c r="E4116" t="s">
        <v>10</v>
      </c>
      <c r="F4116">
        <v>5</v>
      </c>
      <c r="G4116">
        <v>0.79166666666666663</v>
      </c>
      <c r="I4116" t="str">
        <f>IF(COUNTIF($D$2:D4116, D4116) &gt; 1, "",D4116)</f>
        <v/>
      </c>
      <c r="J4116" t="str">
        <f t="shared" si="64"/>
        <v/>
      </c>
    </row>
    <row r="4117" spans="1:10" hidden="1">
      <c r="A4117" t="s">
        <v>2915</v>
      </c>
      <c r="B4117" t="s">
        <v>2915</v>
      </c>
      <c r="C4117" t="s">
        <v>2967</v>
      </c>
      <c r="D4117" t="s">
        <v>12</v>
      </c>
      <c r="E4117" t="s">
        <v>10</v>
      </c>
      <c r="F4117">
        <v>2</v>
      </c>
      <c r="G4117">
        <v>0.5161290322580645</v>
      </c>
      <c r="I4117" t="str">
        <f>IF(COUNTIF($D$2:D4117, D4117) &gt; 1, "",D4117)</f>
        <v/>
      </c>
      <c r="J4117" t="str">
        <f t="shared" si="64"/>
        <v/>
      </c>
    </row>
    <row r="4118" spans="1:10" hidden="1">
      <c r="A4118" t="s">
        <v>2943</v>
      </c>
      <c r="B4118" t="s">
        <v>2943</v>
      </c>
      <c r="C4118" t="s">
        <v>2944</v>
      </c>
      <c r="D4118" t="s">
        <v>2944</v>
      </c>
      <c r="E4118" t="s">
        <v>136</v>
      </c>
      <c r="F4118">
        <v>1</v>
      </c>
      <c r="G4118">
        <v>0.94736842105263153</v>
      </c>
      <c r="I4118" t="str">
        <f>IF(COUNTIF($D$2:D4118, D4118) &gt; 1, "",D4118)</f>
        <v>Externato "Paulo VI"</v>
      </c>
      <c r="J4118" t="str">
        <f t="shared" si="64"/>
        <v>Externato "Paulo VI"</v>
      </c>
    </row>
    <row r="4119" spans="1:10" hidden="1">
      <c r="A4119" t="s">
        <v>2945</v>
      </c>
      <c r="B4119" t="s">
        <v>2945</v>
      </c>
      <c r="C4119" t="s">
        <v>226</v>
      </c>
      <c r="D4119" t="s">
        <v>226</v>
      </c>
      <c r="E4119" t="s">
        <v>223</v>
      </c>
      <c r="F4119">
        <v>1</v>
      </c>
      <c r="G4119">
        <v>0.61111111111111116</v>
      </c>
      <c r="I4119" t="str">
        <f>IF(COUNTIF($D$2:D4119, D4119) &gt; 1, "",D4119)</f>
        <v/>
      </c>
      <c r="J4119" t="str">
        <f t="shared" si="64"/>
        <v>Colégio Ribadouro</v>
      </c>
    </row>
    <row r="4120" spans="1:10" hidden="1">
      <c r="A4120" t="s">
        <v>2945</v>
      </c>
      <c r="B4120" t="s">
        <v>2945</v>
      </c>
      <c r="C4120" t="s">
        <v>2967</v>
      </c>
      <c r="D4120" t="s">
        <v>225</v>
      </c>
      <c r="E4120" t="s">
        <v>223</v>
      </c>
      <c r="F4120">
        <v>1</v>
      </c>
      <c r="G4120">
        <v>0.53333333333333333</v>
      </c>
      <c r="I4120" t="str">
        <f>IF(COUNTIF($D$2:D4120, D4120) &gt; 1, "",D4120)</f>
        <v/>
      </c>
      <c r="J4120" t="str">
        <f t="shared" si="64"/>
        <v/>
      </c>
    </row>
    <row r="4121" spans="1:10" hidden="1">
      <c r="A4121" t="s">
        <v>2946</v>
      </c>
      <c r="B4121" t="s">
        <v>2946</v>
      </c>
      <c r="C4121" t="s">
        <v>2947</v>
      </c>
      <c r="D4121" t="s">
        <v>2947</v>
      </c>
      <c r="E4121" t="s">
        <v>1380</v>
      </c>
      <c r="F4121">
        <v>2</v>
      </c>
      <c r="G4121">
        <v>0.95833333333333337</v>
      </c>
      <c r="I4121" t="str">
        <f>IF(COUNTIF($D$2:D4121, D4121) &gt; 1, "",D4121)</f>
        <v>Externato "S. João Bosco"</v>
      </c>
      <c r="J4121" t="str">
        <f t="shared" si="64"/>
        <v>Externato "S. João Bosco"</v>
      </c>
    </row>
    <row r="4122" spans="1:10" hidden="1">
      <c r="A4122" t="s">
        <v>2948</v>
      </c>
      <c r="B4122" t="s">
        <v>2948</v>
      </c>
      <c r="C4122" t="s">
        <v>2948</v>
      </c>
      <c r="D4122" t="s">
        <v>2948</v>
      </c>
      <c r="E4122" t="s">
        <v>253</v>
      </c>
      <c r="F4122">
        <v>4</v>
      </c>
      <c r="G4122">
        <v>1</v>
      </c>
      <c r="H4122" t="s">
        <v>2948</v>
      </c>
      <c r="I4122" t="str">
        <f>IF(COUNTIF($D$2:D4122, D4122) &gt; 1, "",D4122)</f>
        <v>Externato Senhora do Carmo</v>
      </c>
      <c r="J4122" t="str">
        <f t="shared" si="64"/>
        <v>Externato Senhora do Carmo</v>
      </c>
    </row>
    <row r="4123" spans="1:10" hidden="1">
      <c r="A4123" t="s">
        <v>2949</v>
      </c>
      <c r="B4123" t="s">
        <v>2949</v>
      </c>
      <c r="C4123" s="8" t="s">
        <v>2949</v>
      </c>
      <c r="D4123" t="s">
        <v>350</v>
      </c>
      <c r="E4123" t="s">
        <v>351</v>
      </c>
      <c r="F4123">
        <v>2</v>
      </c>
      <c r="G4123">
        <v>0.49275362318840582</v>
      </c>
      <c r="I4123" t="str">
        <f>IF(COUNTIF($D$2:D4123, D4123) &gt; 1, "",D4123)</f>
        <v/>
      </c>
      <c r="J4123" t="str">
        <f t="shared" si="64"/>
        <v>Instituto de Ciências Educativas</v>
      </c>
    </row>
    <row r="4124" spans="1:10" hidden="1">
      <c r="A4124" t="s">
        <v>2949</v>
      </c>
      <c r="B4124" t="s">
        <v>2949</v>
      </c>
      <c r="C4124" t="s">
        <v>2967</v>
      </c>
      <c r="D4124" t="s">
        <v>354</v>
      </c>
      <c r="E4124" t="s">
        <v>351</v>
      </c>
      <c r="F4124">
        <v>1</v>
      </c>
      <c r="G4124">
        <v>0.32142857142857151</v>
      </c>
      <c r="I4124" t="str">
        <f>IF(COUNTIF($D$2:D4124, D4124) &gt; 1, "",D4124)</f>
        <v/>
      </c>
      <c r="J4124" t="str">
        <f t="shared" si="64"/>
        <v/>
      </c>
    </row>
    <row r="4125" spans="1:10" hidden="1">
      <c r="A4125" t="s">
        <v>2949</v>
      </c>
      <c r="B4125" t="s">
        <v>2949</v>
      </c>
      <c r="C4125" t="s">
        <v>2967</v>
      </c>
      <c r="D4125" t="s">
        <v>356</v>
      </c>
      <c r="E4125" t="s">
        <v>351</v>
      </c>
      <c r="F4125">
        <v>1</v>
      </c>
      <c r="G4125">
        <v>0.23529411764705879</v>
      </c>
      <c r="I4125" t="str">
        <f>IF(COUNTIF($D$2:D4125, D4125) &gt; 1, "",D4125)</f>
        <v/>
      </c>
      <c r="J4125" t="str">
        <f t="shared" ref="J4125:J4138" si="65">IF(B4125=B4124, "", C4125)</f>
        <v/>
      </c>
    </row>
    <row r="4126" spans="1:10" hidden="1">
      <c r="A4126" t="s">
        <v>2950</v>
      </c>
      <c r="B4126" t="s">
        <v>2950</v>
      </c>
      <c r="C4126" t="s">
        <v>2950</v>
      </c>
      <c r="D4126" t="s">
        <v>2950</v>
      </c>
      <c r="E4126" t="s">
        <v>1105</v>
      </c>
      <c r="F4126">
        <v>3</v>
      </c>
      <c r="G4126">
        <v>1</v>
      </c>
      <c r="H4126" t="s">
        <v>2950</v>
      </c>
      <c r="I4126" t="str">
        <f>IF(COUNTIF($D$2:D4126, D4126) &gt; 1, "",D4126)</f>
        <v>Instituto Duarte Lemos</v>
      </c>
      <c r="J4126" t="str">
        <f t="shared" si="65"/>
        <v>Instituto Duarte Lemos</v>
      </c>
    </row>
    <row r="4127" spans="1:10" hidden="1">
      <c r="A4127" t="s">
        <v>2951</v>
      </c>
      <c r="B4127" t="s">
        <v>2951</v>
      </c>
      <c r="C4127" t="s">
        <v>2951</v>
      </c>
      <c r="D4127" t="s">
        <v>2951</v>
      </c>
      <c r="E4127" t="s">
        <v>2813</v>
      </c>
      <c r="F4127">
        <v>4</v>
      </c>
      <c r="G4127">
        <v>1</v>
      </c>
      <c r="H4127" t="s">
        <v>2951</v>
      </c>
      <c r="I4127" t="str">
        <f>IF(COUNTIF($D$2:D4127, D4127) &gt; 1, "",D4127)</f>
        <v>Instituto Educativo do Juncal</v>
      </c>
      <c r="J4127" t="str">
        <f t="shared" si="65"/>
        <v>Instituto Educativo do Juncal</v>
      </c>
    </row>
    <row r="4128" spans="1:10" hidden="1">
      <c r="A4128" t="s">
        <v>2952</v>
      </c>
      <c r="B4128" t="s">
        <v>2952</v>
      </c>
      <c r="C4128" t="s">
        <v>2953</v>
      </c>
      <c r="D4128" t="s">
        <v>2953</v>
      </c>
      <c r="E4128" t="s">
        <v>1040</v>
      </c>
      <c r="F4128">
        <v>5</v>
      </c>
      <c r="G4128">
        <v>0.89189189189189189</v>
      </c>
      <c r="I4128" t="str">
        <f>IF(COUNTIF($D$2:D4128, D4128) &gt; 1, "",D4128)</f>
        <v>Instituto dos Pupilos do Exército</v>
      </c>
      <c r="J4128" t="str">
        <f t="shared" si="65"/>
        <v>Instituto dos Pupilos do Exército</v>
      </c>
    </row>
    <row r="4129" spans="1:10" hidden="1">
      <c r="A4129" t="s">
        <v>2954</v>
      </c>
      <c r="B4129" t="s">
        <v>2954</v>
      </c>
      <c r="C4129" t="s">
        <v>2955</v>
      </c>
      <c r="D4129" t="s">
        <v>2955</v>
      </c>
      <c r="E4129" t="s">
        <v>2205</v>
      </c>
      <c r="F4129">
        <v>1</v>
      </c>
      <c r="G4129">
        <v>0.95833333333333337</v>
      </c>
      <c r="I4129" t="str">
        <f>IF(COUNTIF($D$2:D4129, D4129) &gt; 1, "",D4129)</f>
        <v>Instituto "Pedro Hispano"</v>
      </c>
      <c r="J4129" t="str">
        <f t="shared" si="65"/>
        <v>Instituto "Pedro Hispano"</v>
      </c>
    </row>
    <row r="4130" spans="1:10" hidden="1">
      <c r="A4130" t="s">
        <v>2956</v>
      </c>
      <c r="B4130" t="s">
        <v>2956</v>
      </c>
      <c r="C4130" t="s">
        <v>2957</v>
      </c>
      <c r="D4130" t="s">
        <v>2957</v>
      </c>
      <c r="E4130" t="s">
        <v>2512</v>
      </c>
      <c r="F4130">
        <v>1</v>
      </c>
      <c r="G4130">
        <v>0.95</v>
      </c>
      <c r="I4130" t="str">
        <f>IF(COUNTIF($D$2:D4130, D4130) &gt; 1, "",D4130)</f>
        <v>Instituto "Vaz Serra"</v>
      </c>
      <c r="J4130" t="str">
        <f t="shared" si="65"/>
        <v>Instituto "Vaz Serra"</v>
      </c>
    </row>
    <row r="4131" spans="1:10" hidden="1">
      <c r="A4131" t="s">
        <v>2185</v>
      </c>
      <c r="B4131" t="s">
        <v>2186</v>
      </c>
      <c r="C4131" t="s">
        <v>2185</v>
      </c>
      <c r="D4131" t="s">
        <v>2186</v>
      </c>
      <c r="E4131" t="s">
        <v>2187</v>
      </c>
      <c r="F4131">
        <v>3</v>
      </c>
      <c r="G4131">
        <v>1</v>
      </c>
      <c r="H4131" t="s">
        <v>2186</v>
      </c>
      <c r="I4131" t="str">
        <f>IF(COUNTIF($D$2:D4131, D4131) &gt; 1, "",D4131)</f>
        <v/>
      </c>
      <c r="J4131" t="str">
        <f t="shared" si="65"/>
        <v>Salesianos de Lisboa - Colégio Oficinas de São José</v>
      </c>
    </row>
    <row r="4132" spans="1:10" hidden="1">
      <c r="A4132" t="s">
        <v>2185</v>
      </c>
      <c r="B4132" t="s">
        <v>2186</v>
      </c>
      <c r="C4132" t="s">
        <v>2967</v>
      </c>
      <c r="D4132" t="s">
        <v>2184</v>
      </c>
      <c r="E4132" t="s">
        <v>2187</v>
      </c>
      <c r="F4132">
        <v>1</v>
      </c>
      <c r="G4132">
        <v>0.41269841269841268</v>
      </c>
      <c r="I4132" t="str">
        <f>IF(COUNTIF($D$2:D4132, D4132) &gt; 1, "",D4132)</f>
        <v/>
      </c>
      <c r="J4132" t="str">
        <f t="shared" si="65"/>
        <v/>
      </c>
    </row>
    <row r="4133" spans="1:10" hidden="1">
      <c r="A4133" t="s">
        <v>2958</v>
      </c>
      <c r="B4133" t="s">
        <v>2959</v>
      </c>
      <c r="C4133" t="s">
        <v>2958</v>
      </c>
      <c r="D4133" t="s">
        <v>2959</v>
      </c>
      <c r="E4133" t="s">
        <v>2160</v>
      </c>
      <c r="F4133">
        <v>3</v>
      </c>
      <c r="G4133">
        <v>1</v>
      </c>
      <c r="H4133" t="s">
        <v>2959</v>
      </c>
      <c r="I4133" t="str">
        <f>IF(COUNTIF($D$2:D4133, D4133) &gt; 1, "",D4133)</f>
        <v>Salesianos de Manique</v>
      </c>
      <c r="J4133" t="str">
        <f t="shared" si="65"/>
        <v>Salesianos de Manique - Escola</v>
      </c>
    </row>
    <row r="4134" spans="1:10" hidden="1">
      <c r="A4134" t="s">
        <v>2960</v>
      </c>
      <c r="B4134" t="s">
        <v>2961</v>
      </c>
      <c r="C4134" t="s">
        <v>1116</v>
      </c>
      <c r="D4134" t="s">
        <v>1116</v>
      </c>
      <c r="E4134" t="s">
        <v>152</v>
      </c>
      <c r="F4134">
        <v>3</v>
      </c>
      <c r="G4134">
        <v>0.82352941176470584</v>
      </c>
      <c r="I4134" t="str">
        <f>IF(COUNTIF($D$2:D4134, D4134) &gt; 1, "",D4134)</f>
        <v/>
      </c>
      <c r="J4134" t="str">
        <f t="shared" si="65"/>
        <v>Salesianos do Estoril – Escola</v>
      </c>
    </row>
    <row r="4135" spans="1:10" hidden="1">
      <c r="A4135" t="s">
        <v>2960</v>
      </c>
      <c r="B4135" t="s">
        <v>2961</v>
      </c>
      <c r="C4135" t="s">
        <v>2967</v>
      </c>
      <c r="D4135" t="s">
        <v>1115</v>
      </c>
      <c r="E4135" t="s">
        <v>152</v>
      </c>
      <c r="F4135">
        <v>2</v>
      </c>
      <c r="G4135">
        <v>0.56140350877192979</v>
      </c>
      <c r="I4135" t="str">
        <f>IF(COUNTIF($D$2:D4135, D4135) &gt; 1, "",D4135)</f>
        <v/>
      </c>
      <c r="J4135" t="str">
        <f t="shared" si="65"/>
        <v/>
      </c>
    </row>
    <row r="4136" spans="1:10" hidden="1">
      <c r="A4136" t="s">
        <v>2962</v>
      </c>
      <c r="B4136" t="s">
        <v>2962</v>
      </c>
      <c r="C4136" t="s">
        <v>2963</v>
      </c>
      <c r="D4136" t="s">
        <v>2963</v>
      </c>
      <c r="E4136" t="s">
        <v>2964</v>
      </c>
      <c r="F4136">
        <v>2</v>
      </c>
      <c r="G4136">
        <v>0.76595744680851063</v>
      </c>
      <c r="I4136" t="str">
        <f>IF(COUNTIF($D$2:D4136, D4136) &gt; 1, "",D4136)</f>
        <v>Colégio Salesianos Funchal</v>
      </c>
      <c r="J4136" t="str">
        <f t="shared" si="65"/>
        <v>Colégio Salesianos Funchal</v>
      </c>
    </row>
    <row r="4137" spans="1:10" hidden="1">
      <c r="A4137" t="s">
        <v>2072</v>
      </c>
      <c r="B4137" t="s">
        <v>2073</v>
      </c>
      <c r="C4137" t="s">
        <v>2072</v>
      </c>
      <c r="D4137" t="s">
        <v>2073</v>
      </c>
      <c r="E4137" t="s">
        <v>2071</v>
      </c>
      <c r="F4137">
        <v>3</v>
      </c>
      <c r="G4137">
        <v>1</v>
      </c>
      <c r="H4137" t="s">
        <v>2073</v>
      </c>
      <c r="I4137" t="str">
        <f>IF(COUNTIF($D$2:D4137, D4137) &gt; 1, "",D4137)</f>
        <v/>
      </c>
      <c r="J4137" t="str">
        <f t="shared" si="65"/>
        <v>Salesianos do Porto - Colégio</v>
      </c>
    </row>
    <row r="4138" spans="1:10" hidden="1">
      <c r="A4138" t="s">
        <v>2072</v>
      </c>
      <c r="B4138" t="s">
        <v>2073</v>
      </c>
      <c r="C4138" t="s">
        <v>2967</v>
      </c>
      <c r="D4138" t="s">
        <v>2069</v>
      </c>
      <c r="E4138" t="s">
        <v>2071</v>
      </c>
      <c r="F4138">
        <v>2</v>
      </c>
      <c r="G4138">
        <v>0.47619047619047622</v>
      </c>
      <c r="I4138" t="str">
        <f>IF(COUNTIF($D$2:D4138, D4138) &gt; 1, "",D4138)</f>
        <v/>
      </c>
      <c r="J4138" t="str">
        <f t="shared" si="65"/>
        <v/>
      </c>
    </row>
  </sheetData>
  <autoFilter ref="A1:I4138" xr:uid="{00000000-0001-0000-0000-000000000000}">
    <filterColumn colId="0">
      <filters>
        <filter val="Academia de Música de Espinho"/>
        <filter val="Escola Básica e Secundária Domingos Capela, Silvalde, Espinho"/>
        <filter val="Escola Básica Sá Couto, Espinho"/>
      </filters>
    </filterColumn>
    <sortState xmlns:xlrd2="http://schemas.microsoft.com/office/spreadsheetml/2017/richdata2" ref="A2:I4138">
      <sortCondition ref="B1:B413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3E249-4A3A-4F93-9253-06B9F5B07171}">
  <dimension ref="A1:M2583"/>
  <sheetViews>
    <sheetView tabSelected="1" workbookViewId="0">
      <selection activeCell="D19" sqref="A18:D19"/>
    </sheetView>
  </sheetViews>
  <sheetFormatPr defaultRowHeight="14.4"/>
  <cols>
    <col min="1" max="1" width="78.77734375" style="3" bestFit="1" customWidth="1"/>
    <col min="2" max="2" width="69.109375" style="3" bestFit="1" customWidth="1"/>
    <col min="3" max="3" width="9.5546875" style="3" bestFit="1" customWidth="1"/>
    <col min="4" max="4" width="81.5546875" style="3" bestFit="1" customWidth="1"/>
    <col min="5" max="5" width="69.109375" style="3" bestFit="1" customWidth="1"/>
    <col min="6" max="6" width="9.88671875" style="3" bestFit="1" customWidth="1"/>
    <col min="7" max="7" width="13.109375" style="3" bestFit="1" customWidth="1"/>
    <col min="8" max="8" width="15.77734375" style="3" bestFit="1" customWidth="1"/>
    <col min="9" max="9" width="14.5546875" style="3" bestFit="1" customWidth="1"/>
    <col min="10" max="10" width="49.88671875" style="3" bestFit="1" customWidth="1"/>
    <col min="11" max="11" width="2" style="3" bestFit="1" customWidth="1"/>
    <col min="12" max="12" width="9.5546875" style="3" bestFit="1" customWidth="1"/>
    <col min="13" max="13" width="49.88671875" style="3" customWidth="1"/>
    <col min="14" max="16384" width="8.88671875" style="3"/>
  </cols>
  <sheetData>
    <row r="1" spans="1:13">
      <c r="A1" s="4" t="s">
        <v>2</v>
      </c>
      <c r="B1" s="4" t="s">
        <v>3</v>
      </c>
      <c r="C1" s="11" t="s">
        <v>2979</v>
      </c>
      <c r="D1" s="4" t="s">
        <v>0</v>
      </c>
      <c r="E1" s="4" t="s">
        <v>1</v>
      </c>
      <c r="F1" s="12" t="s">
        <v>2978</v>
      </c>
      <c r="G1" s="4" t="s">
        <v>4</v>
      </c>
      <c r="H1" s="12" t="s">
        <v>5</v>
      </c>
      <c r="I1" s="4" t="s">
        <v>6</v>
      </c>
      <c r="J1" s="4" t="s">
        <v>2965</v>
      </c>
      <c r="K1" s="5"/>
      <c r="L1" s="5" t="s">
        <v>2979</v>
      </c>
      <c r="M1" s="5"/>
    </row>
    <row r="2" spans="1:13">
      <c r="A2" s="3" t="s">
        <v>11</v>
      </c>
      <c r="B2" s="3" t="s">
        <v>11</v>
      </c>
      <c r="C2" s="3">
        <f>VLOOKUP(D2,[1]Folha1!$A:$C,2,FALSE)</f>
        <v>523963</v>
      </c>
      <c r="D2" s="3" t="s">
        <v>7</v>
      </c>
      <c r="E2" s="3" t="s">
        <v>7</v>
      </c>
      <c r="F2" s="3">
        <f>VLOOKUP(D2,[1]Folha1!$A:$C,3,FALSE)</f>
        <v>1312121</v>
      </c>
      <c r="G2" s="3">
        <v>4200</v>
      </c>
      <c r="H2" s="3">
        <v>5</v>
      </c>
      <c r="I2" s="3">
        <v>0.95384615384615401</v>
      </c>
      <c r="J2" s="3" t="s">
        <v>2966</v>
      </c>
      <c r="K2" s="3">
        <f>COUNTIF(E:E,E2)</f>
        <v>1</v>
      </c>
      <c r="L2" s="3">
        <v>523963</v>
      </c>
    </row>
    <row r="3" spans="1:13">
      <c r="A3" s="3" t="s">
        <v>15</v>
      </c>
      <c r="B3" s="3" t="s">
        <v>15</v>
      </c>
      <c r="C3" s="3">
        <f>VLOOKUP(D3,[1]Folha1!$A:$C,2,FALSE)</f>
        <v>523677</v>
      </c>
      <c r="D3" s="3" t="s">
        <v>15</v>
      </c>
      <c r="E3" s="3" t="s">
        <v>15</v>
      </c>
      <c r="F3" s="3">
        <f>VLOOKUP(D3,[1]Folha1!$A:$C,3,FALSE)</f>
        <v>602263</v>
      </c>
      <c r="G3" s="3">
        <v>3060</v>
      </c>
      <c r="H3" s="3">
        <v>4</v>
      </c>
      <c r="I3" s="3">
        <v>1</v>
      </c>
      <c r="J3" s="3" t="s">
        <v>2966</v>
      </c>
      <c r="K3" s="3">
        <f t="shared" ref="K3:K66" si="0">COUNTIF(E:E,E3)</f>
        <v>1</v>
      </c>
      <c r="L3" s="3">
        <v>523677</v>
      </c>
    </row>
    <row r="4" spans="1:13">
      <c r="A4" s="3" t="s">
        <v>27</v>
      </c>
      <c r="B4" s="3" t="s">
        <v>27</v>
      </c>
      <c r="C4" s="3">
        <f>VLOOKUP(D4,[1]Folha1!$A:$C,2,FALSE)</f>
        <v>502558</v>
      </c>
      <c r="D4" s="3" t="s">
        <v>27</v>
      </c>
      <c r="E4" s="3" t="s">
        <v>27</v>
      </c>
      <c r="F4" s="3">
        <f>VLOOKUP(D4,[1]Folha1!$A:$C,3,FALSE)</f>
        <v>1106570</v>
      </c>
      <c r="G4" s="3">
        <v>1750</v>
      </c>
      <c r="H4" s="3">
        <v>5</v>
      </c>
      <c r="I4" s="3">
        <v>1</v>
      </c>
      <c r="J4" s="3" t="s">
        <v>2966</v>
      </c>
      <c r="K4" s="3">
        <f t="shared" si="0"/>
        <v>1</v>
      </c>
      <c r="L4" s="3">
        <v>502558</v>
      </c>
    </row>
    <row r="5" spans="1:13">
      <c r="A5" s="3" t="s">
        <v>29</v>
      </c>
      <c r="B5" s="3" t="s">
        <v>29</v>
      </c>
      <c r="C5" s="3">
        <f>VLOOKUP(D5,[1]Folha1!$A:$C,2,FALSE)</f>
        <v>524013</v>
      </c>
      <c r="D5" s="3" t="s">
        <v>29</v>
      </c>
      <c r="E5" s="3" t="s">
        <v>29</v>
      </c>
      <c r="F5" s="3">
        <f>VLOOKUP(D5,[1]Folha1!$A:$C,3,FALSE)</f>
        <v>1317009</v>
      </c>
      <c r="G5" s="3">
        <v>4405</v>
      </c>
      <c r="H5" s="3">
        <v>6</v>
      </c>
      <c r="I5" s="3">
        <v>1</v>
      </c>
      <c r="J5" s="3" t="s">
        <v>2966</v>
      </c>
      <c r="K5" s="3">
        <f t="shared" si="0"/>
        <v>1</v>
      </c>
      <c r="L5" s="3">
        <v>524013</v>
      </c>
    </row>
    <row r="6" spans="1:13">
      <c r="A6" s="3" t="s">
        <v>33</v>
      </c>
      <c r="B6" s="3" t="s">
        <v>33</v>
      </c>
      <c r="C6" s="3">
        <f>VLOOKUP(D6,[1]Folha1!$A:$C,2,FALSE)</f>
        <v>503400</v>
      </c>
      <c r="D6" s="3" t="s">
        <v>33</v>
      </c>
      <c r="E6" s="3" t="s">
        <v>33</v>
      </c>
      <c r="F6" s="3">
        <f>VLOOKUP(D6,[1]Folha1!$A:$C,3,FALSE)</f>
        <v>1105342</v>
      </c>
      <c r="G6" s="3">
        <v>2775</v>
      </c>
      <c r="H6" s="3">
        <v>5</v>
      </c>
      <c r="I6" s="3">
        <v>1</v>
      </c>
      <c r="J6" s="3" t="s">
        <v>2966</v>
      </c>
      <c r="K6" s="3">
        <f t="shared" si="0"/>
        <v>1</v>
      </c>
      <c r="L6" s="3">
        <v>503400</v>
      </c>
    </row>
    <row r="7" spans="1:13">
      <c r="A7" s="3" t="s">
        <v>45</v>
      </c>
      <c r="B7" s="3" t="s">
        <v>46</v>
      </c>
      <c r="C7" s="3">
        <f>VLOOKUP(D7,[1]Folha1!$A:$C,2,FALSE)</f>
        <v>610306</v>
      </c>
      <c r="D7" s="3" t="s">
        <v>42</v>
      </c>
      <c r="E7" s="3" t="s">
        <v>42</v>
      </c>
      <c r="F7" s="3">
        <f>VLOOKUP(D7,[1]Folha1!$A:$C,3,FALSE)</f>
        <v>1106730</v>
      </c>
      <c r="G7" s="3">
        <v>1900</v>
      </c>
      <c r="H7" s="3">
        <v>8</v>
      </c>
      <c r="I7" s="3">
        <v>0.89908256880733906</v>
      </c>
      <c r="J7" s="3" t="s">
        <v>2966</v>
      </c>
      <c r="K7" s="3">
        <f t="shared" si="0"/>
        <v>1</v>
      </c>
      <c r="L7" s="3">
        <v>610306</v>
      </c>
    </row>
    <row r="8" spans="1:13">
      <c r="A8" s="3" t="s">
        <v>50</v>
      </c>
      <c r="B8" s="3" t="s">
        <v>51</v>
      </c>
      <c r="C8" s="3">
        <f>VLOOKUP(D8,[1]Folha1!$A:$C,2,FALSE)</f>
        <v>380079</v>
      </c>
      <c r="D8" s="3" t="s">
        <v>49</v>
      </c>
      <c r="E8" s="3" t="s">
        <v>49</v>
      </c>
      <c r="F8" s="3">
        <f>VLOOKUP(D8,[1]Folha1!$A:$C,3,FALSE)</f>
        <v>1106620</v>
      </c>
      <c r="G8" s="3">
        <v>1300</v>
      </c>
      <c r="H8" s="3">
        <v>8</v>
      </c>
      <c r="I8" s="3">
        <v>0.87804878048780499</v>
      </c>
      <c r="J8" s="3" t="s">
        <v>2966</v>
      </c>
      <c r="K8" s="3">
        <f t="shared" si="0"/>
        <v>1</v>
      </c>
      <c r="L8" s="3">
        <v>380079</v>
      </c>
    </row>
    <row r="9" spans="1:13">
      <c r="A9" s="3" t="s">
        <v>53</v>
      </c>
      <c r="B9" s="3" t="s">
        <v>53</v>
      </c>
      <c r="C9" s="3">
        <f>VLOOKUP(D9,[1]Folha1!$A:$C,2,FALSE)</f>
        <v>800273</v>
      </c>
      <c r="D9" s="3" t="s">
        <v>53</v>
      </c>
      <c r="E9" s="3" t="s">
        <v>53</v>
      </c>
      <c r="F9" s="3">
        <f>VLOOKUP(D9,[1]Folha1!$A:$C,3,FALSE)</f>
        <v>1106344</v>
      </c>
      <c r="G9" s="3">
        <v>1250</v>
      </c>
      <c r="H9" s="3">
        <v>11</v>
      </c>
      <c r="I9" s="3">
        <v>1</v>
      </c>
      <c r="J9" s="3" t="s">
        <v>2966</v>
      </c>
      <c r="K9" s="3">
        <f t="shared" si="0"/>
        <v>1</v>
      </c>
      <c r="L9" s="3">
        <v>800273</v>
      </c>
    </row>
    <row r="10" spans="1:13">
      <c r="A10" s="3" t="s">
        <v>56</v>
      </c>
      <c r="B10" s="3" t="s">
        <v>56</v>
      </c>
      <c r="C10" s="3">
        <f>VLOOKUP(D10,[1]Folha1!$A:$C,2,FALSE)</f>
        <v>500161</v>
      </c>
      <c r="D10" s="3" t="s">
        <v>56</v>
      </c>
      <c r="E10" s="3" t="s">
        <v>56</v>
      </c>
      <c r="F10" s="3">
        <f>VLOOKUP(D10,[1]Folha1!$A:$C,3,FALSE)</f>
        <v>116520</v>
      </c>
      <c r="G10" s="3">
        <v>3700</v>
      </c>
      <c r="H10" s="3">
        <v>4</v>
      </c>
      <c r="I10" s="3">
        <v>1</v>
      </c>
      <c r="J10" s="3" t="s">
        <v>2966</v>
      </c>
      <c r="K10" s="3">
        <f t="shared" si="0"/>
        <v>1</v>
      </c>
      <c r="L10" s="3">
        <v>500161</v>
      </c>
    </row>
    <row r="11" spans="1:13">
      <c r="A11" s="3" t="s">
        <v>73</v>
      </c>
      <c r="B11" s="3" t="s">
        <v>66</v>
      </c>
      <c r="C11" s="3">
        <f>VLOOKUP(D11,[1]Folha1!$A:$C,2,FALSE)</f>
        <v>800282</v>
      </c>
      <c r="D11" s="3" t="s">
        <v>66</v>
      </c>
      <c r="E11" s="3" t="s">
        <v>66</v>
      </c>
      <c r="F11" s="3">
        <f>VLOOKUP(D11,[1]Folha1!$A:$C,3,FALSE)</f>
        <v>1421978</v>
      </c>
      <c r="G11" s="3">
        <v>2495</v>
      </c>
      <c r="H11" s="3">
        <v>4</v>
      </c>
      <c r="I11" s="3">
        <v>1</v>
      </c>
      <c r="J11" s="3" t="s">
        <v>2966</v>
      </c>
      <c r="K11" s="3">
        <f t="shared" si="0"/>
        <v>1</v>
      </c>
      <c r="L11" s="3">
        <v>800282</v>
      </c>
    </row>
    <row r="12" spans="1:13">
      <c r="A12" s="3" t="s">
        <v>77</v>
      </c>
      <c r="B12" s="3" t="s">
        <v>77</v>
      </c>
      <c r="C12" s="3">
        <f>VLOOKUP(D12,[1]Folha1!$A:$C,2,FALSE)</f>
        <v>800297</v>
      </c>
      <c r="D12" s="3" t="s">
        <v>74</v>
      </c>
      <c r="E12" s="3" t="s">
        <v>74</v>
      </c>
      <c r="F12" s="3">
        <f>VLOOKUP(D12,[1]Folha1!$A:$C,3,FALSE)</f>
        <v>1106272</v>
      </c>
      <c r="G12" s="3">
        <v>1400</v>
      </c>
      <c r="H12" s="3">
        <v>4</v>
      </c>
      <c r="I12" s="3">
        <v>0.97777777777777797</v>
      </c>
      <c r="J12" s="3" t="s">
        <v>2966</v>
      </c>
      <c r="K12" s="3">
        <f t="shared" si="0"/>
        <v>1</v>
      </c>
      <c r="L12" s="3">
        <v>800297</v>
      </c>
    </row>
    <row r="13" spans="1:13">
      <c r="A13" s="3" t="s">
        <v>80</v>
      </c>
      <c r="B13" s="3" t="s">
        <v>80</v>
      </c>
      <c r="C13" s="3">
        <f>VLOOKUP(D13,[1]Folha1!$A:$C,2,FALSE)</f>
        <v>800326</v>
      </c>
      <c r="D13" s="3" t="s">
        <v>80</v>
      </c>
      <c r="E13" s="3" t="s">
        <v>80</v>
      </c>
      <c r="F13" s="3">
        <f>VLOOKUP(D13,[1]Folha1!$A:$C,3,FALSE)</f>
        <v>1111541</v>
      </c>
      <c r="G13" s="3">
        <v>2725</v>
      </c>
      <c r="H13" s="3">
        <v>5</v>
      </c>
      <c r="I13" s="3">
        <v>1</v>
      </c>
      <c r="J13" s="3" t="s">
        <v>2966</v>
      </c>
      <c r="K13" s="3">
        <f t="shared" si="0"/>
        <v>1</v>
      </c>
      <c r="L13" s="3">
        <v>800326</v>
      </c>
    </row>
    <row r="14" spans="1:13">
      <c r="A14" s="3" t="s">
        <v>85</v>
      </c>
      <c r="B14" s="3" t="s">
        <v>85</v>
      </c>
      <c r="C14" s="3">
        <f>VLOOKUP(D14,[1]Folha1!$A:$C,2,FALSE)</f>
        <v>800327</v>
      </c>
      <c r="D14" s="3" t="s">
        <v>85</v>
      </c>
      <c r="E14" s="3" t="s">
        <v>85</v>
      </c>
      <c r="F14" s="3">
        <f>VLOOKUP(D14,[1]Folha1!$A:$C,3,FALSE)</f>
        <v>1106606</v>
      </c>
      <c r="G14" s="3">
        <v>1050</v>
      </c>
      <c r="H14" s="3">
        <v>2</v>
      </c>
      <c r="I14" s="3">
        <v>1</v>
      </c>
      <c r="J14" s="3" t="s">
        <v>2966</v>
      </c>
      <c r="K14" s="3">
        <f t="shared" si="0"/>
        <v>1</v>
      </c>
      <c r="L14" s="3">
        <v>800327</v>
      </c>
    </row>
    <row r="15" spans="1:13">
      <c r="A15" s="3" t="s">
        <v>87</v>
      </c>
      <c r="B15" s="3" t="s">
        <v>87</v>
      </c>
      <c r="C15" s="3">
        <f>VLOOKUP(D15,[1]Folha1!$A:$C,2,FALSE)</f>
        <v>521553</v>
      </c>
      <c r="D15" s="3" t="s">
        <v>87</v>
      </c>
      <c r="E15" s="3" t="s">
        <v>87</v>
      </c>
      <c r="F15" s="3">
        <f>VLOOKUP(D15,[1]Folha1!$A:$C,3,FALSE)</f>
        <v>1317002</v>
      </c>
      <c r="G15" s="3">
        <v>4430</v>
      </c>
      <c r="H15" s="3">
        <v>6</v>
      </c>
      <c r="I15" s="3">
        <v>1</v>
      </c>
      <c r="J15" s="3" t="s">
        <v>2966</v>
      </c>
      <c r="K15" s="3">
        <f t="shared" si="0"/>
        <v>1</v>
      </c>
      <c r="L15" s="3">
        <v>521553</v>
      </c>
    </row>
    <row r="16" spans="1:13">
      <c r="A16" s="3" t="s">
        <v>98</v>
      </c>
      <c r="B16" s="3" t="s">
        <v>97</v>
      </c>
      <c r="C16" s="3">
        <f>VLOOKUP(D16,[1]Folha1!$A:$C,2,FALSE)</f>
        <v>803205</v>
      </c>
      <c r="D16" s="3" t="s">
        <v>96</v>
      </c>
      <c r="E16" s="3" t="s">
        <v>97</v>
      </c>
      <c r="F16" s="3">
        <f>VLOOKUP(D16,[1]Folha1!$A:$C,3,FALSE)</f>
        <v>303829</v>
      </c>
      <c r="G16" s="3">
        <v>4709</v>
      </c>
      <c r="H16" s="3">
        <v>2</v>
      </c>
      <c r="I16" s="3">
        <v>1</v>
      </c>
      <c r="J16" s="3" t="s">
        <v>2966</v>
      </c>
      <c r="K16" s="3">
        <f t="shared" si="0"/>
        <v>1</v>
      </c>
      <c r="L16" s="3">
        <v>803205</v>
      </c>
    </row>
    <row r="17" spans="1:12">
      <c r="A17" s="3" t="s">
        <v>100</v>
      </c>
      <c r="B17" s="3" t="s">
        <v>100</v>
      </c>
      <c r="C17" s="3">
        <f>VLOOKUP(D17,[1]Folha1!$A:$C,2,FALSE)</f>
        <v>502856</v>
      </c>
      <c r="D17" s="3" t="s">
        <v>100</v>
      </c>
      <c r="E17" s="3" t="s">
        <v>100</v>
      </c>
      <c r="F17" s="3">
        <f>VLOOKUP(D17,[1]Folha1!$A:$C,3,FALSE)</f>
        <v>1105116</v>
      </c>
      <c r="G17" s="3">
        <v>2756</v>
      </c>
      <c r="H17" s="3">
        <v>4</v>
      </c>
      <c r="I17" s="3">
        <v>1</v>
      </c>
      <c r="J17" s="3" t="s">
        <v>2966</v>
      </c>
      <c r="K17" s="3">
        <f t="shared" si="0"/>
        <v>1</v>
      </c>
      <c r="L17" s="3">
        <v>502856</v>
      </c>
    </row>
    <row r="18" spans="1:12">
      <c r="A18" s="3" t="s">
        <v>103</v>
      </c>
      <c r="B18" s="3" t="s">
        <v>104</v>
      </c>
      <c r="C18" s="3">
        <f>VLOOKUP(D18,[1]Folha1!$A:$C,2,FALSE)</f>
        <v>800366</v>
      </c>
      <c r="D18" s="3" t="s">
        <v>102</v>
      </c>
      <c r="E18" s="3" t="s">
        <v>102</v>
      </c>
      <c r="F18" s="3">
        <f>VLOOKUP(D18,[1]Folha1!$A:$C,3,FALSE)</f>
        <v>1106786</v>
      </c>
      <c r="G18" s="3">
        <v>1700</v>
      </c>
      <c r="H18" s="3">
        <v>3</v>
      </c>
      <c r="I18" s="3">
        <v>0.875</v>
      </c>
      <c r="J18" s="3" t="s">
        <v>2966</v>
      </c>
      <c r="K18" s="3">
        <f t="shared" si="0"/>
        <v>2</v>
      </c>
      <c r="L18" s="3">
        <v>800366</v>
      </c>
    </row>
    <row r="19" spans="1:12">
      <c r="A19" s="3" t="s">
        <v>103</v>
      </c>
      <c r="B19" s="3" t="s">
        <v>104</v>
      </c>
      <c r="C19" s="3">
        <f>VLOOKUP(D19,[1]Folha1!$A:$C,2,FALSE)</f>
        <v>806787</v>
      </c>
      <c r="D19" s="3" t="s">
        <v>106</v>
      </c>
      <c r="E19" s="3" t="s">
        <v>102</v>
      </c>
      <c r="F19" s="3">
        <f>VLOOKUP(D19,[1]Folha1!$A:$C,3,FALSE)</f>
        <v>1106508</v>
      </c>
      <c r="G19" s="3">
        <v>1700</v>
      </c>
      <c r="H19" s="3">
        <v>3</v>
      </c>
      <c r="I19" s="3">
        <v>0.875</v>
      </c>
      <c r="J19" s="3" t="s">
        <v>2966</v>
      </c>
      <c r="K19" s="3">
        <f t="shared" si="0"/>
        <v>2</v>
      </c>
      <c r="L19" s="3">
        <v>806787</v>
      </c>
    </row>
    <row r="20" spans="1:12">
      <c r="A20" s="3" t="s">
        <v>107</v>
      </c>
      <c r="B20" s="3" t="s">
        <v>107</v>
      </c>
      <c r="C20" s="3">
        <f>VLOOKUP(D20,[1]Folha1!$A:$C,2,FALSE)</f>
        <v>507570</v>
      </c>
      <c r="D20" s="3" t="s">
        <v>107</v>
      </c>
      <c r="E20" s="3" t="s">
        <v>107</v>
      </c>
      <c r="F20" s="3">
        <f>VLOOKUP(D20,[1]Folha1!$A:$C,3,FALSE)</f>
        <v>1510775</v>
      </c>
      <c r="G20" s="3">
        <v>2840</v>
      </c>
      <c r="H20" s="3">
        <v>2</v>
      </c>
      <c r="I20" s="3">
        <v>1</v>
      </c>
      <c r="J20" s="3" t="s">
        <v>2966</v>
      </c>
      <c r="K20" s="3">
        <f t="shared" si="0"/>
        <v>1</v>
      </c>
      <c r="L20" s="3">
        <v>507570</v>
      </c>
    </row>
    <row r="21" spans="1:12">
      <c r="A21" s="3" t="s">
        <v>109</v>
      </c>
      <c r="B21" s="3" t="s">
        <v>109</v>
      </c>
      <c r="C21" s="3">
        <f>VLOOKUP(D21,[1]Folha1!$A:$C,2,FALSE)</f>
        <v>502911</v>
      </c>
      <c r="D21" s="3" t="s">
        <v>109</v>
      </c>
      <c r="E21" s="3" t="s">
        <v>109</v>
      </c>
      <c r="F21" s="3">
        <f>VLOOKUP(D21,[1]Folha1!$A:$C,3,FALSE)</f>
        <v>1107198</v>
      </c>
      <c r="G21" s="3">
        <v>2690</v>
      </c>
      <c r="H21" s="3">
        <v>3</v>
      </c>
      <c r="I21" s="3">
        <v>1</v>
      </c>
      <c r="J21" s="3" t="s">
        <v>2966</v>
      </c>
      <c r="K21" s="3">
        <f t="shared" si="0"/>
        <v>1</v>
      </c>
      <c r="L21" s="3">
        <v>502911</v>
      </c>
    </row>
    <row r="22" spans="1:12">
      <c r="A22" s="3" t="s">
        <v>111</v>
      </c>
      <c r="B22" s="3" t="s">
        <v>111</v>
      </c>
      <c r="C22" s="3">
        <f>VLOOKUP(D22,[1]Folha1!$A:$C,2,FALSE)</f>
        <v>800338</v>
      </c>
      <c r="D22" s="3" t="s">
        <v>111</v>
      </c>
      <c r="E22" s="3" t="s">
        <v>111</v>
      </c>
      <c r="F22" s="3">
        <f>VLOOKUP(D22,[1]Folha1!$A:$C,3,FALSE)</f>
        <v>810790</v>
      </c>
      <c r="G22" s="3">
        <v>8700</v>
      </c>
      <c r="H22" s="3">
        <v>5</v>
      </c>
      <c r="I22" s="3">
        <v>1</v>
      </c>
      <c r="J22" s="3" t="s">
        <v>2966</v>
      </c>
      <c r="K22" s="3">
        <f t="shared" si="0"/>
        <v>1</v>
      </c>
      <c r="L22" s="3">
        <v>800338</v>
      </c>
    </row>
    <row r="23" spans="1:12">
      <c r="A23" s="3" t="s">
        <v>117</v>
      </c>
      <c r="B23" s="3" t="s">
        <v>117</v>
      </c>
      <c r="C23" s="3">
        <f>VLOOKUP(D23,[1]Folha1!$A:$C,2,FALSE)</f>
        <v>506084</v>
      </c>
      <c r="D23" s="3" t="s">
        <v>117</v>
      </c>
      <c r="E23" s="3" t="s">
        <v>117</v>
      </c>
      <c r="F23" s="3">
        <f>VLOOKUP(D23,[1]Folha1!$A:$C,3,FALSE)</f>
        <v>1310973</v>
      </c>
      <c r="G23" s="3">
        <v>4585</v>
      </c>
      <c r="H23" s="3">
        <v>3</v>
      </c>
      <c r="I23" s="3">
        <v>1</v>
      </c>
      <c r="J23" s="3" t="s">
        <v>2966</v>
      </c>
      <c r="K23" s="3">
        <f t="shared" si="0"/>
        <v>1</v>
      </c>
      <c r="L23" s="3">
        <v>506084</v>
      </c>
    </row>
    <row r="24" spans="1:12">
      <c r="A24" s="3" t="s">
        <v>119</v>
      </c>
      <c r="B24" s="3" t="s">
        <v>119</v>
      </c>
      <c r="C24" s="3">
        <f>VLOOKUP(D24,[1]Folha1!$A:$C,2,FALSE)</f>
        <v>800344</v>
      </c>
      <c r="D24" s="3" t="s">
        <v>119</v>
      </c>
      <c r="E24" s="3" t="s">
        <v>119</v>
      </c>
      <c r="F24" s="3">
        <f>VLOOKUP(D24,[1]Folha1!$A:$C,3,FALSE)</f>
        <v>1312111</v>
      </c>
      <c r="G24" s="3">
        <v>4150</v>
      </c>
      <c r="H24" s="3">
        <v>2</v>
      </c>
      <c r="I24" s="3">
        <v>1</v>
      </c>
      <c r="J24" s="3" t="s">
        <v>2966</v>
      </c>
      <c r="K24" s="3">
        <f t="shared" si="0"/>
        <v>1</v>
      </c>
      <c r="L24" s="3">
        <v>800344</v>
      </c>
    </row>
    <row r="25" spans="1:12">
      <c r="A25" s="3" t="s">
        <v>122</v>
      </c>
      <c r="B25" s="3" t="s">
        <v>122</v>
      </c>
      <c r="C25" s="3">
        <f>VLOOKUP(D25,[1]Folha1!$A:$C,2,FALSE)</f>
        <v>800347</v>
      </c>
      <c r="D25" s="3" t="s">
        <v>122</v>
      </c>
      <c r="E25" s="3" t="s">
        <v>122</v>
      </c>
      <c r="F25" s="3">
        <f>VLOOKUP(D25,[1]Folha1!$A:$C,3,FALSE)</f>
        <v>1317929</v>
      </c>
      <c r="G25" s="3">
        <v>4400</v>
      </c>
      <c r="H25" s="3">
        <v>2</v>
      </c>
      <c r="I25" s="3">
        <v>1</v>
      </c>
      <c r="J25" s="3" t="s">
        <v>2966</v>
      </c>
      <c r="K25" s="3">
        <f t="shared" si="0"/>
        <v>1</v>
      </c>
      <c r="L25" s="3">
        <v>800347</v>
      </c>
    </row>
    <row r="26" spans="1:12">
      <c r="A26" s="3" t="s">
        <v>131</v>
      </c>
      <c r="B26" s="3" t="s">
        <v>131</v>
      </c>
      <c r="C26" s="3">
        <f>VLOOKUP(D26,[1]Folha1!$A:$C,2,FALSE)</f>
        <v>501542</v>
      </c>
      <c r="D26" s="3" t="s">
        <v>131</v>
      </c>
      <c r="E26" s="3" t="s">
        <v>131</v>
      </c>
      <c r="F26" s="3">
        <f>VLOOKUP(D26,[1]Folha1!$A:$C,3,FALSE)</f>
        <v>1009432</v>
      </c>
      <c r="G26" s="3">
        <v>2414</v>
      </c>
      <c r="H26" s="3">
        <v>5</v>
      </c>
      <c r="I26" s="3">
        <v>1</v>
      </c>
      <c r="J26" s="3" t="s">
        <v>2966</v>
      </c>
      <c r="K26" s="3">
        <f t="shared" si="0"/>
        <v>1</v>
      </c>
      <c r="L26" s="3">
        <v>501542</v>
      </c>
    </row>
    <row r="27" spans="1:12">
      <c r="A27" s="3" t="s">
        <v>144</v>
      </c>
      <c r="B27" s="3" t="s">
        <v>144</v>
      </c>
      <c r="C27" s="3">
        <f>VLOOKUP(D27,[1]Folha1!$A:$C,2,FALSE)</f>
        <v>500586</v>
      </c>
      <c r="D27" s="3" t="s">
        <v>133</v>
      </c>
      <c r="E27" s="3" t="s">
        <v>133</v>
      </c>
      <c r="F27" s="3">
        <f>VLOOKUP(D27,[1]Folha1!$A:$C,3,FALSE)</f>
        <v>303252</v>
      </c>
      <c r="G27" s="3">
        <v>4710</v>
      </c>
      <c r="H27" s="3">
        <v>3</v>
      </c>
      <c r="I27" s="3">
        <v>0.96153846153846201</v>
      </c>
      <c r="J27" s="3" t="s">
        <v>2966</v>
      </c>
      <c r="K27" s="3">
        <f t="shared" si="0"/>
        <v>1</v>
      </c>
      <c r="L27" s="3">
        <v>500586</v>
      </c>
    </row>
    <row r="28" spans="1:12">
      <c r="A28" s="3" t="s">
        <v>145</v>
      </c>
      <c r="B28" s="3" t="s">
        <v>145</v>
      </c>
      <c r="C28" s="3">
        <f>VLOOKUP(D28,[1]Folha1!$A:$C,2,FALSE)</f>
        <v>800353</v>
      </c>
      <c r="D28" s="3" t="s">
        <v>145</v>
      </c>
      <c r="E28" s="3" t="s">
        <v>145</v>
      </c>
      <c r="F28" s="3">
        <f>VLOOKUP(D28,[1]Folha1!$A:$C,3,FALSE)</f>
        <v>1312033</v>
      </c>
      <c r="G28" s="3">
        <v>4200</v>
      </c>
      <c r="H28" s="3">
        <v>3</v>
      </c>
      <c r="I28" s="3">
        <v>1</v>
      </c>
      <c r="J28" s="3" t="s">
        <v>2966</v>
      </c>
      <c r="K28" s="3">
        <f t="shared" si="0"/>
        <v>1</v>
      </c>
      <c r="L28" s="3">
        <v>800353</v>
      </c>
    </row>
    <row r="29" spans="1:12">
      <c r="A29" s="3" t="s">
        <v>147</v>
      </c>
      <c r="B29" s="3" t="s">
        <v>147</v>
      </c>
      <c r="C29" s="3">
        <f>VLOOKUP(D29,[1]Folha1!$A:$C,2,FALSE)</f>
        <v>800354</v>
      </c>
      <c r="D29" s="3" t="s">
        <v>147</v>
      </c>
      <c r="E29" s="3" t="s">
        <v>147</v>
      </c>
      <c r="F29" s="3">
        <f>VLOOKUP(D29,[1]Folha1!$A:$C,3,FALSE)</f>
        <v>105730</v>
      </c>
      <c r="G29" s="3">
        <v>3810</v>
      </c>
      <c r="H29" s="3">
        <v>4</v>
      </c>
      <c r="I29" s="3">
        <v>1</v>
      </c>
      <c r="J29" s="3" t="s">
        <v>2966</v>
      </c>
      <c r="K29" s="3">
        <f t="shared" si="0"/>
        <v>1</v>
      </c>
      <c r="L29" s="3">
        <v>800354</v>
      </c>
    </row>
    <row r="30" spans="1:12">
      <c r="A30" s="3" t="s">
        <v>162</v>
      </c>
      <c r="B30" s="3" t="s">
        <v>162</v>
      </c>
      <c r="C30" s="3">
        <f>VLOOKUP(D30,[1]Folha1!$A:$C,2,FALSE)</f>
        <v>500460</v>
      </c>
      <c r="D30" s="3" t="s">
        <v>154</v>
      </c>
      <c r="E30" s="3" t="s">
        <v>154</v>
      </c>
      <c r="F30" s="3">
        <f>VLOOKUP(D30,[1]Folha1!$A:$C,3,FALSE)</f>
        <v>307210</v>
      </c>
      <c r="G30" s="3">
        <v>4820</v>
      </c>
      <c r="H30" s="3">
        <v>6</v>
      </c>
      <c r="I30" s="3">
        <v>0.84848484848484895</v>
      </c>
      <c r="J30" s="3" t="s">
        <v>2966</v>
      </c>
      <c r="K30" s="3">
        <f t="shared" si="0"/>
        <v>1</v>
      </c>
      <c r="L30" s="3">
        <v>500460</v>
      </c>
    </row>
    <row r="31" spans="1:12">
      <c r="A31" s="3" t="s">
        <v>163</v>
      </c>
      <c r="B31" s="3" t="s">
        <v>164</v>
      </c>
      <c r="C31" s="3">
        <f>VLOOKUP(D31,[1]Folha1!$A:$C,2,FALSE)</f>
        <v>806878</v>
      </c>
      <c r="D31" s="3" t="s">
        <v>163</v>
      </c>
      <c r="E31" s="3" t="s">
        <v>164</v>
      </c>
      <c r="F31" s="3">
        <f>VLOOKUP(D31,[1]Folha1!$A:$C,3,FALSE)</f>
        <v>1105536</v>
      </c>
      <c r="G31" s="3">
        <v>2775</v>
      </c>
      <c r="H31" s="3">
        <v>3</v>
      </c>
      <c r="I31" s="3">
        <v>1</v>
      </c>
      <c r="J31" s="3" t="s">
        <v>2966</v>
      </c>
      <c r="K31" s="3">
        <f t="shared" si="0"/>
        <v>1</v>
      </c>
      <c r="L31" s="3">
        <v>806878</v>
      </c>
    </row>
    <row r="32" spans="1:12">
      <c r="A32" s="3" t="s">
        <v>166</v>
      </c>
      <c r="B32" s="3" t="s">
        <v>166</v>
      </c>
      <c r="C32" s="3">
        <f>VLOOKUP(D32,[1]Folha1!$A:$C,2,FALSE)</f>
        <v>800453</v>
      </c>
      <c r="D32" s="3" t="s">
        <v>165</v>
      </c>
      <c r="E32" s="3" t="s">
        <v>166</v>
      </c>
      <c r="F32" s="3">
        <f>VLOOKUP(D32,[1]Folha1!$A:$C,3,FALSE)</f>
        <v>1823105</v>
      </c>
      <c r="G32" s="3">
        <v>3510</v>
      </c>
      <c r="H32" s="3">
        <v>4</v>
      </c>
      <c r="I32" s="3">
        <v>1</v>
      </c>
      <c r="J32" s="3" t="s">
        <v>2966</v>
      </c>
      <c r="K32" s="3">
        <f t="shared" si="0"/>
        <v>1</v>
      </c>
      <c r="L32" s="3">
        <v>800453</v>
      </c>
    </row>
    <row r="33" spans="1:12">
      <c r="A33" s="3" t="s">
        <v>168</v>
      </c>
      <c r="B33" s="3" t="s">
        <v>168</v>
      </c>
      <c r="C33" s="3">
        <f>VLOOKUP(D33,[1]Folha1!$A:$C,2,FALSE)</f>
        <v>500811</v>
      </c>
      <c r="D33" s="3" t="s">
        <v>168</v>
      </c>
      <c r="E33" s="3" t="s">
        <v>168</v>
      </c>
      <c r="F33" s="3">
        <f>VLOOKUP(D33,[1]Folha1!$A:$C,3,FALSE)</f>
        <v>603332</v>
      </c>
      <c r="G33" s="3">
        <v>3030</v>
      </c>
      <c r="H33" s="3">
        <v>5</v>
      </c>
      <c r="I33" s="3">
        <v>1</v>
      </c>
      <c r="J33" s="3" t="s">
        <v>2966</v>
      </c>
      <c r="K33" s="3">
        <f t="shared" si="0"/>
        <v>1</v>
      </c>
      <c r="L33" s="3">
        <v>500811</v>
      </c>
    </row>
    <row r="34" spans="1:12">
      <c r="A34" s="3" t="s">
        <v>171</v>
      </c>
      <c r="B34" s="3" t="s">
        <v>171</v>
      </c>
      <c r="C34" s="3">
        <f>VLOOKUP(D34,[1]Folha1!$A:$C,2,FALSE)</f>
        <v>505687</v>
      </c>
      <c r="D34" s="3" t="s">
        <v>171</v>
      </c>
      <c r="E34" s="3" t="s">
        <v>171</v>
      </c>
      <c r="F34" s="3">
        <f>VLOOKUP(D34,[1]Folha1!$A:$C,3,FALSE)</f>
        <v>1314540</v>
      </c>
      <c r="G34" s="3">
        <v>4785</v>
      </c>
      <c r="H34" s="3">
        <v>3</v>
      </c>
      <c r="I34" s="3">
        <v>1</v>
      </c>
      <c r="J34" s="3" t="s">
        <v>2966</v>
      </c>
      <c r="K34" s="3">
        <f t="shared" si="0"/>
        <v>1</v>
      </c>
      <c r="L34" s="3">
        <v>505687</v>
      </c>
    </row>
    <row r="35" spans="1:12">
      <c r="A35" s="3" t="s">
        <v>178</v>
      </c>
      <c r="B35" s="3" t="s">
        <v>178</v>
      </c>
      <c r="C35" s="3">
        <f>VLOOKUP(D35,[1]Folha1!$A:$C,2,FALSE)</f>
        <v>800460</v>
      </c>
      <c r="D35" s="3" t="s">
        <v>178</v>
      </c>
      <c r="E35" s="3" t="s">
        <v>178</v>
      </c>
      <c r="F35" s="3">
        <f>VLOOKUP(D35,[1]Folha1!$A:$C,3,FALSE)</f>
        <v>109416</v>
      </c>
      <c r="G35" s="3">
        <v>4505</v>
      </c>
      <c r="H35" s="3">
        <v>6</v>
      </c>
      <c r="I35" s="3">
        <v>1</v>
      </c>
      <c r="J35" s="3" t="s">
        <v>2966</v>
      </c>
      <c r="K35" s="3">
        <f t="shared" si="0"/>
        <v>1</v>
      </c>
      <c r="L35" s="3">
        <v>800460</v>
      </c>
    </row>
    <row r="36" spans="1:12">
      <c r="A36" s="3" t="s">
        <v>184</v>
      </c>
      <c r="B36" s="3" t="s">
        <v>184</v>
      </c>
      <c r="C36" s="3">
        <f>VLOOKUP(D36,[1]Folha1!$A:$C,2,FALSE)</f>
        <v>500021</v>
      </c>
      <c r="D36" s="3" t="s">
        <v>184</v>
      </c>
      <c r="E36" s="3" t="s">
        <v>184</v>
      </c>
      <c r="F36" s="3">
        <f>VLOOKUP(D36,[1]Folha1!$A:$C,3,FALSE)</f>
        <v>102475</v>
      </c>
      <c r="G36" s="3">
        <v>3850</v>
      </c>
      <c r="H36" s="3">
        <v>3</v>
      </c>
      <c r="I36" s="3">
        <v>1</v>
      </c>
      <c r="J36" s="3" t="s">
        <v>2966</v>
      </c>
      <c r="K36" s="3">
        <f t="shared" si="0"/>
        <v>1</v>
      </c>
      <c r="L36" s="3">
        <v>500021</v>
      </c>
    </row>
    <row r="37" spans="1:12">
      <c r="A37" s="3" t="s">
        <v>126</v>
      </c>
      <c r="B37" s="3" t="s">
        <v>126</v>
      </c>
      <c r="C37" s="3">
        <f>VLOOKUP(D37,[1]Folha1!$A:$C,2,FALSE)</f>
        <v>505821</v>
      </c>
      <c r="D37" s="3" t="s">
        <v>126</v>
      </c>
      <c r="E37" s="3" t="s">
        <v>126</v>
      </c>
      <c r="F37" s="3">
        <f>VLOOKUP(D37,[1]Folha1!$A:$C,3,FALSE)</f>
        <v>1317332</v>
      </c>
      <c r="G37" s="3">
        <v>4400</v>
      </c>
      <c r="H37" s="3">
        <v>3</v>
      </c>
      <c r="I37" s="3">
        <v>1</v>
      </c>
      <c r="J37" s="3" t="s">
        <v>2966</v>
      </c>
      <c r="K37" s="3">
        <f t="shared" si="0"/>
        <v>1</v>
      </c>
      <c r="L37" s="3">
        <v>505821</v>
      </c>
    </row>
    <row r="38" spans="1:12">
      <c r="A38" s="3" t="s">
        <v>200</v>
      </c>
      <c r="B38" s="3" t="s">
        <v>200</v>
      </c>
      <c r="C38" s="3">
        <f>VLOOKUP(D38,[1]Folha1!$A:$C,2,FALSE)</f>
        <v>800466</v>
      </c>
      <c r="D38" s="3" t="s">
        <v>200</v>
      </c>
      <c r="E38" s="3" t="s">
        <v>200</v>
      </c>
      <c r="F38" s="3">
        <f>VLOOKUP(D38,[1]Folha1!$A:$C,3,FALSE)</f>
        <v>1805987</v>
      </c>
      <c r="G38" s="3">
        <v>5100</v>
      </c>
      <c r="H38" s="3">
        <v>3</v>
      </c>
      <c r="I38" s="3">
        <v>1</v>
      </c>
      <c r="J38" s="3" t="s">
        <v>2966</v>
      </c>
      <c r="K38" s="3">
        <f t="shared" si="0"/>
        <v>1</v>
      </c>
      <c r="L38" s="3">
        <v>800466</v>
      </c>
    </row>
    <row r="39" spans="1:12">
      <c r="A39" s="3" t="s">
        <v>203</v>
      </c>
      <c r="B39" s="3" t="s">
        <v>203</v>
      </c>
      <c r="C39" s="3">
        <f>VLOOKUP(D39,[1]Folha1!$A:$C,2,FALSE)</f>
        <v>506072</v>
      </c>
      <c r="D39" s="3" t="s">
        <v>203</v>
      </c>
      <c r="E39" s="3" t="s">
        <v>203</v>
      </c>
      <c r="F39" s="3">
        <f>VLOOKUP(D39,[1]Folha1!$A:$C,3,FALSE)</f>
        <v>1314414</v>
      </c>
      <c r="G39" s="3">
        <v>4780</v>
      </c>
      <c r="H39" s="3">
        <v>3</v>
      </c>
      <c r="I39" s="3">
        <v>1</v>
      </c>
      <c r="J39" s="3" t="s">
        <v>2966</v>
      </c>
      <c r="K39" s="3">
        <f t="shared" si="0"/>
        <v>1</v>
      </c>
      <c r="L39" s="3">
        <v>506072</v>
      </c>
    </row>
    <row r="40" spans="1:12">
      <c r="A40" s="3" t="s">
        <v>209</v>
      </c>
      <c r="B40" s="3" t="s">
        <v>209</v>
      </c>
      <c r="C40" s="3">
        <f>VLOOKUP(D40,[1]Folha1!$A:$C,2,FALSE)</f>
        <v>800468</v>
      </c>
      <c r="D40" s="3" t="s">
        <v>209</v>
      </c>
      <c r="E40" s="3" t="s">
        <v>209</v>
      </c>
      <c r="F40" s="3">
        <f>VLOOKUP(D40,[1]Folha1!$A:$C,3,FALSE)</f>
        <v>103685</v>
      </c>
      <c r="G40" s="3">
        <v>3780</v>
      </c>
      <c r="H40" s="3">
        <v>6</v>
      </c>
      <c r="I40" s="3">
        <v>1</v>
      </c>
      <c r="J40" s="3" t="s">
        <v>2966</v>
      </c>
      <c r="K40" s="3">
        <f t="shared" si="0"/>
        <v>1</v>
      </c>
      <c r="L40" s="3">
        <v>800468</v>
      </c>
    </row>
    <row r="41" spans="1:12">
      <c r="A41" s="3" t="s">
        <v>125</v>
      </c>
      <c r="B41" s="3" t="s">
        <v>125</v>
      </c>
      <c r="C41" s="3">
        <f>VLOOKUP(D41,[1]Folha1!$A:$C,2,FALSE)</f>
        <v>505523</v>
      </c>
      <c r="D41" s="3" t="s">
        <v>125</v>
      </c>
      <c r="E41" s="3" t="s">
        <v>125</v>
      </c>
      <c r="F41" s="3">
        <f>VLOOKUP(D41,[1]Folha1!$A:$C,3,FALSE)</f>
        <v>1317082</v>
      </c>
      <c r="G41" s="3">
        <v>4400</v>
      </c>
      <c r="H41" s="3">
        <v>6</v>
      </c>
      <c r="I41" s="3">
        <v>1</v>
      </c>
      <c r="J41" s="3" t="s">
        <v>2966</v>
      </c>
      <c r="K41" s="3">
        <f t="shared" si="0"/>
        <v>1</v>
      </c>
      <c r="L41" s="3">
        <v>505523</v>
      </c>
    </row>
    <row r="42" spans="1:12">
      <c r="A42" s="3" t="s">
        <v>219</v>
      </c>
      <c r="B42" s="3" t="s">
        <v>219</v>
      </c>
      <c r="C42" s="3">
        <f>VLOOKUP(D42,[1]Folha1!$A:$C,2,FALSE)</f>
        <v>800469</v>
      </c>
      <c r="D42" s="3" t="s">
        <v>214</v>
      </c>
      <c r="E42" s="3" t="s">
        <v>214</v>
      </c>
      <c r="F42" s="3">
        <f>VLOOKUP(D42,[1]Folha1!$A:$C,3,FALSE)</f>
        <v>308664</v>
      </c>
      <c r="G42" s="3">
        <v>4835</v>
      </c>
      <c r="H42" s="3">
        <v>6</v>
      </c>
      <c r="I42" s="3">
        <v>0.94594594594594605</v>
      </c>
      <c r="J42" s="3" t="s">
        <v>2966</v>
      </c>
      <c r="K42" s="3">
        <f t="shared" si="0"/>
        <v>1</v>
      </c>
      <c r="L42" s="3">
        <v>800469</v>
      </c>
    </row>
    <row r="43" spans="1:12">
      <c r="A43" s="3" t="s">
        <v>224</v>
      </c>
      <c r="B43" s="3" t="s">
        <v>224</v>
      </c>
      <c r="C43" s="3">
        <f>VLOOKUP(D43,[1]Folha1!$A:$C,2,FALSE)</f>
        <v>508202</v>
      </c>
      <c r="D43" s="3" t="s">
        <v>220</v>
      </c>
      <c r="E43" s="3" t="s">
        <v>220</v>
      </c>
      <c r="F43" s="3">
        <f>VLOOKUP(D43,[1]Folha1!$A:$C,3,FALSE)</f>
        <v>1312146</v>
      </c>
      <c r="G43" s="3">
        <v>4000</v>
      </c>
      <c r="H43" s="3">
        <v>5</v>
      </c>
      <c r="I43" s="3">
        <v>0.85294117647058798</v>
      </c>
      <c r="J43" s="3" t="s">
        <v>2966</v>
      </c>
      <c r="K43" s="3">
        <f t="shared" si="0"/>
        <v>2</v>
      </c>
      <c r="L43" s="3">
        <v>508202</v>
      </c>
    </row>
    <row r="44" spans="1:12">
      <c r="A44" s="3" t="s">
        <v>227</v>
      </c>
      <c r="B44" s="3" t="s">
        <v>227</v>
      </c>
      <c r="C44" s="3">
        <f>VLOOKUP(D44,[1]Folha1!$A:$C,2,FALSE)</f>
        <v>508202</v>
      </c>
      <c r="D44" s="3" t="s">
        <v>220</v>
      </c>
      <c r="E44" s="3" t="s">
        <v>220</v>
      </c>
      <c r="F44" s="3">
        <f>VLOOKUP(D44,[1]Folha1!$A:$C,3,FALSE)</f>
        <v>1312146</v>
      </c>
      <c r="G44" s="3">
        <v>4000</v>
      </c>
      <c r="H44" s="3">
        <v>6</v>
      </c>
      <c r="I44" s="3">
        <v>0.94594594594594605</v>
      </c>
      <c r="J44" s="3" t="s">
        <v>2966</v>
      </c>
      <c r="K44" s="3">
        <f t="shared" si="0"/>
        <v>2</v>
      </c>
      <c r="L44" s="3">
        <v>508202</v>
      </c>
    </row>
    <row r="45" spans="1:12">
      <c r="A45" s="3" t="s">
        <v>230</v>
      </c>
      <c r="B45" s="3" t="s">
        <v>230</v>
      </c>
      <c r="C45" s="3">
        <f>VLOOKUP(D45,[1]Folha1!$A:$C,2,FALSE)</f>
        <v>501530</v>
      </c>
      <c r="D45" s="3" t="s">
        <v>230</v>
      </c>
      <c r="E45" s="3" t="s">
        <v>230</v>
      </c>
      <c r="F45" s="3">
        <f>VLOOKUP(D45,[1]Folha1!$A:$C,3,FALSE)</f>
        <v>1009618</v>
      </c>
      <c r="G45" s="3">
        <v>2400</v>
      </c>
      <c r="H45" s="3">
        <v>5</v>
      </c>
      <c r="I45" s="3">
        <v>1</v>
      </c>
      <c r="J45" s="3" t="s">
        <v>2966</v>
      </c>
      <c r="K45" s="3">
        <f t="shared" si="0"/>
        <v>1</v>
      </c>
      <c r="L45" s="3">
        <v>501530</v>
      </c>
    </row>
    <row r="46" spans="1:12">
      <c r="A46" s="3" t="s">
        <v>233</v>
      </c>
      <c r="B46" s="3" t="s">
        <v>233</v>
      </c>
      <c r="C46" s="3">
        <f>VLOOKUP(D46,[1]Folha1!$A:$C,2,FALSE)</f>
        <v>501062</v>
      </c>
      <c r="D46" s="3" t="s">
        <v>233</v>
      </c>
      <c r="E46" s="3" t="s">
        <v>233</v>
      </c>
      <c r="F46" s="3">
        <f>VLOOKUP(D46,[1]Folha1!$A:$C,3,FALSE)</f>
        <v>805100</v>
      </c>
      <c r="G46" s="3">
        <v>8000</v>
      </c>
      <c r="H46" s="3">
        <v>6</v>
      </c>
      <c r="I46" s="3">
        <v>1</v>
      </c>
      <c r="J46" s="3" t="s">
        <v>2966</v>
      </c>
      <c r="K46" s="3">
        <f t="shared" si="0"/>
        <v>1</v>
      </c>
      <c r="L46" s="3">
        <v>501062</v>
      </c>
    </row>
    <row r="47" spans="1:12">
      <c r="A47" s="3" t="s">
        <v>245</v>
      </c>
      <c r="B47" s="3" t="s">
        <v>236</v>
      </c>
      <c r="C47" s="3">
        <f>VLOOKUP(D47,[1]Folha1!$A:$C,2,FALSE)</f>
        <v>510350</v>
      </c>
      <c r="D47" s="3" t="s">
        <v>236</v>
      </c>
      <c r="E47" s="3" t="s">
        <v>236</v>
      </c>
      <c r="F47" s="3">
        <f>VLOOKUP(D47,[1]Folha1!$A:$C,3,FALSE)</f>
        <v>1301129</v>
      </c>
      <c r="G47" s="3">
        <v>4600</v>
      </c>
      <c r="H47" s="3">
        <v>5</v>
      </c>
      <c r="I47" s="3">
        <v>1</v>
      </c>
      <c r="J47" s="3" t="s">
        <v>2966</v>
      </c>
      <c r="K47" s="3">
        <f t="shared" si="0"/>
        <v>1</v>
      </c>
      <c r="L47" s="3">
        <v>510350</v>
      </c>
    </row>
    <row r="48" spans="1:12">
      <c r="A48" s="3" t="s">
        <v>247</v>
      </c>
      <c r="B48" s="3" t="s">
        <v>247</v>
      </c>
      <c r="C48" s="3">
        <f>VLOOKUP(D48,[1]Folha1!$A:$C,2,FALSE)</f>
        <v>500859</v>
      </c>
      <c r="D48" s="3" t="s">
        <v>247</v>
      </c>
      <c r="E48" s="3" t="s">
        <v>247</v>
      </c>
      <c r="F48" s="3">
        <f>VLOOKUP(D48,[1]Folha1!$A:$C,3,FALSE)</f>
        <v>603065</v>
      </c>
      <c r="G48" s="3">
        <v>3000</v>
      </c>
      <c r="H48" s="3">
        <v>4</v>
      </c>
      <c r="I48" s="3">
        <v>1</v>
      </c>
      <c r="J48" s="3" t="s">
        <v>2966</v>
      </c>
      <c r="K48" s="3">
        <f t="shared" si="0"/>
        <v>1</v>
      </c>
      <c r="L48" s="3">
        <v>500859</v>
      </c>
    </row>
    <row r="49" spans="1:12">
      <c r="A49" s="3" t="s">
        <v>251</v>
      </c>
      <c r="B49" s="3" t="s">
        <v>251</v>
      </c>
      <c r="C49" s="3">
        <f>VLOOKUP(D49,[1]Folha1!$A:$C,2,FALSE)</f>
        <v>505470</v>
      </c>
      <c r="D49" s="3" t="s">
        <v>251</v>
      </c>
      <c r="E49" s="3" t="s">
        <v>251</v>
      </c>
      <c r="F49" s="3">
        <f>VLOOKUP(D49,[1]Folha1!$A:$C,3,FALSE)</f>
        <v>1305136</v>
      </c>
      <c r="G49" s="3">
        <v>4620</v>
      </c>
      <c r="H49" s="3">
        <v>5</v>
      </c>
      <c r="I49" s="3">
        <v>1</v>
      </c>
      <c r="J49" s="3" t="s">
        <v>2966</v>
      </c>
      <c r="K49" s="3">
        <f t="shared" si="0"/>
        <v>1</v>
      </c>
      <c r="L49" s="3">
        <v>505470</v>
      </c>
    </row>
    <row r="50" spans="1:12">
      <c r="A50" s="3" t="s">
        <v>169</v>
      </c>
      <c r="B50" s="3" t="s">
        <v>169</v>
      </c>
      <c r="C50" s="3">
        <f>VLOOKUP(D50,[1]Folha1!$A:$C,2,FALSE)</f>
        <v>500940</v>
      </c>
      <c r="D50" s="3" t="s">
        <v>169</v>
      </c>
      <c r="E50" s="3" t="s">
        <v>169</v>
      </c>
      <c r="F50" s="3">
        <f>VLOOKUP(D50,[1]Folha1!$A:$C,3,FALSE)</f>
        <v>603954</v>
      </c>
      <c r="G50" s="3">
        <v>3030</v>
      </c>
      <c r="H50" s="3">
        <v>4</v>
      </c>
      <c r="I50" s="3">
        <v>1</v>
      </c>
      <c r="J50" s="3" t="s">
        <v>2966</v>
      </c>
      <c r="K50" s="3">
        <f t="shared" si="0"/>
        <v>1</v>
      </c>
      <c r="L50" s="3">
        <v>500940</v>
      </c>
    </row>
    <row r="51" spans="1:12">
      <c r="A51" s="3" t="s">
        <v>265</v>
      </c>
      <c r="B51" s="3" t="s">
        <v>266</v>
      </c>
      <c r="C51" s="3">
        <f>VLOOKUP(D51,[1]Folha1!$A:$C,2,FALSE)</f>
        <v>800472</v>
      </c>
      <c r="D51" s="3" t="s">
        <v>264</v>
      </c>
      <c r="E51" s="3" t="s">
        <v>264</v>
      </c>
      <c r="F51" s="3">
        <f>VLOOKUP(D51,[1]Folha1!$A:$C,3,FALSE)</f>
        <v>1106157</v>
      </c>
      <c r="G51" s="3">
        <v>1750</v>
      </c>
      <c r="H51" s="3">
        <v>2</v>
      </c>
      <c r="I51" s="3">
        <v>0.83333333333333304</v>
      </c>
      <c r="J51" s="3" t="s">
        <v>2966</v>
      </c>
      <c r="K51" s="3">
        <f t="shared" si="0"/>
        <v>1</v>
      </c>
      <c r="L51" s="3">
        <v>800472</v>
      </c>
    </row>
    <row r="52" spans="1:12">
      <c r="A52" s="3" t="s">
        <v>267</v>
      </c>
      <c r="B52" s="3" t="s">
        <v>267</v>
      </c>
      <c r="C52" s="3">
        <f>VLOOKUP(D52,[1]Folha1!$A:$C,2,FALSE)</f>
        <v>503472</v>
      </c>
      <c r="D52" s="3" t="s">
        <v>267</v>
      </c>
      <c r="E52" s="3" t="s">
        <v>267</v>
      </c>
      <c r="F52" s="3">
        <f>VLOOKUP(D52,[1]Folha1!$A:$C,3,FALSE)</f>
        <v>1106716</v>
      </c>
      <c r="G52" s="3">
        <v>1200</v>
      </c>
      <c r="H52" s="3">
        <v>4</v>
      </c>
      <c r="I52" s="3">
        <v>1</v>
      </c>
      <c r="J52" s="3" t="s">
        <v>2966</v>
      </c>
      <c r="K52" s="3">
        <f t="shared" si="0"/>
        <v>1</v>
      </c>
      <c r="L52" s="3">
        <v>503472</v>
      </c>
    </row>
    <row r="53" spans="1:12">
      <c r="A53" s="3" t="s">
        <v>271</v>
      </c>
      <c r="B53" s="3" t="s">
        <v>271</v>
      </c>
      <c r="C53" s="3">
        <f>VLOOKUP(D53,[1]Folha1!$A:$C,2,FALSE)</f>
        <v>502273</v>
      </c>
      <c r="D53" s="3" t="s">
        <v>271</v>
      </c>
      <c r="E53" s="3" t="s">
        <v>271</v>
      </c>
      <c r="F53" s="3">
        <f>VLOOKUP(D53,[1]Folha1!$A:$C,3,FALSE)</f>
        <v>1106900</v>
      </c>
      <c r="G53" s="3">
        <v>1769</v>
      </c>
      <c r="H53" s="3">
        <v>5</v>
      </c>
      <c r="I53" s="3">
        <v>1</v>
      </c>
      <c r="J53" s="3" t="s">
        <v>2966</v>
      </c>
      <c r="K53" s="3">
        <f t="shared" si="0"/>
        <v>1</v>
      </c>
      <c r="L53" s="3">
        <v>502273</v>
      </c>
    </row>
    <row r="54" spans="1:12">
      <c r="A54" s="3" t="s">
        <v>275</v>
      </c>
      <c r="B54" s="3" t="s">
        <v>247</v>
      </c>
      <c r="C54" s="3">
        <f>VLOOKUP(D54,[1]Folha1!$A:$C,2,FALSE)</f>
        <v>503563</v>
      </c>
      <c r="D54" s="3" t="s">
        <v>273</v>
      </c>
      <c r="E54" s="3" t="s">
        <v>274</v>
      </c>
      <c r="F54" s="3">
        <f>VLOOKUP(D54,[1]Folha1!$A:$C,3,FALSE)</f>
        <v>1111905</v>
      </c>
      <c r="G54" s="3">
        <v>2710</v>
      </c>
      <c r="H54" s="3">
        <v>3</v>
      </c>
      <c r="I54" s="3">
        <v>0.91891891891891897</v>
      </c>
      <c r="J54" s="3" t="s">
        <v>2966</v>
      </c>
      <c r="K54" s="3">
        <f t="shared" si="0"/>
        <v>1</v>
      </c>
      <c r="L54" s="3">
        <v>503563</v>
      </c>
    </row>
    <row r="55" spans="1:12">
      <c r="A55" s="3" t="s">
        <v>72</v>
      </c>
      <c r="B55" s="3" t="s">
        <v>72</v>
      </c>
      <c r="C55" s="3">
        <f>VLOOKUP(D55,[1]Folha1!$A:$C,2,FALSE)</f>
        <v>800476</v>
      </c>
      <c r="D55" s="3" t="s">
        <v>72</v>
      </c>
      <c r="E55" s="3" t="s">
        <v>72</v>
      </c>
      <c r="F55" s="3">
        <f>VLOOKUP(D55,[1]Folha1!$A:$C,3,FALSE)</f>
        <v>1421117</v>
      </c>
      <c r="G55" s="3">
        <v>2495</v>
      </c>
      <c r="H55" s="3">
        <v>5</v>
      </c>
      <c r="I55" s="3">
        <v>1</v>
      </c>
      <c r="J55" s="3" t="s">
        <v>2966</v>
      </c>
      <c r="K55" s="3">
        <f t="shared" si="0"/>
        <v>1</v>
      </c>
      <c r="L55" s="3">
        <v>800476</v>
      </c>
    </row>
    <row r="56" spans="1:12">
      <c r="A56" s="3" t="s">
        <v>277</v>
      </c>
      <c r="B56" s="3" t="s">
        <v>277</v>
      </c>
      <c r="C56" s="3">
        <f>VLOOKUP(D56,[1]Folha1!$A:$C,2,FALSE)</f>
        <v>800474</v>
      </c>
      <c r="D56" s="3" t="s">
        <v>277</v>
      </c>
      <c r="E56" s="3" t="s">
        <v>277</v>
      </c>
      <c r="F56" s="3">
        <f>VLOOKUP(D56,[1]Folha1!$A:$C,3,FALSE)</f>
        <v>1106494</v>
      </c>
      <c r="G56" s="3">
        <v>1749</v>
      </c>
      <c r="H56" s="3">
        <v>4</v>
      </c>
      <c r="I56" s="3">
        <v>1</v>
      </c>
      <c r="J56" s="3" t="s">
        <v>2966</v>
      </c>
      <c r="K56" s="3">
        <f t="shared" si="0"/>
        <v>1</v>
      </c>
      <c r="L56" s="3">
        <v>800474</v>
      </c>
    </row>
    <row r="57" spans="1:12">
      <c r="A57" s="3" t="s">
        <v>279</v>
      </c>
      <c r="B57" s="3" t="s">
        <v>279</v>
      </c>
      <c r="C57" s="3">
        <f>VLOOKUP(D57,[1]Folha1!$A:$C,2,FALSE)</f>
        <v>800534</v>
      </c>
      <c r="D57" s="3" t="s">
        <v>279</v>
      </c>
      <c r="E57" s="3" t="s">
        <v>279</v>
      </c>
      <c r="F57" s="3">
        <f>VLOOKUP(D57,[1]Folha1!$A:$C,3,FALSE)</f>
        <v>302759</v>
      </c>
      <c r="G57" s="3">
        <v>4750</v>
      </c>
      <c r="H57" s="3">
        <v>2</v>
      </c>
      <c r="I57" s="3">
        <v>1</v>
      </c>
      <c r="J57" s="3" t="s">
        <v>2966</v>
      </c>
      <c r="K57" s="3">
        <f t="shared" si="0"/>
        <v>1</v>
      </c>
      <c r="L57" s="3">
        <v>800534</v>
      </c>
    </row>
    <row r="58" spans="1:12">
      <c r="A58" s="3" t="s">
        <v>231</v>
      </c>
      <c r="B58" s="3" t="s">
        <v>231</v>
      </c>
      <c r="C58" s="3">
        <f>VLOOKUP(D58,[1]Folha1!$A:$C,2,FALSE)</f>
        <v>800355</v>
      </c>
      <c r="D58" s="3" t="s">
        <v>231</v>
      </c>
      <c r="E58" s="3" t="s">
        <v>231</v>
      </c>
      <c r="F58" s="3">
        <f>VLOOKUP(D58,[1]Folha1!$A:$C,3,FALSE)</f>
        <v>1009234</v>
      </c>
      <c r="G58" s="3">
        <v>2400</v>
      </c>
      <c r="H58" s="3">
        <v>4</v>
      </c>
      <c r="I58" s="3">
        <v>1</v>
      </c>
      <c r="J58" s="3" t="s">
        <v>2966</v>
      </c>
      <c r="K58" s="3">
        <f t="shared" si="0"/>
        <v>1</v>
      </c>
      <c r="L58" s="3">
        <v>800355</v>
      </c>
    </row>
    <row r="59" spans="1:12">
      <c r="A59" s="3" t="s">
        <v>288</v>
      </c>
      <c r="B59" s="3" t="s">
        <v>288</v>
      </c>
      <c r="C59" s="3">
        <f>VLOOKUP(D59,[1]Folha1!$A:$C,2,FALSE)</f>
        <v>800357</v>
      </c>
      <c r="D59" s="3" t="s">
        <v>288</v>
      </c>
      <c r="E59" s="3" t="s">
        <v>288</v>
      </c>
      <c r="F59" s="3">
        <f>VLOOKUP(D59,[1]Folha1!$A:$C,3,FALSE)</f>
        <v>118500</v>
      </c>
      <c r="G59" s="3">
        <v>3840</v>
      </c>
      <c r="H59" s="3">
        <v>7</v>
      </c>
      <c r="I59" s="3">
        <v>1</v>
      </c>
      <c r="J59" s="3" t="s">
        <v>2966</v>
      </c>
      <c r="K59" s="3">
        <f t="shared" si="0"/>
        <v>1</v>
      </c>
      <c r="L59" s="3">
        <v>800357</v>
      </c>
    </row>
    <row r="60" spans="1:12">
      <c r="A60" s="3" t="s">
        <v>218</v>
      </c>
      <c r="B60" s="3" t="s">
        <v>218</v>
      </c>
      <c r="C60" s="3">
        <f>VLOOKUP(D60,[1]Folha1!$A:$C,2,FALSE)</f>
        <v>800479</v>
      </c>
      <c r="D60" s="3" t="s">
        <v>218</v>
      </c>
      <c r="E60" s="3" t="s">
        <v>218</v>
      </c>
      <c r="F60" s="3">
        <f>VLOOKUP(D60,[1]Folha1!$A:$C,3,FALSE)</f>
        <v>308875</v>
      </c>
      <c r="G60" s="3">
        <v>4835</v>
      </c>
      <c r="H60" s="3">
        <v>3</v>
      </c>
      <c r="I60" s="3">
        <v>1</v>
      </c>
      <c r="J60" s="3" t="s">
        <v>2966</v>
      </c>
      <c r="K60" s="3">
        <f t="shared" si="0"/>
        <v>1</v>
      </c>
      <c r="L60" s="3">
        <v>800479</v>
      </c>
    </row>
    <row r="61" spans="1:12">
      <c r="A61" s="3" t="s">
        <v>292</v>
      </c>
      <c r="B61" s="3" t="s">
        <v>292</v>
      </c>
      <c r="C61" s="3">
        <f>VLOOKUP(D61,[1]Folha1!$A:$C,2,FALSE)</f>
        <v>505079</v>
      </c>
      <c r="D61" s="3" t="s">
        <v>292</v>
      </c>
      <c r="E61" s="3" t="s">
        <v>292</v>
      </c>
      <c r="F61" s="3">
        <f>VLOOKUP(D61,[1]Folha1!$A:$C,3,FALSE)</f>
        <v>1106863</v>
      </c>
      <c r="G61" s="3">
        <v>1400</v>
      </c>
      <c r="H61" s="3">
        <v>4</v>
      </c>
      <c r="I61" s="3">
        <v>1</v>
      </c>
      <c r="J61" s="3" t="s">
        <v>2966</v>
      </c>
      <c r="K61" s="3">
        <f t="shared" si="0"/>
        <v>1</v>
      </c>
      <c r="L61" s="3">
        <v>505079</v>
      </c>
    </row>
    <row r="62" spans="1:12">
      <c r="A62" s="3" t="s">
        <v>296</v>
      </c>
      <c r="B62" s="3" t="s">
        <v>296</v>
      </c>
      <c r="C62" s="3">
        <f>VLOOKUP(D62,[1]Folha1!$A:$C,2,FALSE)</f>
        <v>803664</v>
      </c>
      <c r="D62" s="3" t="s">
        <v>296</v>
      </c>
      <c r="E62" s="3" t="s">
        <v>296</v>
      </c>
      <c r="F62" s="3">
        <f>VLOOKUP(D62,[1]Folha1!$A:$C,3,FALSE)</f>
        <v>1316275</v>
      </c>
      <c r="G62" s="3">
        <v>4480</v>
      </c>
      <c r="H62" s="3">
        <v>3</v>
      </c>
      <c r="I62" s="3">
        <v>1</v>
      </c>
      <c r="J62" s="3" t="s">
        <v>2966</v>
      </c>
      <c r="K62" s="3">
        <f t="shared" si="0"/>
        <v>1</v>
      </c>
      <c r="L62" s="3">
        <v>803664</v>
      </c>
    </row>
    <row r="63" spans="1:12">
      <c r="A63" s="3" t="s">
        <v>301</v>
      </c>
      <c r="B63" s="3" t="s">
        <v>301</v>
      </c>
      <c r="C63" s="3">
        <f>VLOOKUP(D63,[1]Folha1!$A:$C,2,FALSE)</f>
        <v>800485</v>
      </c>
      <c r="D63" s="3" t="s">
        <v>301</v>
      </c>
      <c r="E63" s="3" t="s">
        <v>301</v>
      </c>
      <c r="F63" s="3">
        <f>VLOOKUP(D63,[1]Folha1!$A:$C,3,FALSE)</f>
        <v>1609086</v>
      </c>
      <c r="G63" s="3">
        <v>4900</v>
      </c>
      <c r="H63" s="3">
        <v>3</v>
      </c>
      <c r="I63" s="3">
        <v>1</v>
      </c>
      <c r="J63" s="3" t="s">
        <v>2966</v>
      </c>
      <c r="K63" s="3">
        <f t="shared" si="0"/>
        <v>1</v>
      </c>
      <c r="L63" s="3">
        <v>800485</v>
      </c>
    </row>
    <row r="64" spans="1:12">
      <c r="A64" s="3" t="s">
        <v>307</v>
      </c>
      <c r="B64" s="3" t="s">
        <v>307</v>
      </c>
      <c r="C64" s="3">
        <f>VLOOKUP(D64,[1]Folha1!$A:$C,2,FALSE)</f>
        <v>800486</v>
      </c>
      <c r="D64" s="3" t="s">
        <v>304</v>
      </c>
      <c r="E64" s="3" t="s">
        <v>304</v>
      </c>
      <c r="F64" s="3">
        <f>VLOOKUP(D64,[1]Folha1!$A:$C,3,FALSE)</f>
        <v>1107720</v>
      </c>
      <c r="G64" s="3">
        <v>1990</v>
      </c>
      <c r="H64" s="3">
        <v>2</v>
      </c>
      <c r="I64" s="3">
        <v>0.90909090909090895</v>
      </c>
      <c r="J64" s="3" t="s">
        <v>2966</v>
      </c>
      <c r="K64" s="3">
        <f t="shared" si="0"/>
        <v>1</v>
      </c>
      <c r="L64" s="3">
        <v>800486</v>
      </c>
    </row>
    <row r="65" spans="1:12">
      <c r="A65" s="3" t="s">
        <v>309</v>
      </c>
      <c r="B65" s="3" t="s">
        <v>71</v>
      </c>
      <c r="C65" s="3">
        <f>VLOOKUP(D65,[1]Folha1!$A:$C,2,FALSE)</f>
        <v>503885</v>
      </c>
      <c r="D65" s="3" t="s">
        <v>71</v>
      </c>
      <c r="E65" s="3" t="s">
        <v>71</v>
      </c>
      <c r="F65" s="3">
        <f>VLOOKUP(D65,[1]Folha1!$A:$C,3,FALSE)</f>
        <v>1106271</v>
      </c>
      <c r="G65" s="3">
        <v>1000</v>
      </c>
      <c r="H65" s="3">
        <v>6</v>
      </c>
      <c r="I65" s="3">
        <v>1</v>
      </c>
      <c r="J65" s="3" t="s">
        <v>2966</v>
      </c>
      <c r="K65" s="3">
        <f t="shared" si="0"/>
        <v>3</v>
      </c>
      <c r="L65" s="3">
        <v>503885</v>
      </c>
    </row>
    <row r="66" spans="1:12">
      <c r="A66" s="3" t="s">
        <v>70</v>
      </c>
      <c r="B66" s="3" t="s">
        <v>71</v>
      </c>
      <c r="C66" s="3">
        <f>VLOOKUP(D66,[1]Folha1!$A:$C,2,FALSE)</f>
        <v>503885</v>
      </c>
      <c r="D66" s="3" t="s">
        <v>71</v>
      </c>
      <c r="E66" s="3" t="s">
        <v>71</v>
      </c>
      <c r="F66" s="3">
        <f>VLOOKUP(D66,[1]Folha1!$A:$C,3,FALSE)</f>
        <v>1106271</v>
      </c>
      <c r="G66" s="3">
        <v>2495</v>
      </c>
      <c r="H66" s="3">
        <v>6</v>
      </c>
      <c r="I66" s="3">
        <v>1</v>
      </c>
      <c r="J66" s="3" t="s">
        <v>2966</v>
      </c>
      <c r="K66" s="3">
        <f t="shared" si="0"/>
        <v>3</v>
      </c>
      <c r="L66" s="3">
        <v>503885</v>
      </c>
    </row>
    <row r="67" spans="1:12">
      <c r="A67" s="3" t="s">
        <v>315</v>
      </c>
      <c r="B67" s="3" t="s">
        <v>315</v>
      </c>
      <c r="C67" s="3">
        <f>VLOOKUP(D67,[1]Folha1!$A:$C,2,FALSE)</f>
        <v>507829</v>
      </c>
      <c r="D67" s="3" t="s">
        <v>315</v>
      </c>
      <c r="E67" s="3" t="s">
        <v>315</v>
      </c>
      <c r="F67" s="3">
        <f>VLOOKUP(D67,[1]Folha1!$A:$C,3,FALSE)</f>
        <v>1503751</v>
      </c>
      <c r="G67" s="3">
        <v>2820</v>
      </c>
      <c r="H67" s="3">
        <v>3</v>
      </c>
      <c r="I67" s="3">
        <v>1</v>
      </c>
      <c r="J67" s="3" t="s">
        <v>2966</v>
      </c>
      <c r="K67" s="3">
        <f t="shared" ref="K67:K130" si="1">COUNTIF(E:E,E67)</f>
        <v>1</v>
      </c>
      <c r="L67" s="3">
        <v>507829</v>
      </c>
    </row>
    <row r="68" spans="1:12">
      <c r="A68" s="3" t="s">
        <v>320</v>
      </c>
      <c r="B68" s="3" t="s">
        <v>320</v>
      </c>
      <c r="C68" s="3">
        <f>VLOOKUP(D68,[1]Folha1!$A:$C,2,FALSE)</f>
        <v>503162</v>
      </c>
      <c r="D68" s="3" t="s">
        <v>319</v>
      </c>
      <c r="E68" s="3" t="s">
        <v>319</v>
      </c>
      <c r="F68" s="3">
        <f>VLOOKUP(D68,[1]Folha1!$A:$C,3,FALSE)</f>
        <v>1115817</v>
      </c>
      <c r="G68" s="3">
        <v>2720</v>
      </c>
      <c r="H68" s="3">
        <v>2</v>
      </c>
      <c r="I68" s="3">
        <v>0.88888888888888895</v>
      </c>
      <c r="J68" s="3" t="s">
        <v>2966</v>
      </c>
      <c r="K68" s="3">
        <f t="shared" si="1"/>
        <v>1</v>
      </c>
      <c r="L68" s="3">
        <v>503162</v>
      </c>
    </row>
    <row r="69" spans="1:12">
      <c r="A69" s="3" t="s">
        <v>322</v>
      </c>
      <c r="B69" s="3" t="s">
        <v>322</v>
      </c>
      <c r="C69" s="3">
        <f>VLOOKUP(D69,[1]Folha1!$A:$C,2,FALSE)</f>
        <v>504592</v>
      </c>
      <c r="D69" s="3" t="s">
        <v>322</v>
      </c>
      <c r="E69" s="3" t="s">
        <v>322</v>
      </c>
      <c r="F69" s="3">
        <f>VLOOKUP(D69,[1]Folha1!$A:$C,3,FALSE)</f>
        <v>1111050</v>
      </c>
      <c r="G69" s="3">
        <v>2635</v>
      </c>
      <c r="H69" s="3">
        <v>3</v>
      </c>
      <c r="I69" s="3">
        <v>1</v>
      </c>
      <c r="J69" s="3" t="s">
        <v>2966</v>
      </c>
      <c r="K69" s="3">
        <f t="shared" si="1"/>
        <v>1</v>
      </c>
      <c r="L69" s="3">
        <v>504592</v>
      </c>
    </row>
    <row r="70" spans="1:12">
      <c r="A70" s="3" t="s">
        <v>326</v>
      </c>
      <c r="B70" s="3" t="s">
        <v>326</v>
      </c>
      <c r="C70" s="3">
        <f>VLOOKUP(D70,[1]Folha1!$A:$C,2,FALSE)</f>
        <v>800358</v>
      </c>
      <c r="D70" s="3" t="s">
        <v>326</v>
      </c>
      <c r="E70" s="3" t="s">
        <v>326</v>
      </c>
      <c r="F70" s="3">
        <f>VLOOKUP(D70,[1]Folha1!$A:$C,3,FALSE)</f>
        <v>1009346</v>
      </c>
      <c r="G70" s="3">
        <v>2425</v>
      </c>
      <c r="H70" s="3">
        <v>6</v>
      </c>
      <c r="I70" s="3">
        <v>1</v>
      </c>
      <c r="J70" s="3" t="s">
        <v>2966</v>
      </c>
      <c r="K70" s="3">
        <f t="shared" si="1"/>
        <v>1</v>
      </c>
      <c r="L70" s="3">
        <v>800358</v>
      </c>
    </row>
    <row r="71" spans="1:12">
      <c r="A71" s="3" t="s">
        <v>338</v>
      </c>
      <c r="B71" s="3" t="s">
        <v>338</v>
      </c>
      <c r="C71" s="3">
        <f>VLOOKUP(D71,[1]Folha1!$A:$C,2,FALSE)</f>
        <v>506655</v>
      </c>
      <c r="D71" s="3" t="s">
        <v>337</v>
      </c>
      <c r="E71" s="3" t="s">
        <v>337</v>
      </c>
      <c r="F71" s="3">
        <f>VLOOKUP(D71,[1]Folha1!$A:$C,3,FALSE)</f>
        <v>1312419</v>
      </c>
      <c r="G71" s="3">
        <v>4050</v>
      </c>
      <c r="H71" s="3">
        <v>2</v>
      </c>
      <c r="I71" s="3">
        <v>0.82758620689655205</v>
      </c>
      <c r="J71" s="3" t="s">
        <v>2966</v>
      </c>
      <c r="K71" s="3">
        <f t="shared" si="1"/>
        <v>1</v>
      </c>
      <c r="L71" s="3">
        <v>506655</v>
      </c>
    </row>
    <row r="72" spans="1:12">
      <c r="A72" s="3" t="s">
        <v>340</v>
      </c>
      <c r="B72" s="3" t="s">
        <v>340</v>
      </c>
      <c r="C72" s="3">
        <f>VLOOKUP(D72,[1]Folha1!$A:$C,2,FALSE)</f>
        <v>523379</v>
      </c>
      <c r="D72" s="3" t="s">
        <v>340</v>
      </c>
      <c r="E72" s="3" t="s">
        <v>340</v>
      </c>
      <c r="F72" s="3">
        <f>VLOOKUP(D72,[1]Folha1!$A:$C,3,FALSE)</f>
        <v>1510811</v>
      </c>
      <c r="G72" s="3">
        <v>2855</v>
      </c>
      <c r="H72" s="3">
        <v>2</v>
      </c>
      <c r="I72" s="3">
        <v>1</v>
      </c>
      <c r="J72" s="3" t="s">
        <v>2966</v>
      </c>
      <c r="K72" s="3">
        <f t="shared" si="1"/>
        <v>1</v>
      </c>
      <c r="L72" s="3">
        <v>523379</v>
      </c>
    </row>
    <row r="73" spans="1:12">
      <c r="A73" s="3" t="s">
        <v>293</v>
      </c>
      <c r="B73" s="3" t="s">
        <v>293</v>
      </c>
      <c r="C73" s="3">
        <f>VLOOKUP(D73,[1]Folha1!$A:$C,2,FALSE)</f>
        <v>503587</v>
      </c>
      <c r="D73" s="3" t="s">
        <v>293</v>
      </c>
      <c r="E73" s="3" t="s">
        <v>293</v>
      </c>
      <c r="F73" s="3">
        <f>VLOOKUP(D73,[1]Folha1!$A:$C,3,FALSE)</f>
        <v>1106364</v>
      </c>
      <c r="G73" s="3">
        <v>1400</v>
      </c>
      <c r="H73" s="3">
        <v>3</v>
      </c>
      <c r="I73" s="3">
        <v>1</v>
      </c>
      <c r="J73" s="3" t="s">
        <v>2966</v>
      </c>
      <c r="K73" s="3">
        <f t="shared" si="1"/>
        <v>1</v>
      </c>
      <c r="L73" s="3">
        <v>503587</v>
      </c>
    </row>
    <row r="74" spans="1:12">
      <c r="A74" s="3" t="s">
        <v>123</v>
      </c>
      <c r="B74" s="3" t="s">
        <v>123</v>
      </c>
      <c r="C74" s="3">
        <f>VLOOKUP(D74,[1]Folha1!$A:$C,2,FALSE)</f>
        <v>505882</v>
      </c>
      <c r="D74" s="3" t="s">
        <v>123</v>
      </c>
      <c r="E74" s="3" t="s">
        <v>123</v>
      </c>
      <c r="F74" s="3">
        <f>VLOOKUP(D74,[1]Folha1!$A:$C,3,FALSE)</f>
        <v>1312899</v>
      </c>
      <c r="G74" s="3">
        <v>4400</v>
      </c>
      <c r="H74" s="3">
        <v>2</v>
      </c>
      <c r="I74" s="3">
        <v>1</v>
      </c>
      <c r="J74" s="3" t="s">
        <v>2966</v>
      </c>
      <c r="K74" s="3">
        <f t="shared" si="1"/>
        <v>1</v>
      </c>
      <c r="L74" s="3">
        <v>505882</v>
      </c>
    </row>
    <row r="75" spans="1:12">
      <c r="A75" s="3" t="s">
        <v>342</v>
      </c>
      <c r="B75" s="3" t="s">
        <v>343</v>
      </c>
      <c r="C75" s="3">
        <f>VLOOKUP(D75,[1]Folha1!$A:$C,2,FALSE)</f>
        <v>802471</v>
      </c>
      <c r="D75" s="3" t="s">
        <v>342</v>
      </c>
      <c r="E75" s="3" t="s">
        <v>343</v>
      </c>
      <c r="F75" s="3">
        <f>VLOOKUP(D75,[1]Folha1!$A:$C,3,FALSE)</f>
        <v>1312643</v>
      </c>
      <c r="G75" s="3">
        <v>4100</v>
      </c>
      <c r="H75" s="3">
        <v>2</v>
      </c>
      <c r="I75" s="3">
        <v>1</v>
      </c>
      <c r="J75" s="3" t="s">
        <v>2966</v>
      </c>
      <c r="K75" s="3">
        <f t="shared" si="1"/>
        <v>1</v>
      </c>
      <c r="L75" s="3">
        <v>802471</v>
      </c>
    </row>
    <row r="76" spans="1:12">
      <c r="A76" s="3" t="s">
        <v>346</v>
      </c>
      <c r="B76" s="3" t="s">
        <v>346</v>
      </c>
      <c r="C76" s="3">
        <f>VLOOKUP(D76,[1]Folha1!$A:$C,2,FALSE)</f>
        <v>380690</v>
      </c>
      <c r="D76" s="3" t="s">
        <v>346</v>
      </c>
      <c r="E76" s="3" t="s">
        <v>346</v>
      </c>
      <c r="F76" s="3">
        <f>VLOOKUP(D76,[1]Folha1!$A:$C,3,FALSE)</f>
        <v>1903316</v>
      </c>
      <c r="G76" s="3">
        <v>9050</v>
      </c>
      <c r="H76" s="3">
        <v>4</v>
      </c>
      <c r="I76" s="3">
        <v>1</v>
      </c>
      <c r="J76" s="3" t="s">
        <v>2966</v>
      </c>
      <c r="K76" s="3">
        <f t="shared" si="1"/>
        <v>1</v>
      </c>
      <c r="L76" s="3">
        <v>380690</v>
      </c>
    </row>
    <row r="77" spans="1:12">
      <c r="A77" s="3" t="s">
        <v>352</v>
      </c>
      <c r="B77" s="3" t="s">
        <v>352</v>
      </c>
      <c r="C77" s="3">
        <f>VLOOKUP(D77,[1]Folha1!$A:$C,2,FALSE)</f>
        <v>800376</v>
      </c>
      <c r="D77" s="3" t="s">
        <v>349</v>
      </c>
      <c r="E77" s="3" t="s">
        <v>349</v>
      </c>
      <c r="F77" s="3">
        <f>VLOOKUP(D77,[1]Folha1!$A:$C,3,FALSE)</f>
        <v>1107543</v>
      </c>
      <c r="G77" s="3">
        <v>2670</v>
      </c>
      <c r="H77" s="3">
        <v>4</v>
      </c>
      <c r="I77" s="3">
        <v>0.95081967213114704</v>
      </c>
      <c r="J77" s="3" t="s">
        <v>2966</v>
      </c>
      <c r="K77" s="3">
        <f t="shared" si="1"/>
        <v>1</v>
      </c>
      <c r="L77" s="3">
        <v>800376</v>
      </c>
    </row>
    <row r="78" spans="1:12">
      <c r="A78" s="3" t="s">
        <v>357</v>
      </c>
      <c r="B78" s="3" t="s">
        <v>357</v>
      </c>
      <c r="C78" s="3">
        <f>VLOOKUP(D78,[1]Folha1!$A:$C,2,FALSE)</f>
        <v>501396</v>
      </c>
      <c r="D78" s="3" t="s">
        <v>357</v>
      </c>
      <c r="E78" s="3" t="s">
        <v>357</v>
      </c>
      <c r="F78" s="3">
        <f>VLOOKUP(D78,[1]Folha1!$A:$C,3,FALSE)</f>
        <v>808038</v>
      </c>
      <c r="G78" s="3">
        <v>8125</v>
      </c>
      <c r="H78" s="3">
        <v>4</v>
      </c>
      <c r="I78" s="3">
        <v>1</v>
      </c>
      <c r="J78" s="3" t="s">
        <v>2966</v>
      </c>
      <c r="K78" s="3">
        <f t="shared" si="1"/>
        <v>1</v>
      </c>
      <c r="L78" s="3">
        <v>501396</v>
      </c>
    </row>
    <row r="79" spans="1:12">
      <c r="A79" s="3" t="s">
        <v>359</v>
      </c>
      <c r="B79" s="3" t="s">
        <v>359</v>
      </c>
      <c r="C79" s="3">
        <f>VLOOKUP(D79,[1]Folha1!$A:$C,2,FALSE)</f>
        <v>806399</v>
      </c>
      <c r="D79" s="3" t="s">
        <v>359</v>
      </c>
      <c r="E79" s="3" t="s">
        <v>359</v>
      </c>
      <c r="F79" s="3">
        <f>VLOOKUP(D79,[1]Folha1!$A:$C,3,FALSE)</f>
        <v>1317104</v>
      </c>
      <c r="G79" s="3">
        <v>4415</v>
      </c>
      <c r="H79" s="3">
        <v>3</v>
      </c>
      <c r="I79" s="3">
        <v>1</v>
      </c>
      <c r="J79" s="3" t="s">
        <v>2966</v>
      </c>
      <c r="K79" s="3">
        <f t="shared" si="1"/>
        <v>2</v>
      </c>
      <c r="L79" s="3">
        <v>806399</v>
      </c>
    </row>
    <row r="80" spans="1:12">
      <c r="A80" s="3" t="s">
        <v>367</v>
      </c>
      <c r="B80" s="3" t="s">
        <v>367</v>
      </c>
      <c r="C80" s="3">
        <f>VLOOKUP(D80,[1]Folha1!$A:$C,2,FALSE)</f>
        <v>800379</v>
      </c>
      <c r="D80" s="3" t="s">
        <v>367</v>
      </c>
      <c r="E80" s="3" t="s">
        <v>367</v>
      </c>
      <c r="F80" s="3">
        <f>VLOOKUP(D80,[1]Folha1!$A:$C,3,FALSE)</f>
        <v>303264</v>
      </c>
      <c r="G80" s="3">
        <v>4700</v>
      </c>
      <c r="H80" s="3">
        <v>4</v>
      </c>
      <c r="I80" s="3">
        <v>1</v>
      </c>
      <c r="J80" s="3" t="s">
        <v>2966</v>
      </c>
      <c r="K80" s="3">
        <f t="shared" si="1"/>
        <v>1</v>
      </c>
      <c r="L80" s="3">
        <v>800379</v>
      </c>
    </row>
    <row r="81" spans="1:12">
      <c r="A81" s="3" t="s">
        <v>369</v>
      </c>
      <c r="B81" s="3" t="s">
        <v>369</v>
      </c>
      <c r="C81" s="3">
        <f>VLOOKUP(D81,[1]Folha1!$A:$C,2,FALSE)</f>
        <v>501773</v>
      </c>
      <c r="D81" s="3" t="s">
        <v>369</v>
      </c>
      <c r="E81" s="3" t="s">
        <v>369</v>
      </c>
      <c r="F81" s="3">
        <f>VLOOKUP(D81,[1]Folha1!$A:$C,3,FALSE)</f>
        <v>1114544</v>
      </c>
      <c r="G81" s="3">
        <v>2615</v>
      </c>
      <c r="H81" s="3">
        <v>4</v>
      </c>
      <c r="I81" s="3">
        <v>1</v>
      </c>
      <c r="J81" s="3" t="s">
        <v>2966</v>
      </c>
      <c r="K81" s="3">
        <f t="shared" si="1"/>
        <v>1</v>
      </c>
      <c r="L81" s="3">
        <v>501773</v>
      </c>
    </row>
    <row r="82" spans="1:12">
      <c r="A82" s="3" t="s">
        <v>373</v>
      </c>
      <c r="B82" s="3" t="s">
        <v>373</v>
      </c>
      <c r="C82" s="3">
        <f>VLOOKUP(D82,[1]Folha1!$A:$C,2,FALSE)</f>
        <v>800318</v>
      </c>
      <c r="D82" s="3" t="s">
        <v>372</v>
      </c>
      <c r="E82" s="3" t="s">
        <v>372</v>
      </c>
      <c r="F82" s="3">
        <f>VLOOKUP(D82,[1]Folha1!$A:$C,3,FALSE)</f>
        <v>302294</v>
      </c>
      <c r="G82" s="3">
        <v>4755</v>
      </c>
      <c r="H82" s="3">
        <v>1</v>
      </c>
      <c r="I82" s="3">
        <v>0.94117647058823495</v>
      </c>
      <c r="J82" s="3" t="s">
        <v>2966</v>
      </c>
      <c r="K82" s="3">
        <f t="shared" si="1"/>
        <v>1</v>
      </c>
      <c r="L82" s="3">
        <v>800318</v>
      </c>
    </row>
    <row r="83" spans="1:12">
      <c r="A83" s="3" t="s">
        <v>381</v>
      </c>
      <c r="B83" s="3" t="s">
        <v>381</v>
      </c>
      <c r="C83" s="3">
        <f>VLOOKUP(D83,[1]Folha1!$A:$C,2,FALSE)</f>
        <v>502121</v>
      </c>
      <c r="D83" s="3" t="s">
        <v>381</v>
      </c>
      <c r="E83" s="3" t="s">
        <v>381</v>
      </c>
      <c r="F83" s="3">
        <f>VLOOKUP(D83,[1]Folha1!$A:$C,3,FALSE)</f>
        <v>1106288</v>
      </c>
      <c r="G83" s="3">
        <v>1600</v>
      </c>
      <c r="H83" s="3">
        <v>3</v>
      </c>
      <c r="I83" s="3">
        <v>1</v>
      </c>
      <c r="J83" s="3" t="s">
        <v>2966</v>
      </c>
      <c r="K83" s="3">
        <f t="shared" si="1"/>
        <v>1</v>
      </c>
      <c r="L83" s="3">
        <v>502121</v>
      </c>
    </row>
    <row r="84" spans="1:12">
      <c r="A84" s="3" t="s">
        <v>389</v>
      </c>
      <c r="B84" s="3" t="s">
        <v>389</v>
      </c>
      <c r="C84" s="3">
        <f>VLOOKUP(D84,[1]Folha1!$A:$C,2,FALSE)</f>
        <v>800387</v>
      </c>
      <c r="D84" s="3" t="s">
        <v>388</v>
      </c>
      <c r="E84" s="3" t="s">
        <v>388</v>
      </c>
      <c r="F84" s="3">
        <f>VLOOKUP(D84,[1]Folha1!$A:$C,3,FALSE)</f>
        <v>1309386</v>
      </c>
      <c r="G84" s="3">
        <v>4595</v>
      </c>
      <c r="H84" s="3">
        <v>2</v>
      </c>
      <c r="I84" s="3">
        <v>0.95</v>
      </c>
      <c r="J84" s="3" t="s">
        <v>2966</v>
      </c>
      <c r="K84" s="3">
        <f t="shared" si="1"/>
        <v>1</v>
      </c>
      <c r="L84" s="3">
        <v>800387</v>
      </c>
    </row>
    <row r="85" spans="1:12">
      <c r="A85" s="3" t="s">
        <v>41</v>
      </c>
      <c r="B85" s="3" t="s">
        <v>41</v>
      </c>
      <c r="C85" s="3">
        <f>VLOOKUP(D85,[1]Folha1!$A:$C,2,FALSE)</f>
        <v>502420</v>
      </c>
      <c r="D85" s="3" t="s">
        <v>41</v>
      </c>
      <c r="E85" s="3" t="s">
        <v>41</v>
      </c>
      <c r="F85" s="3">
        <f>VLOOKUP(D85,[1]Folha1!$A:$C,3,FALSE)</f>
        <v>1105005</v>
      </c>
      <c r="G85" s="3">
        <v>2775</v>
      </c>
      <c r="H85" s="3">
        <v>4</v>
      </c>
      <c r="I85" s="3">
        <v>1</v>
      </c>
      <c r="J85" s="3" t="s">
        <v>2966</v>
      </c>
      <c r="K85" s="3">
        <f t="shared" si="1"/>
        <v>1</v>
      </c>
      <c r="L85" s="3">
        <v>502420</v>
      </c>
    </row>
    <row r="86" spans="1:12">
      <c r="A86" s="3" t="s">
        <v>82</v>
      </c>
      <c r="B86" s="3" t="s">
        <v>82</v>
      </c>
      <c r="C86" s="3">
        <f>VLOOKUP(D86,[1]Folha1!$A:$C,2,FALSE)</f>
        <v>800423</v>
      </c>
      <c r="D86" s="3" t="s">
        <v>82</v>
      </c>
      <c r="E86" s="3" t="s">
        <v>82</v>
      </c>
      <c r="F86" s="3">
        <f>VLOOKUP(D86,[1]Folha1!$A:$C,3,FALSE)</f>
        <v>1111558</v>
      </c>
      <c r="G86" s="3">
        <v>2725</v>
      </c>
      <c r="H86" s="3">
        <v>3</v>
      </c>
      <c r="I86" s="3">
        <v>1</v>
      </c>
      <c r="J86" s="3" t="s">
        <v>2966</v>
      </c>
      <c r="K86" s="3">
        <f t="shared" si="1"/>
        <v>1</v>
      </c>
      <c r="L86" s="3">
        <v>800423</v>
      </c>
    </row>
    <row r="87" spans="1:12">
      <c r="A87" s="3" t="s">
        <v>382</v>
      </c>
      <c r="B87" s="3" t="s">
        <v>382</v>
      </c>
      <c r="C87" s="3">
        <f>VLOOKUP(D87,[1]Folha1!$A:$C,2,FALSE)</f>
        <v>800388</v>
      </c>
      <c r="D87" s="3" t="s">
        <v>382</v>
      </c>
      <c r="E87" s="3" t="s">
        <v>382</v>
      </c>
      <c r="F87" s="3">
        <f>VLOOKUP(D87,[1]Folha1!$A:$C,3,FALSE)</f>
        <v>1106392</v>
      </c>
      <c r="G87" s="3">
        <v>1600</v>
      </c>
      <c r="H87" s="3">
        <v>2</v>
      </c>
      <c r="I87" s="3">
        <v>1</v>
      </c>
      <c r="J87" s="3" t="s">
        <v>2966</v>
      </c>
      <c r="K87" s="3">
        <f t="shared" si="1"/>
        <v>1</v>
      </c>
      <c r="L87" s="3">
        <v>800388</v>
      </c>
    </row>
    <row r="88" spans="1:12">
      <c r="A88" s="3" t="s">
        <v>392</v>
      </c>
      <c r="B88" s="3" t="s">
        <v>391</v>
      </c>
      <c r="C88" s="3">
        <f>VLOOKUP(D88,[1]Folha1!$A:$C,2,FALSE)</f>
        <v>507465</v>
      </c>
      <c r="D88" s="3" t="s">
        <v>391</v>
      </c>
      <c r="E88" s="3" t="s">
        <v>391</v>
      </c>
      <c r="F88" s="3">
        <f>VLOOKUP(D88,[1]Folha1!$A:$C,3,FALSE)</f>
        <v>1504009</v>
      </c>
      <c r="G88" s="3">
        <v>2830</v>
      </c>
      <c r="H88" s="3">
        <v>2</v>
      </c>
      <c r="I88" s="3">
        <v>1</v>
      </c>
      <c r="J88" s="3" t="s">
        <v>2966</v>
      </c>
      <c r="K88" s="3">
        <f t="shared" si="1"/>
        <v>1</v>
      </c>
      <c r="L88" s="3">
        <v>507465</v>
      </c>
    </row>
    <row r="89" spans="1:12">
      <c r="A89" s="3" t="s">
        <v>384</v>
      </c>
      <c r="B89" s="3" t="s">
        <v>384</v>
      </c>
      <c r="C89" s="3">
        <f>VLOOKUP(D89,[1]Folha1!$A:$C,2,FALSE)</f>
        <v>504828</v>
      </c>
      <c r="D89" s="3" t="s">
        <v>384</v>
      </c>
      <c r="E89" s="3" t="s">
        <v>384</v>
      </c>
      <c r="F89" s="3">
        <f>VLOOKUP(D89,[1]Folha1!$A:$C,3,FALSE)</f>
        <v>1106094</v>
      </c>
      <c r="G89" s="3">
        <v>1600</v>
      </c>
      <c r="H89" s="3">
        <v>3</v>
      </c>
      <c r="I89" s="3">
        <v>1</v>
      </c>
      <c r="J89" s="3" t="s">
        <v>2966</v>
      </c>
      <c r="K89" s="3">
        <f t="shared" si="1"/>
        <v>1</v>
      </c>
      <c r="L89" s="3">
        <v>504828</v>
      </c>
    </row>
    <row r="90" spans="1:12">
      <c r="A90" s="3" t="s">
        <v>394</v>
      </c>
      <c r="B90" s="3" t="s">
        <v>394</v>
      </c>
      <c r="C90" s="3">
        <f>VLOOKUP(D90,[1]Folha1!$A:$C,2,FALSE)</f>
        <v>800389</v>
      </c>
      <c r="D90" s="3" t="s">
        <v>394</v>
      </c>
      <c r="E90" s="3" t="s">
        <v>394</v>
      </c>
      <c r="F90" s="3">
        <f>VLOOKUP(D90,[1]Folha1!$A:$C,3,FALSE)</f>
        <v>1109661</v>
      </c>
      <c r="G90" s="3">
        <v>2640</v>
      </c>
      <c r="H90" s="3">
        <v>2</v>
      </c>
      <c r="I90" s="3">
        <v>1</v>
      </c>
      <c r="J90" s="3" t="s">
        <v>2966</v>
      </c>
      <c r="K90" s="3">
        <f t="shared" si="1"/>
        <v>1</v>
      </c>
      <c r="L90" s="3">
        <v>800389</v>
      </c>
    </row>
    <row r="91" spans="1:12">
      <c r="A91" s="3" t="s">
        <v>385</v>
      </c>
      <c r="B91" s="3" t="s">
        <v>385</v>
      </c>
      <c r="C91" s="3">
        <f>VLOOKUP(D91,[1]Folha1!$A:$C,2,FALSE)</f>
        <v>504026</v>
      </c>
      <c r="D91" s="3" t="s">
        <v>385</v>
      </c>
      <c r="E91" s="3" t="s">
        <v>385</v>
      </c>
      <c r="F91" s="3">
        <f>VLOOKUP(D91,[1]Folha1!$A:$C,3,FALSE)</f>
        <v>1106672</v>
      </c>
      <c r="G91" s="3">
        <v>1600</v>
      </c>
      <c r="H91" s="3">
        <v>2</v>
      </c>
      <c r="I91" s="3">
        <v>1</v>
      </c>
      <c r="J91" s="3" t="s">
        <v>2966</v>
      </c>
      <c r="K91" s="3">
        <f t="shared" si="1"/>
        <v>1</v>
      </c>
      <c r="L91" s="3">
        <v>504026</v>
      </c>
    </row>
    <row r="92" spans="1:12">
      <c r="A92" s="3" t="s">
        <v>398</v>
      </c>
      <c r="B92" s="3" t="s">
        <v>398</v>
      </c>
      <c r="C92" s="3">
        <f>VLOOKUP(D92,[1]Folha1!$A:$C,2,FALSE)</f>
        <v>500367</v>
      </c>
      <c r="D92" s="3" t="s">
        <v>397</v>
      </c>
      <c r="E92" s="3" t="s">
        <v>397</v>
      </c>
      <c r="F92" s="3">
        <f>VLOOKUP(D92,[1]Folha1!$A:$C,3,FALSE)</f>
        <v>211889</v>
      </c>
      <c r="G92" s="3">
        <v>7645</v>
      </c>
      <c r="H92" s="3">
        <v>5</v>
      </c>
      <c r="I92" s="3">
        <v>0.952380952380952</v>
      </c>
      <c r="J92" s="3" t="s">
        <v>2966</v>
      </c>
      <c r="K92" s="3">
        <f t="shared" si="1"/>
        <v>1</v>
      </c>
      <c r="L92" s="3">
        <v>500367</v>
      </c>
    </row>
    <row r="93" spans="1:12">
      <c r="A93" s="3" t="s">
        <v>224</v>
      </c>
      <c r="B93" s="3" t="s">
        <v>224</v>
      </c>
      <c r="C93" s="3">
        <f>VLOOKUP(D93,[1]Folha1!$A:$C,2,FALSE)</f>
        <v>506308</v>
      </c>
      <c r="D93" s="3" t="s">
        <v>400</v>
      </c>
      <c r="E93" s="3" t="s">
        <v>400</v>
      </c>
      <c r="F93" s="3">
        <f>VLOOKUP(D93,[1]Folha1!$A:$C,3,FALSE)</f>
        <v>1312990</v>
      </c>
      <c r="G93" s="3">
        <v>4000</v>
      </c>
      <c r="H93" s="3">
        <v>5</v>
      </c>
      <c r="I93" s="3">
        <v>0.94915254237288105</v>
      </c>
      <c r="J93" s="3" t="s">
        <v>2966</v>
      </c>
      <c r="K93" s="3">
        <f t="shared" si="1"/>
        <v>1</v>
      </c>
      <c r="L93" s="3">
        <v>506308</v>
      </c>
    </row>
    <row r="94" spans="1:12">
      <c r="A94" s="3" t="s">
        <v>120</v>
      </c>
      <c r="B94" s="3" t="s">
        <v>120</v>
      </c>
      <c r="C94" s="3">
        <f>VLOOKUP(D94,[1]Folha1!$A:$C,2,FALSE)</f>
        <v>506060</v>
      </c>
      <c r="D94" s="3" t="s">
        <v>401</v>
      </c>
      <c r="E94" s="3" t="s">
        <v>401</v>
      </c>
      <c r="F94" s="3">
        <f>VLOOKUP(D94,[1]Folha1!$A:$C,3,FALSE)</f>
        <v>1312528</v>
      </c>
      <c r="G94" s="3">
        <v>4150</v>
      </c>
      <c r="H94" s="3">
        <v>4</v>
      </c>
      <c r="I94" s="3">
        <v>0.939393939393939</v>
      </c>
      <c r="J94" s="3" t="s">
        <v>2966</v>
      </c>
      <c r="K94" s="3">
        <f t="shared" si="1"/>
        <v>1</v>
      </c>
      <c r="L94" s="3">
        <v>506060</v>
      </c>
    </row>
    <row r="95" spans="1:12">
      <c r="A95" s="3" t="s">
        <v>345</v>
      </c>
      <c r="B95" s="3" t="s">
        <v>345</v>
      </c>
      <c r="C95" s="3">
        <f>VLOOKUP(D95,[1]Folha1!$A:$C,2,FALSE)</f>
        <v>506576</v>
      </c>
      <c r="D95" s="3" t="s">
        <v>404</v>
      </c>
      <c r="E95" s="3" t="s">
        <v>404</v>
      </c>
      <c r="F95" s="3">
        <f>VLOOKUP(D95,[1]Folha1!$A:$C,3,FALSE)</f>
        <v>1312398</v>
      </c>
      <c r="G95" s="3">
        <v>4100</v>
      </c>
      <c r="H95" s="3">
        <v>3</v>
      </c>
      <c r="I95" s="3">
        <v>0.96969696969696995</v>
      </c>
      <c r="J95" s="3" t="s">
        <v>2966</v>
      </c>
      <c r="K95" s="3">
        <f t="shared" si="1"/>
        <v>1</v>
      </c>
      <c r="L95" s="3">
        <v>506576</v>
      </c>
    </row>
    <row r="96" spans="1:12">
      <c r="A96" s="3" t="s">
        <v>127</v>
      </c>
      <c r="B96" s="3" t="s">
        <v>127</v>
      </c>
      <c r="C96" s="3">
        <f>VLOOKUP(D96,[1]Folha1!$A:$C,2,FALSE)</f>
        <v>800394</v>
      </c>
      <c r="D96" s="3" t="s">
        <v>127</v>
      </c>
      <c r="E96" s="3" t="s">
        <v>127</v>
      </c>
      <c r="F96" s="3">
        <f>VLOOKUP(D96,[1]Folha1!$A:$C,3,FALSE)</f>
        <v>1306885</v>
      </c>
      <c r="G96" s="3">
        <v>4475</v>
      </c>
      <c r="H96" s="3">
        <v>4</v>
      </c>
      <c r="I96" s="3">
        <v>1</v>
      </c>
      <c r="J96" s="3" t="s">
        <v>2966</v>
      </c>
      <c r="K96" s="3">
        <f t="shared" si="1"/>
        <v>1</v>
      </c>
      <c r="L96" s="3">
        <v>800394</v>
      </c>
    </row>
    <row r="97" spans="1:12">
      <c r="A97" s="3" t="s">
        <v>412</v>
      </c>
      <c r="B97" s="3" t="s">
        <v>412</v>
      </c>
      <c r="C97" s="3">
        <f>VLOOKUP(D97,[1]Folha1!$A:$C,2,FALSE)</f>
        <v>506291</v>
      </c>
      <c r="D97" s="3" t="s">
        <v>412</v>
      </c>
      <c r="E97" s="3" t="s">
        <v>412</v>
      </c>
      <c r="F97" s="3">
        <f>VLOOKUP(D97,[1]Folha1!$A:$C,3,FALSE)</f>
        <v>1304792</v>
      </c>
      <c r="G97" s="3">
        <v>4420</v>
      </c>
      <c r="H97" s="3">
        <v>5</v>
      </c>
      <c r="I97" s="3">
        <v>1</v>
      </c>
      <c r="J97" s="3" t="s">
        <v>2966</v>
      </c>
      <c r="K97" s="3">
        <f t="shared" si="1"/>
        <v>1</v>
      </c>
      <c r="L97" s="3">
        <v>506291</v>
      </c>
    </row>
    <row r="98" spans="1:12">
      <c r="A98" s="3" t="s">
        <v>305</v>
      </c>
      <c r="B98" s="3" t="s">
        <v>305</v>
      </c>
      <c r="C98" s="3">
        <f>VLOOKUP(D98,[1]Folha1!$A:$C,2,FALSE)</f>
        <v>800411</v>
      </c>
      <c r="D98" s="3" t="s">
        <v>305</v>
      </c>
      <c r="E98" s="3" t="s">
        <v>305</v>
      </c>
      <c r="F98" s="3">
        <f>VLOOKUP(D98,[1]Folha1!$A:$C,3,FALSE)</f>
        <v>1107296</v>
      </c>
      <c r="G98" s="3">
        <v>1990</v>
      </c>
      <c r="H98" s="3">
        <v>3</v>
      </c>
      <c r="I98" s="3">
        <v>1</v>
      </c>
      <c r="J98" s="3" t="s">
        <v>2966</v>
      </c>
      <c r="K98" s="3">
        <f t="shared" si="1"/>
        <v>1</v>
      </c>
      <c r="L98" s="3">
        <v>800411</v>
      </c>
    </row>
    <row r="99" spans="1:12">
      <c r="A99" s="3" t="s">
        <v>387</v>
      </c>
      <c r="B99" s="3" t="s">
        <v>387</v>
      </c>
      <c r="C99" s="3">
        <f>VLOOKUP(D99,[1]Folha1!$A:$C,2,FALSE)</f>
        <v>504580</v>
      </c>
      <c r="D99" s="3" t="s">
        <v>387</v>
      </c>
      <c r="E99" s="3" t="s">
        <v>387</v>
      </c>
      <c r="F99" s="3">
        <f>VLOOKUP(D99,[1]Folha1!$A:$C,3,FALSE)</f>
        <v>1106262</v>
      </c>
      <c r="G99" s="3">
        <v>1600</v>
      </c>
      <c r="H99" s="3">
        <v>2</v>
      </c>
      <c r="I99" s="3">
        <v>1</v>
      </c>
      <c r="J99" s="3" t="s">
        <v>2966</v>
      </c>
      <c r="K99" s="3">
        <f t="shared" si="1"/>
        <v>1</v>
      </c>
      <c r="L99" s="3">
        <v>504580</v>
      </c>
    </row>
    <row r="100" spans="1:12">
      <c r="A100" s="3" t="s">
        <v>421</v>
      </c>
      <c r="B100" s="3" t="s">
        <v>421</v>
      </c>
      <c r="C100" s="3">
        <f>VLOOKUP(D100,[1]Folha1!$A:$C,2,FALSE)</f>
        <v>503599</v>
      </c>
      <c r="D100" s="3" t="s">
        <v>421</v>
      </c>
      <c r="E100" s="3" t="s">
        <v>421</v>
      </c>
      <c r="F100" s="3">
        <f>VLOOKUP(D100,[1]Folha1!$A:$C,3,FALSE)</f>
        <v>1105549</v>
      </c>
      <c r="G100" s="3">
        <v>2785</v>
      </c>
      <c r="H100" s="3">
        <v>4</v>
      </c>
      <c r="I100" s="3">
        <v>1</v>
      </c>
      <c r="J100" s="3" t="s">
        <v>2966</v>
      </c>
      <c r="K100" s="3">
        <f t="shared" si="1"/>
        <v>1</v>
      </c>
      <c r="L100" s="3">
        <v>503599</v>
      </c>
    </row>
    <row r="101" spans="1:12">
      <c r="A101" s="3" t="s">
        <v>426</v>
      </c>
      <c r="B101" s="3" t="s">
        <v>426</v>
      </c>
      <c r="C101" s="3">
        <f>VLOOKUP(D101,[1]Folha1!$A:$C,2,FALSE)</f>
        <v>800422</v>
      </c>
      <c r="D101" s="3" t="s">
        <v>423</v>
      </c>
      <c r="E101" s="3" t="s">
        <v>423</v>
      </c>
      <c r="F101" s="3">
        <f>VLOOKUP(D101,[1]Folha1!$A:$C,3,FALSE)</f>
        <v>1006058</v>
      </c>
      <c r="G101" s="3">
        <v>2500</v>
      </c>
      <c r="H101" s="3">
        <v>3</v>
      </c>
      <c r="I101" s="3">
        <v>0.92</v>
      </c>
      <c r="J101" s="3" t="s">
        <v>2966</v>
      </c>
      <c r="K101" s="3">
        <f t="shared" si="1"/>
        <v>1</v>
      </c>
      <c r="L101" s="3">
        <v>800422</v>
      </c>
    </row>
    <row r="102" spans="1:12">
      <c r="A102" s="3" t="s">
        <v>386</v>
      </c>
      <c r="B102" s="3" t="s">
        <v>386</v>
      </c>
      <c r="C102" s="3">
        <f>VLOOKUP(D102,[1]Folha1!$A:$C,2,FALSE)</f>
        <v>522120</v>
      </c>
      <c r="D102" s="3" t="s">
        <v>428</v>
      </c>
      <c r="E102" s="3" t="s">
        <v>428</v>
      </c>
      <c r="F102" s="3">
        <f>VLOOKUP(D102,[1]Folha1!$A:$C,3,FALSE)</f>
        <v>1106462</v>
      </c>
      <c r="G102" s="3">
        <v>1600</v>
      </c>
      <c r="H102" s="3">
        <v>4</v>
      </c>
      <c r="I102" s="3">
        <v>0.85714285714285698</v>
      </c>
      <c r="J102" s="3" t="s">
        <v>2966</v>
      </c>
      <c r="K102" s="3">
        <f t="shared" si="1"/>
        <v>1</v>
      </c>
      <c r="L102" s="3">
        <v>522120</v>
      </c>
    </row>
    <row r="103" spans="1:12">
      <c r="A103" s="3" t="s">
        <v>208</v>
      </c>
      <c r="B103" s="3" t="s">
        <v>208</v>
      </c>
      <c r="C103" s="3">
        <f>VLOOKUP(D103,[1]Folha1!$A:$C,2,FALSE)</f>
        <v>505948</v>
      </c>
      <c r="D103" s="3" t="s">
        <v>438</v>
      </c>
      <c r="E103" s="3" t="s">
        <v>438</v>
      </c>
      <c r="F103" s="3">
        <f>VLOOKUP(D103,[1]Folha1!$A:$C,3,FALSE)</f>
        <v>1314257</v>
      </c>
      <c r="G103" s="3">
        <v>4780</v>
      </c>
      <c r="H103" s="3">
        <v>3</v>
      </c>
      <c r="I103" s="3">
        <v>0.96666666666666701</v>
      </c>
      <c r="J103" s="3" t="s">
        <v>2966</v>
      </c>
      <c r="K103" s="3">
        <f t="shared" si="1"/>
        <v>1</v>
      </c>
      <c r="L103" s="3">
        <v>505948</v>
      </c>
    </row>
    <row r="104" spans="1:12">
      <c r="A104" s="3" t="s">
        <v>348</v>
      </c>
      <c r="B104" s="3" t="s">
        <v>348</v>
      </c>
      <c r="C104" s="3">
        <f>VLOOKUP(D104,[1]Folha1!$A:$C,2,FALSE)</f>
        <v>380687</v>
      </c>
      <c r="D104" s="3" t="s">
        <v>439</v>
      </c>
      <c r="E104" s="3" t="s">
        <v>439</v>
      </c>
      <c r="F104" s="3">
        <f>VLOOKUP(D104,[1]Folha1!$A:$C,3,FALSE)</f>
        <v>1903937</v>
      </c>
      <c r="G104" s="3">
        <v>9050</v>
      </c>
      <c r="H104" s="3">
        <v>3</v>
      </c>
      <c r="I104" s="3">
        <v>0.93877551020408201</v>
      </c>
      <c r="J104" s="3" t="s">
        <v>2966</v>
      </c>
      <c r="K104" s="3">
        <f t="shared" si="1"/>
        <v>1</v>
      </c>
      <c r="L104" s="3">
        <v>380687</v>
      </c>
    </row>
    <row r="105" spans="1:12">
      <c r="A105" s="3" t="s">
        <v>440</v>
      </c>
      <c r="B105" s="3" t="s">
        <v>440</v>
      </c>
      <c r="C105" s="3">
        <f>VLOOKUP(D105,[1]Folha1!$A:$C,2,FALSE)</f>
        <v>800434</v>
      </c>
      <c r="D105" s="3" t="s">
        <v>440</v>
      </c>
      <c r="E105" s="3" t="s">
        <v>440</v>
      </c>
      <c r="F105" s="3">
        <f>VLOOKUP(D105,[1]Folha1!$A:$C,3,FALSE)</f>
        <v>1109902</v>
      </c>
      <c r="G105" s="3">
        <v>2665</v>
      </c>
      <c r="H105" s="3">
        <v>3</v>
      </c>
      <c r="I105" s="3">
        <v>1</v>
      </c>
      <c r="J105" s="3" t="s">
        <v>2966</v>
      </c>
      <c r="K105" s="3">
        <f t="shared" si="1"/>
        <v>1</v>
      </c>
      <c r="L105" s="3">
        <v>800434</v>
      </c>
    </row>
    <row r="106" spans="1:12">
      <c r="A106" s="3" t="s">
        <v>442</v>
      </c>
      <c r="B106" s="3" t="s">
        <v>442</v>
      </c>
      <c r="C106" s="3">
        <f>VLOOKUP(D106,[1]Folha1!$A:$C,2,FALSE)</f>
        <v>800435</v>
      </c>
      <c r="D106" s="3" t="s">
        <v>442</v>
      </c>
      <c r="E106" s="3" t="s">
        <v>442</v>
      </c>
      <c r="F106" s="3">
        <f>VLOOKUP(D106,[1]Folha1!$A:$C,3,FALSE)</f>
        <v>1009075</v>
      </c>
      <c r="G106" s="3">
        <v>2415</v>
      </c>
      <c r="H106" s="3">
        <v>4</v>
      </c>
      <c r="I106" s="3">
        <v>1</v>
      </c>
      <c r="J106" s="3" t="s">
        <v>2966</v>
      </c>
      <c r="K106" s="3">
        <f t="shared" si="1"/>
        <v>1</v>
      </c>
      <c r="L106" s="3">
        <v>800435</v>
      </c>
    </row>
    <row r="107" spans="1:12">
      <c r="A107" s="3" t="s">
        <v>153</v>
      </c>
      <c r="B107" s="3" t="s">
        <v>153</v>
      </c>
      <c r="C107" s="3">
        <f>VLOOKUP(D107,[1]Folha1!$A:$C,2,FALSE)</f>
        <v>800436</v>
      </c>
      <c r="D107" s="3" t="s">
        <v>153</v>
      </c>
      <c r="E107" s="3" t="s">
        <v>153</v>
      </c>
      <c r="F107" s="3">
        <f>VLOOKUP(D107,[1]Folha1!$A:$C,3,FALSE)</f>
        <v>1105301</v>
      </c>
      <c r="G107" s="3">
        <v>2765</v>
      </c>
      <c r="H107" s="3">
        <v>5</v>
      </c>
      <c r="I107" s="3">
        <v>1</v>
      </c>
      <c r="J107" s="3" t="s">
        <v>2966</v>
      </c>
      <c r="K107" s="3">
        <f t="shared" si="1"/>
        <v>1</v>
      </c>
      <c r="L107" s="3">
        <v>800436</v>
      </c>
    </row>
    <row r="108" spans="1:12">
      <c r="A108" s="3" t="s">
        <v>451</v>
      </c>
      <c r="B108" s="3" t="s">
        <v>451</v>
      </c>
      <c r="C108" s="3">
        <f>VLOOKUP(D108,[1]Folha1!$A:$C,2,FALSE)</f>
        <v>507702</v>
      </c>
      <c r="D108" s="3" t="s">
        <v>448</v>
      </c>
      <c r="E108" s="3" t="s">
        <v>448</v>
      </c>
      <c r="F108" s="3">
        <f>VLOOKUP(D108,[1]Folha1!$A:$C,3,FALSE)</f>
        <v>1508020</v>
      </c>
      <c r="G108" s="3">
        <v>2950</v>
      </c>
      <c r="H108" s="3">
        <v>2</v>
      </c>
      <c r="I108" s="3">
        <v>0.82191780821917804</v>
      </c>
      <c r="J108" s="3" t="s">
        <v>2966</v>
      </c>
      <c r="K108" s="3">
        <f t="shared" si="1"/>
        <v>1</v>
      </c>
      <c r="L108" s="3">
        <v>507702</v>
      </c>
    </row>
    <row r="109" spans="1:12">
      <c r="A109" s="3" t="s">
        <v>143</v>
      </c>
      <c r="B109" s="3" t="s">
        <v>143</v>
      </c>
      <c r="C109" s="3">
        <f>VLOOKUP(D109,[1]Folha1!$A:$C,2,FALSE)</f>
        <v>500604</v>
      </c>
      <c r="D109" s="3" t="s">
        <v>143</v>
      </c>
      <c r="E109" s="3" t="s">
        <v>143</v>
      </c>
      <c r="F109" s="3">
        <f>VLOOKUP(D109,[1]Folha1!$A:$C,3,FALSE)</f>
        <v>303517</v>
      </c>
      <c r="G109" s="3">
        <v>4710</v>
      </c>
      <c r="H109" s="3">
        <v>2</v>
      </c>
      <c r="I109" s="3">
        <v>1</v>
      </c>
      <c r="J109" s="3" t="s">
        <v>2966</v>
      </c>
      <c r="K109" s="3">
        <f t="shared" si="1"/>
        <v>1</v>
      </c>
      <c r="L109" s="3">
        <v>500604</v>
      </c>
    </row>
    <row r="110" spans="1:12">
      <c r="A110" s="3" t="s">
        <v>452</v>
      </c>
      <c r="B110" s="3" t="s">
        <v>452</v>
      </c>
      <c r="C110" s="3">
        <f>VLOOKUP(D110,[1]Folha1!$A:$C,2,FALSE)</f>
        <v>505195</v>
      </c>
      <c r="D110" s="3" t="s">
        <v>452</v>
      </c>
      <c r="E110" s="3" t="s">
        <v>452</v>
      </c>
      <c r="F110" s="3">
        <f>VLOOKUP(D110,[1]Folha1!$A:$C,3,FALSE)</f>
        <v>1106504</v>
      </c>
      <c r="G110" s="3">
        <v>1959</v>
      </c>
      <c r="H110" s="3">
        <v>2</v>
      </c>
      <c r="I110" s="3">
        <v>1</v>
      </c>
      <c r="J110" s="3" t="s">
        <v>2966</v>
      </c>
      <c r="K110" s="3">
        <f t="shared" si="1"/>
        <v>1</v>
      </c>
      <c r="L110" s="3">
        <v>505195</v>
      </c>
    </row>
    <row r="111" spans="1:12">
      <c r="A111" s="3" t="s">
        <v>454</v>
      </c>
      <c r="B111" s="3" t="s">
        <v>454</v>
      </c>
      <c r="C111" s="3">
        <f>VLOOKUP(D111,[1]Folha1!$A:$C,2,FALSE)</f>
        <v>800323</v>
      </c>
      <c r="D111" s="3" t="s">
        <v>454</v>
      </c>
      <c r="E111" s="3" t="s">
        <v>454</v>
      </c>
      <c r="F111" s="3">
        <f>VLOOKUP(D111,[1]Folha1!$A:$C,3,FALSE)</f>
        <v>1111724</v>
      </c>
      <c r="G111" s="3">
        <v>2605</v>
      </c>
      <c r="H111" s="3">
        <v>4</v>
      </c>
      <c r="I111" s="3">
        <v>1</v>
      </c>
      <c r="J111" s="3" t="s">
        <v>2966</v>
      </c>
      <c r="K111" s="3">
        <f t="shared" si="1"/>
        <v>1</v>
      </c>
      <c r="L111" s="3">
        <v>800323</v>
      </c>
    </row>
    <row r="112" spans="1:12">
      <c r="A112" s="3" t="s">
        <v>396</v>
      </c>
      <c r="B112" s="3" t="s">
        <v>396</v>
      </c>
      <c r="C112" s="3">
        <f>VLOOKUP(D112,[1]Folha1!$A:$C,2,FALSE)</f>
        <v>806195</v>
      </c>
      <c r="D112" s="3" t="s">
        <v>396</v>
      </c>
      <c r="E112" s="3" t="s">
        <v>396</v>
      </c>
      <c r="F112" s="3">
        <f>VLOOKUP(D112,[1]Folha1!$A:$C,3,FALSE)</f>
        <v>1109288</v>
      </c>
      <c r="G112" s="3">
        <v>2640</v>
      </c>
      <c r="H112" s="3">
        <v>3</v>
      </c>
      <c r="I112" s="3">
        <v>1</v>
      </c>
      <c r="J112" s="3" t="s">
        <v>2966</v>
      </c>
      <c r="K112" s="3">
        <f t="shared" si="1"/>
        <v>1</v>
      </c>
      <c r="L112" s="3">
        <v>806195</v>
      </c>
    </row>
    <row r="113" spans="1:12">
      <c r="A113" s="3" t="s">
        <v>458</v>
      </c>
      <c r="B113" s="3" t="s">
        <v>458</v>
      </c>
      <c r="C113" s="3">
        <f>VLOOKUP(D113,[1]Folha1!$A:$C,2,FALSE)</f>
        <v>523586</v>
      </c>
      <c r="D113" s="3" t="s">
        <v>458</v>
      </c>
      <c r="E113" s="3" t="s">
        <v>458</v>
      </c>
      <c r="F113" s="3">
        <f>VLOOKUP(D113,[1]Folha1!$A:$C,3,FALSE)</f>
        <v>302706</v>
      </c>
      <c r="G113" s="3">
        <v>4750</v>
      </c>
      <c r="H113" s="3">
        <v>4</v>
      </c>
      <c r="I113" s="3">
        <v>1</v>
      </c>
      <c r="J113" s="3" t="s">
        <v>2966</v>
      </c>
      <c r="K113" s="3">
        <f t="shared" si="1"/>
        <v>1</v>
      </c>
      <c r="L113" s="3">
        <v>523586</v>
      </c>
    </row>
    <row r="114" spans="1:12">
      <c r="A114" s="3" t="s">
        <v>269</v>
      </c>
      <c r="B114" s="3" t="s">
        <v>270</v>
      </c>
      <c r="C114" s="3">
        <f>VLOOKUP(D114,[1]Folha1!$A:$C,2,FALSE)</f>
        <v>404238</v>
      </c>
      <c r="D114" s="3" t="s">
        <v>269</v>
      </c>
      <c r="E114" s="3" t="s">
        <v>270</v>
      </c>
      <c r="F114" s="3">
        <f>VLOOKUP(D114,[1]Folha1!$A:$C,3,FALSE)</f>
        <v>1106458</v>
      </c>
      <c r="G114" s="3">
        <v>1200</v>
      </c>
      <c r="H114" s="3">
        <v>7</v>
      </c>
      <c r="I114" s="3">
        <v>1</v>
      </c>
      <c r="J114" s="3" t="s">
        <v>2966</v>
      </c>
      <c r="K114" s="3">
        <f t="shared" si="1"/>
        <v>1</v>
      </c>
      <c r="L114" s="3">
        <v>404238</v>
      </c>
    </row>
    <row r="115" spans="1:12">
      <c r="A115" s="3" t="s">
        <v>470</v>
      </c>
      <c r="B115" s="3" t="s">
        <v>471</v>
      </c>
      <c r="C115" s="3">
        <f>VLOOKUP(D115,[1]Folha1!$A:$C,2,FALSE)</f>
        <v>404240</v>
      </c>
      <c r="D115" s="3" t="s">
        <v>470</v>
      </c>
      <c r="E115" s="3" t="s">
        <v>471</v>
      </c>
      <c r="F115" s="3">
        <f>VLOOKUP(D115,[1]Folha1!$A:$C,3,FALSE)</f>
        <v>1106389</v>
      </c>
      <c r="G115" s="3">
        <v>1249</v>
      </c>
      <c r="H115" s="3">
        <v>7</v>
      </c>
      <c r="I115" s="3">
        <v>1</v>
      </c>
      <c r="J115" s="3" t="s">
        <v>2966</v>
      </c>
      <c r="K115" s="3">
        <f t="shared" si="1"/>
        <v>1</v>
      </c>
      <c r="L115" s="3">
        <v>404240</v>
      </c>
    </row>
    <row r="116" spans="1:12">
      <c r="A116" s="3" t="s">
        <v>141</v>
      </c>
      <c r="B116" s="3" t="s">
        <v>142</v>
      </c>
      <c r="C116" s="3">
        <f>VLOOKUP(D116,[1]Folha1!$A:$C,2,FALSE)</f>
        <v>404251</v>
      </c>
      <c r="D116" s="3" t="s">
        <v>141</v>
      </c>
      <c r="E116" s="3" t="s">
        <v>142</v>
      </c>
      <c r="F116" s="3">
        <f>VLOOKUP(D116,[1]Folha1!$A:$C,3,FALSE)</f>
        <v>303633</v>
      </c>
      <c r="G116" s="3">
        <v>4710</v>
      </c>
      <c r="H116" s="3">
        <v>8</v>
      </c>
      <c r="I116" s="3">
        <v>1</v>
      </c>
      <c r="J116" s="3" t="s">
        <v>2966</v>
      </c>
      <c r="K116" s="3">
        <f t="shared" si="1"/>
        <v>1</v>
      </c>
      <c r="L116" s="3">
        <v>404251</v>
      </c>
    </row>
    <row r="117" spans="1:12">
      <c r="A117" s="3" t="s">
        <v>482</v>
      </c>
      <c r="B117" s="3" t="s">
        <v>482</v>
      </c>
      <c r="C117" s="3">
        <f>VLOOKUP(D117,[1]Folha1!$A:$C,2,FALSE)</f>
        <v>404214</v>
      </c>
      <c r="D117" s="3" t="s">
        <v>482</v>
      </c>
      <c r="E117" s="3" t="s">
        <v>482</v>
      </c>
      <c r="F117" s="3">
        <f>VLOOKUP(D117,[1]Folha1!$A:$C,3,FALSE)</f>
        <v>1312640</v>
      </c>
      <c r="G117" s="3">
        <v>4050</v>
      </c>
      <c r="H117" s="3">
        <v>7</v>
      </c>
      <c r="I117" s="3">
        <v>1</v>
      </c>
      <c r="J117" s="3" t="s">
        <v>2966</v>
      </c>
      <c r="K117" s="3">
        <f t="shared" si="1"/>
        <v>1</v>
      </c>
      <c r="L117" s="3">
        <v>404214</v>
      </c>
    </row>
    <row r="118" spans="1:12">
      <c r="A118" s="3" t="s">
        <v>515</v>
      </c>
      <c r="B118" s="3" t="s">
        <v>516</v>
      </c>
      <c r="C118" s="3">
        <f>VLOOKUP(D118,[1]Folha1!$A:$C,2,FALSE)</f>
        <v>342403</v>
      </c>
      <c r="D118" s="3" t="s">
        <v>515</v>
      </c>
      <c r="E118" s="3" t="s">
        <v>516</v>
      </c>
      <c r="F118" s="3">
        <f>VLOOKUP(D118,[1]Folha1!$A:$C,3,FALSE)</f>
        <v>1421670</v>
      </c>
      <c r="G118" s="3">
        <v>2490</v>
      </c>
      <c r="H118" s="3">
        <v>6</v>
      </c>
      <c r="I118" s="3">
        <v>1</v>
      </c>
      <c r="J118" s="3" t="s">
        <v>2966</v>
      </c>
      <c r="K118" s="3">
        <f t="shared" si="1"/>
        <v>1</v>
      </c>
      <c r="L118" s="3">
        <v>342403</v>
      </c>
    </row>
    <row r="119" spans="1:12">
      <c r="A119" s="3" t="s">
        <v>519</v>
      </c>
      <c r="B119" s="3" t="s">
        <v>520</v>
      </c>
      <c r="C119" s="3">
        <f>VLOOKUP(D119,[1]Folha1!$A:$C,2,FALSE)</f>
        <v>340017</v>
      </c>
      <c r="D119" s="3" t="s">
        <v>519</v>
      </c>
      <c r="E119" s="3" t="s">
        <v>520</v>
      </c>
      <c r="F119" s="3">
        <f>VLOOKUP(D119,[1]Folha1!$A:$C,3,FALSE)</f>
        <v>302865</v>
      </c>
      <c r="G119" s="3">
        <v>4755</v>
      </c>
      <c r="H119" s="3">
        <v>4</v>
      </c>
      <c r="I119" s="3">
        <v>1</v>
      </c>
      <c r="J119" s="3" t="s">
        <v>2966</v>
      </c>
      <c r="K119" s="3">
        <f t="shared" si="1"/>
        <v>1</v>
      </c>
      <c r="L119" s="3">
        <v>340017</v>
      </c>
    </row>
    <row r="120" spans="1:12">
      <c r="A120" s="3" t="s">
        <v>91</v>
      </c>
      <c r="B120" s="3" t="s">
        <v>92</v>
      </c>
      <c r="C120" s="3">
        <f>VLOOKUP(D120,[1]Folha1!$A:$C,2,FALSE)</f>
        <v>343900</v>
      </c>
      <c r="D120" s="3" t="s">
        <v>91</v>
      </c>
      <c r="E120" s="3" t="s">
        <v>92</v>
      </c>
      <c r="F120" s="3">
        <f>VLOOKUP(D120,[1]Folha1!$A:$C,3,FALSE)</f>
        <v>1317178</v>
      </c>
      <c r="G120" s="3">
        <v>4430</v>
      </c>
      <c r="H120" s="3">
        <v>6</v>
      </c>
      <c r="I120" s="3">
        <v>1</v>
      </c>
      <c r="J120" s="3" t="s">
        <v>2966</v>
      </c>
      <c r="K120" s="3">
        <f t="shared" si="1"/>
        <v>1</v>
      </c>
      <c r="L120" s="3">
        <v>343900</v>
      </c>
    </row>
    <row r="121" spans="1:12">
      <c r="A121" s="3" t="s">
        <v>531</v>
      </c>
      <c r="B121" s="3" t="s">
        <v>532</v>
      </c>
      <c r="C121" s="3">
        <f>VLOOKUP(D121,[1]Folha1!$A:$C,2,FALSE)</f>
        <v>340029</v>
      </c>
      <c r="D121" s="3" t="s">
        <v>531</v>
      </c>
      <c r="E121" s="3" t="s">
        <v>532</v>
      </c>
      <c r="F121" s="3">
        <f>VLOOKUP(D121,[1]Folha1!$A:$C,3,FALSE)</f>
        <v>502837</v>
      </c>
      <c r="G121" s="3">
        <v>6000</v>
      </c>
      <c r="H121" s="3">
        <v>5</v>
      </c>
      <c r="I121" s="3">
        <v>1</v>
      </c>
      <c r="J121" s="3" t="s">
        <v>2966</v>
      </c>
      <c r="K121" s="3">
        <f t="shared" si="1"/>
        <v>1</v>
      </c>
      <c r="L121" s="3">
        <v>340029</v>
      </c>
    </row>
    <row r="122" spans="1:12">
      <c r="A122" s="3" t="s">
        <v>544</v>
      </c>
      <c r="B122" s="3" t="s">
        <v>545</v>
      </c>
      <c r="C122" s="3">
        <f>VLOOKUP(D122,[1]Folha1!$A:$C,2,FALSE)</f>
        <v>340108</v>
      </c>
      <c r="D122" s="3" t="s">
        <v>544</v>
      </c>
      <c r="E122" s="3" t="s">
        <v>545</v>
      </c>
      <c r="F122" s="3">
        <f>VLOOKUP(D122,[1]Folha1!$A:$C,3,FALSE)</f>
        <v>1416762</v>
      </c>
      <c r="G122" s="3">
        <v>2005</v>
      </c>
      <c r="H122" s="3">
        <v>4</v>
      </c>
      <c r="I122" s="3">
        <v>1</v>
      </c>
      <c r="J122" s="3" t="s">
        <v>2966</v>
      </c>
      <c r="K122" s="3">
        <f t="shared" si="1"/>
        <v>1</v>
      </c>
      <c r="L122" s="3">
        <v>340108</v>
      </c>
    </row>
    <row r="123" spans="1:12">
      <c r="A123" s="3" t="s">
        <v>555</v>
      </c>
      <c r="B123" s="3" t="s">
        <v>556</v>
      </c>
      <c r="C123" s="3">
        <f>VLOOKUP(D123,[1]Folha1!$A:$C,2,FALSE)</f>
        <v>346720</v>
      </c>
      <c r="D123" s="3" t="s">
        <v>549</v>
      </c>
      <c r="E123" s="3" t="s">
        <v>550</v>
      </c>
      <c r="F123" s="3">
        <f>VLOOKUP(D123,[1]Folha1!$A:$C,3,FALSE)</f>
        <v>1111993</v>
      </c>
      <c r="G123" s="3">
        <v>2635</v>
      </c>
      <c r="H123" s="3">
        <v>5</v>
      </c>
      <c r="I123" s="3">
        <v>0.82191780821917804</v>
      </c>
      <c r="J123" s="3" t="s">
        <v>2966</v>
      </c>
      <c r="K123" s="3">
        <f t="shared" si="1"/>
        <v>1</v>
      </c>
      <c r="L123" s="3">
        <v>346720</v>
      </c>
    </row>
    <row r="124" spans="1:12">
      <c r="A124" s="3" t="s">
        <v>557</v>
      </c>
      <c r="B124" s="3" t="s">
        <v>558</v>
      </c>
      <c r="C124" s="3">
        <f>VLOOKUP(D124,[1]Folha1!$A:$C,2,FALSE)</f>
        <v>340121</v>
      </c>
      <c r="D124" s="3" t="s">
        <v>557</v>
      </c>
      <c r="E124" s="3" t="s">
        <v>558</v>
      </c>
      <c r="F124" s="3">
        <f>VLOOKUP(D124,[1]Folha1!$A:$C,3,FALSE)</f>
        <v>1115554</v>
      </c>
      <c r="G124" s="3">
        <v>2610</v>
      </c>
      <c r="H124" s="3">
        <v>4</v>
      </c>
      <c r="I124" s="3">
        <v>1</v>
      </c>
      <c r="J124" s="3" t="s">
        <v>2966</v>
      </c>
      <c r="K124" s="3">
        <f t="shared" si="1"/>
        <v>1</v>
      </c>
      <c r="L124" s="3">
        <v>340121</v>
      </c>
    </row>
    <row r="125" spans="1:12">
      <c r="A125" s="3" t="s">
        <v>561</v>
      </c>
      <c r="B125" s="3" t="s">
        <v>562</v>
      </c>
      <c r="C125" s="3">
        <f>VLOOKUP(D125,[1]Folha1!$A:$C,2,FALSE)</f>
        <v>340133</v>
      </c>
      <c r="D125" s="3" t="s">
        <v>561</v>
      </c>
      <c r="E125" s="3" t="s">
        <v>562</v>
      </c>
      <c r="F125" s="3">
        <f>VLOOKUP(D125,[1]Folha1!$A:$C,3,FALSE)</f>
        <v>1106518</v>
      </c>
      <c r="G125" s="3">
        <v>1700</v>
      </c>
      <c r="H125" s="3">
        <v>5</v>
      </c>
      <c r="I125" s="3">
        <v>1</v>
      </c>
      <c r="J125" s="3" t="s">
        <v>2966</v>
      </c>
      <c r="K125" s="3">
        <f t="shared" si="1"/>
        <v>1</v>
      </c>
      <c r="L125" s="3">
        <v>340133</v>
      </c>
    </row>
    <row r="126" spans="1:12">
      <c r="A126" s="3" t="s">
        <v>568</v>
      </c>
      <c r="B126" s="3" t="s">
        <v>567</v>
      </c>
      <c r="C126" s="3">
        <f>VLOOKUP(D126,[1]Folha1!$A:$C,2,FALSE)</f>
        <v>345155</v>
      </c>
      <c r="D126" s="3" t="s">
        <v>566</v>
      </c>
      <c r="E126" s="3" t="s">
        <v>567</v>
      </c>
      <c r="F126" s="3">
        <f>VLOOKUP(D126,[1]Folha1!$A:$C,3,FALSE)</f>
        <v>1812936</v>
      </c>
      <c r="G126" s="3">
        <v>3630</v>
      </c>
      <c r="H126" s="3">
        <v>4</v>
      </c>
      <c r="I126" s="3">
        <v>1</v>
      </c>
      <c r="J126" s="3" t="s">
        <v>2966</v>
      </c>
      <c r="K126" s="3">
        <f t="shared" si="1"/>
        <v>1</v>
      </c>
      <c r="L126" s="3">
        <v>345155</v>
      </c>
    </row>
    <row r="127" spans="1:12">
      <c r="A127" s="3" t="s">
        <v>570</v>
      </c>
      <c r="B127" s="3" t="s">
        <v>571</v>
      </c>
      <c r="C127" s="3">
        <f>VLOOKUP(D127,[1]Folha1!$A:$C,2,FALSE)</f>
        <v>340169</v>
      </c>
      <c r="D127" s="3" t="s">
        <v>570</v>
      </c>
      <c r="E127" s="3" t="s">
        <v>571</v>
      </c>
      <c r="F127" s="3">
        <f>VLOOKUP(D127,[1]Folha1!$A:$C,3,FALSE)</f>
        <v>1504784</v>
      </c>
      <c r="G127" s="3">
        <v>2835</v>
      </c>
      <c r="H127" s="3">
        <v>4</v>
      </c>
      <c r="I127" s="3">
        <v>1</v>
      </c>
      <c r="J127" s="3" t="s">
        <v>2966</v>
      </c>
      <c r="K127" s="3">
        <f t="shared" si="1"/>
        <v>1</v>
      </c>
      <c r="L127" s="3">
        <v>340169</v>
      </c>
    </row>
    <row r="128" spans="1:12">
      <c r="A128" s="3" t="s">
        <v>240</v>
      </c>
      <c r="B128" s="3" t="s">
        <v>241</v>
      </c>
      <c r="C128" s="3">
        <f>VLOOKUP(D128,[1]Folha1!$A:$C,2,FALSE)</f>
        <v>346858</v>
      </c>
      <c r="D128" s="3" t="s">
        <v>240</v>
      </c>
      <c r="E128" s="3" t="s">
        <v>241</v>
      </c>
      <c r="F128" s="3">
        <f>VLOOKUP(D128,[1]Folha1!$A:$C,3,FALSE)</f>
        <v>1301086</v>
      </c>
      <c r="G128" s="3">
        <v>4600</v>
      </c>
      <c r="H128" s="3">
        <v>6</v>
      </c>
      <c r="I128" s="3">
        <v>1</v>
      </c>
      <c r="J128" s="3" t="s">
        <v>2966</v>
      </c>
      <c r="K128" s="3">
        <f t="shared" si="1"/>
        <v>1</v>
      </c>
      <c r="L128" s="3">
        <v>346858</v>
      </c>
    </row>
    <row r="129" spans="1:12">
      <c r="A129" s="3" t="s">
        <v>585</v>
      </c>
      <c r="B129" s="3" t="s">
        <v>586</v>
      </c>
      <c r="C129" s="3">
        <f>VLOOKUP(D129,[1]Folha1!$A:$C,2,FALSE)</f>
        <v>330991</v>
      </c>
      <c r="D129" s="3" t="s">
        <v>585</v>
      </c>
      <c r="E129" s="3" t="s">
        <v>586</v>
      </c>
      <c r="F129" s="3">
        <f>VLOOKUP(D129,[1]Folha1!$A:$C,3,FALSE)</f>
        <v>1206960</v>
      </c>
      <c r="G129" s="3">
        <v>7430</v>
      </c>
      <c r="H129" s="3">
        <v>6</v>
      </c>
      <c r="I129" s="3">
        <v>1</v>
      </c>
      <c r="J129" s="3" t="s">
        <v>2966</v>
      </c>
      <c r="K129" s="3">
        <f t="shared" si="1"/>
        <v>1</v>
      </c>
      <c r="L129" s="3">
        <v>330991</v>
      </c>
    </row>
    <row r="130" spans="1:12">
      <c r="A130" s="3" t="s">
        <v>588</v>
      </c>
      <c r="B130" s="3" t="s">
        <v>589</v>
      </c>
      <c r="C130" s="3">
        <f>VLOOKUP(D130,[1]Folha1!$A:$C,2,FALSE)</f>
        <v>340224</v>
      </c>
      <c r="D130" s="3" t="s">
        <v>588</v>
      </c>
      <c r="E130" s="3" t="s">
        <v>589</v>
      </c>
      <c r="F130" s="3">
        <f>VLOOKUP(D130,[1]Folha1!$A:$C,3,FALSE)</f>
        <v>303331</v>
      </c>
      <c r="G130" s="3">
        <v>4715</v>
      </c>
      <c r="H130" s="3">
        <v>4</v>
      </c>
      <c r="I130" s="3">
        <v>1</v>
      </c>
      <c r="J130" s="3" t="s">
        <v>2966</v>
      </c>
      <c r="K130" s="3">
        <f t="shared" si="1"/>
        <v>1</v>
      </c>
      <c r="L130" s="3">
        <v>340224</v>
      </c>
    </row>
    <row r="131" spans="1:12">
      <c r="A131" s="3" t="s">
        <v>88</v>
      </c>
      <c r="B131" s="3" t="s">
        <v>89</v>
      </c>
      <c r="C131" s="3">
        <f>VLOOKUP(D131,[1]Folha1!$A:$C,2,FALSE)</f>
        <v>343948</v>
      </c>
      <c r="D131" s="3" t="s">
        <v>88</v>
      </c>
      <c r="E131" s="3" t="s">
        <v>89</v>
      </c>
      <c r="F131" s="3">
        <f>VLOOKUP(D131,[1]Folha1!$A:$C,3,FALSE)</f>
        <v>1317163</v>
      </c>
      <c r="G131" s="3">
        <v>4430</v>
      </c>
      <c r="H131" s="3">
        <v>5</v>
      </c>
      <c r="I131" s="3">
        <v>1</v>
      </c>
      <c r="J131" s="3" t="s">
        <v>2966</v>
      </c>
      <c r="K131" s="3">
        <f t="shared" ref="K131:K194" si="2">COUNTIF(E:E,E131)</f>
        <v>1</v>
      </c>
      <c r="L131" s="3">
        <v>343948</v>
      </c>
    </row>
    <row r="132" spans="1:12">
      <c r="A132" s="3" t="s">
        <v>595</v>
      </c>
      <c r="B132" s="3" t="s">
        <v>596</v>
      </c>
      <c r="C132" s="3">
        <f>VLOOKUP(D132,[1]Folha1!$A:$C,2,FALSE)</f>
        <v>343535</v>
      </c>
      <c r="D132" s="3" t="s">
        <v>595</v>
      </c>
      <c r="E132" s="3" t="s">
        <v>596</v>
      </c>
      <c r="F132" s="3">
        <f>VLOOKUP(D132,[1]Folha1!$A:$C,3,FALSE)</f>
        <v>109099</v>
      </c>
      <c r="G132" s="3">
        <v>4535</v>
      </c>
      <c r="H132" s="3">
        <v>6</v>
      </c>
      <c r="I132" s="3">
        <v>1</v>
      </c>
      <c r="J132" s="3" t="s">
        <v>2966</v>
      </c>
      <c r="K132" s="3">
        <f t="shared" si="2"/>
        <v>1</v>
      </c>
      <c r="L132" s="3">
        <v>343535</v>
      </c>
    </row>
    <row r="133" spans="1:12">
      <c r="A133" s="3" t="s">
        <v>612</v>
      </c>
      <c r="B133" s="3" t="s">
        <v>613</v>
      </c>
      <c r="C133" s="3">
        <f>VLOOKUP(D133,[1]Folha1!$A:$C,2,FALSE)</f>
        <v>340248</v>
      </c>
      <c r="D133" s="3" t="s">
        <v>603</v>
      </c>
      <c r="E133" s="3" t="s">
        <v>604</v>
      </c>
      <c r="F133" s="3">
        <f>VLOOKUP(D133,[1]Folha1!$A:$C,3,FALSE)</f>
        <v>306901</v>
      </c>
      <c r="G133" s="3">
        <v>4740</v>
      </c>
      <c r="H133" s="3">
        <v>4</v>
      </c>
      <c r="I133" s="3">
        <v>0.97368421052631604</v>
      </c>
      <c r="J133" s="3" t="s">
        <v>2966</v>
      </c>
      <c r="K133" s="3">
        <f t="shared" si="2"/>
        <v>1</v>
      </c>
      <c r="L133" s="3">
        <v>340248</v>
      </c>
    </row>
    <row r="134" spans="1:12">
      <c r="A134" s="3" t="s">
        <v>617</v>
      </c>
      <c r="B134" s="3" t="s">
        <v>618</v>
      </c>
      <c r="C134" s="3">
        <f>VLOOKUP(D134,[1]Folha1!$A:$C,2,FALSE)</f>
        <v>340261</v>
      </c>
      <c r="D134" s="3" t="s">
        <v>617</v>
      </c>
      <c r="E134" s="3" t="s">
        <v>618</v>
      </c>
      <c r="F134" s="3">
        <f>VLOOKUP(D134,[1]Folha1!$A:$C,3,FALSE)</f>
        <v>1607788</v>
      </c>
      <c r="G134" s="3">
        <v>4990</v>
      </c>
      <c r="H134" s="3">
        <v>4</v>
      </c>
      <c r="I134" s="3">
        <v>1</v>
      </c>
      <c r="J134" s="3" t="s">
        <v>2966</v>
      </c>
      <c r="K134" s="3">
        <f t="shared" si="2"/>
        <v>1</v>
      </c>
      <c r="L134" s="3">
        <v>340261</v>
      </c>
    </row>
    <row r="135" spans="1:12">
      <c r="A135" s="3" t="s">
        <v>628</v>
      </c>
      <c r="B135" s="3" t="s">
        <v>629</v>
      </c>
      <c r="C135" s="3">
        <f>VLOOKUP(D135,[1]Folha1!$A:$C,2,FALSE)</f>
        <v>340340</v>
      </c>
      <c r="D135" s="3" t="s">
        <v>628</v>
      </c>
      <c r="E135" s="3" t="s">
        <v>629</v>
      </c>
      <c r="F135" s="3">
        <f>VLOOKUP(D135,[1]Folha1!$A:$C,3,FALSE)</f>
        <v>1107756</v>
      </c>
      <c r="G135" s="3">
        <v>2675</v>
      </c>
      <c r="H135" s="3">
        <v>4</v>
      </c>
      <c r="I135" s="3">
        <v>1</v>
      </c>
      <c r="J135" s="3" t="s">
        <v>2966</v>
      </c>
      <c r="K135" s="3">
        <f t="shared" si="2"/>
        <v>1</v>
      </c>
      <c r="L135" s="3">
        <v>340340</v>
      </c>
    </row>
    <row r="136" spans="1:12">
      <c r="A136" s="3" t="s">
        <v>608</v>
      </c>
      <c r="B136" s="3" t="s">
        <v>609</v>
      </c>
      <c r="C136" s="3">
        <f>VLOOKUP(D136,[1]Folha1!$A:$C,2,FALSE)</f>
        <v>346810</v>
      </c>
      <c r="D136" s="3" t="s">
        <v>608</v>
      </c>
      <c r="E136" s="3" t="s">
        <v>609</v>
      </c>
      <c r="F136" s="3">
        <f>VLOOKUP(D136,[1]Folha1!$A:$C,3,FALSE)</f>
        <v>306510</v>
      </c>
      <c r="G136" s="3">
        <v>4740</v>
      </c>
      <c r="H136" s="3">
        <v>5</v>
      </c>
      <c r="I136" s="3">
        <v>1</v>
      </c>
      <c r="J136" s="3" t="s">
        <v>2966</v>
      </c>
      <c r="K136" s="3">
        <f t="shared" si="2"/>
        <v>1</v>
      </c>
      <c r="L136" s="3">
        <v>346810</v>
      </c>
    </row>
    <row r="137" spans="1:12">
      <c r="A137" s="3" t="s">
        <v>638</v>
      </c>
      <c r="B137" s="3" t="s">
        <v>639</v>
      </c>
      <c r="C137" s="3">
        <f>VLOOKUP(D137,[1]Folha1!$A:$C,2,FALSE)</f>
        <v>340285</v>
      </c>
      <c r="D137" s="3" t="s">
        <v>638</v>
      </c>
      <c r="E137" s="3" t="s">
        <v>639</v>
      </c>
      <c r="F137" s="3">
        <f>VLOOKUP(D137,[1]Folha1!$A:$C,3,FALSE)</f>
        <v>1111163</v>
      </c>
      <c r="G137" s="3">
        <v>2735</v>
      </c>
      <c r="H137" s="3">
        <v>4</v>
      </c>
      <c r="I137" s="3">
        <v>1</v>
      </c>
      <c r="J137" s="3" t="s">
        <v>2966</v>
      </c>
      <c r="K137" s="3">
        <f t="shared" si="2"/>
        <v>1</v>
      </c>
      <c r="L137" s="3">
        <v>340285</v>
      </c>
    </row>
    <row r="138" spans="1:12">
      <c r="A138" s="3" t="s">
        <v>650</v>
      </c>
      <c r="B138" s="3" t="s">
        <v>651</v>
      </c>
      <c r="C138" s="3">
        <f>VLOOKUP(D138,[1]Folha1!$A:$C,2,FALSE)</f>
        <v>330711</v>
      </c>
      <c r="D138" s="3" t="s">
        <v>650</v>
      </c>
      <c r="E138" s="3" t="s">
        <v>651</v>
      </c>
      <c r="F138" s="3">
        <f>VLOOKUP(D138,[1]Folha1!$A:$C,3,FALSE)</f>
        <v>1802519</v>
      </c>
      <c r="G138" s="3">
        <v>3430</v>
      </c>
      <c r="H138" s="3">
        <v>6</v>
      </c>
      <c r="I138" s="3">
        <v>1</v>
      </c>
      <c r="J138" s="3" t="s">
        <v>2966</v>
      </c>
      <c r="K138" s="3">
        <f t="shared" si="2"/>
        <v>1</v>
      </c>
      <c r="L138" s="3">
        <v>330711</v>
      </c>
    </row>
    <row r="139" spans="1:12">
      <c r="A139" s="3" t="s">
        <v>655</v>
      </c>
      <c r="B139" s="3" t="s">
        <v>656</v>
      </c>
      <c r="C139" s="3">
        <f>VLOOKUP(D139,[1]Folha1!$A:$C,2,FALSE)</f>
        <v>345570</v>
      </c>
      <c r="D139" s="3" t="s">
        <v>655</v>
      </c>
      <c r="E139" s="3" t="s">
        <v>656</v>
      </c>
      <c r="F139" s="3">
        <f>VLOOKUP(D139,[1]Folha1!$A:$C,3,FALSE)</f>
        <v>308010</v>
      </c>
      <c r="G139" s="3">
        <v>4800</v>
      </c>
      <c r="H139" s="3">
        <v>5</v>
      </c>
      <c r="I139" s="3">
        <v>1</v>
      </c>
      <c r="J139" s="3" t="s">
        <v>2966</v>
      </c>
      <c r="K139" s="3">
        <f t="shared" si="2"/>
        <v>1</v>
      </c>
      <c r="L139" s="3">
        <v>345570</v>
      </c>
    </row>
    <row r="140" spans="1:12">
      <c r="A140" s="3" t="s">
        <v>662</v>
      </c>
      <c r="B140" s="3" t="s">
        <v>663</v>
      </c>
      <c r="C140" s="3">
        <f>VLOOKUP(D140,[1]Folha1!$A:$C,2,FALSE)</f>
        <v>340352</v>
      </c>
      <c r="D140" s="3" t="s">
        <v>662</v>
      </c>
      <c r="E140" s="3" t="s">
        <v>663</v>
      </c>
      <c r="F140" s="3">
        <f>VLOOKUP(D140,[1]Folha1!$A:$C,3,FALSE)</f>
        <v>1312351</v>
      </c>
      <c r="G140" s="3">
        <v>4000</v>
      </c>
      <c r="H140" s="3">
        <v>4</v>
      </c>
      <c r="I140" s="3">
        <v>1</v>
      </c>
      <c r="J140" s="3" t="s">
        <v>2966</v>
      </c>
      <c r="K140" s="3">
        <f t="shared" si="2"/>
        <v>1</v>
      </c>
      <c r="L140" s="3">
        <v>340352</v>
      </c>
    </row>
    <row r="141" spans="1:12">
      <c r="A141" s="3" t="s">
        <v>664</v>
      </c>
      <c r="B141" s="3" t="s">
        <v>665</v>
      </c>
      <c r="C141" s="3">
        <f>VLOOKUP(D141,[1]Folha1!$A:$C,2,FALSE)</f>
        <v>330668</v>
      </c>
      <c r="D141" s="3" t="s">
        <v>664</v>
      </c>
      <c r="E141" s="3" t="s">
        <v>665</v>
      </c>
      <c r="F141" s="3">
        <f>VLOOKUP(D141,[1]Folha1!$A:$C,3,FALSE)</f>
        <v>211774</v>
      </c>
      <c r="G141" s="3">
        <v>7630</v>
      </c>
      <c r="H141" s="3">
        <v>5</v>
      </c>
      <c r="I141" s="3">
        <v>1</v>
      </c>
      <c r="J141" s="3" t="s">
        <v>2966</v>
      </c>
      <c r="K141" s="3">
        <f t="shared" si="2"/>
        <v>1</v>
      </c>
      <c r="L141" s="3">
        <v>330668</v>
      </c>
    </row>
    <row r="142" spans="1:12">
      <c r="A142" s="3" t="s">
        <v>672</v>
      </c>
      <c r="B142" s="3" t="s">
        <v>673</v>
      </c>
      <c r="C142" s="3">
        <f>VLOOKUP(D142,[1]Folha1!$A:$C,2,FALSE)</f>
        <v>340431</v>
      </c>
      <c r="D142" s="3" t="s">
        <v>672</v>
      </c>
      <c r="E142" s="3" t="s">
        <v>673</v>
      </c>
      <c r="F142" s="3">
        <f>VLOOKUP(D142,[1]Folha1!$A:$C,3,FALSE)</f>
        <v>1512114</v>
      </c>
      <c r="G142" s="3">
        <v>2900</v>
      </c>
      <c r="H142" s="3">
        <v>5</v>
      </c>
      <c r="I142" s="3">
        <v>1</v>
      </c>
      <c r="J142" s="3" t="s">
        <v>2966</v>
      </c>
      <c r="K142" s="3">
        <f t="shared" si="2"/>
        <v>1</v>
      </c>
      <c r="L142" s="3">
        <v>340431</v>
      </c>
    </row>
    <row r="143" spans="1:12">
      <c r="A143" s="3" t="s">
        <v>679</v>
      </c>
      <c r="B143" s="3" t="s">
        <v>680</v>
      </c>
      <c r="C143" s="3">
        <f>VLOOKUP(D143,[1]Folha1!$A:$C,2,FALSE)</f>
        <v>330450</v>
      </c>
      <c r="D143" s="3" t="s">
        <v>679</v>
      </c>
      <c r="E143" s="3" t="s">
        <v>680</v>
      </c>
      <c r="F143" s="3">
        <f>VLOOKUP(D143,[1]Folha1!$A:$C,3,FALSE)</f>
        <v>1501443</v>
      </c>
      <c r="G143" s="3">
        <v>7595</v>
      </c>
      <c r="H143" s="3">
        <v>4</v>
      </c>
      <c r="I143" s="3">
        <v>1</v>
      </c>
      <c r="J143" s="3" t="s">
        <v>2966</v>
      </c>
      <c r="K143" s="3">
        <f t="shared" si="2"/>
        <v>1</v>
      </c>
      <c r="L143" s="3">
        <v>330450</v>
      </c>
    </row>
    <row r="144" spans="1:12">
      <c r="A144" s="3" t="s">
        <v>684</v>
      </c>
      <c r="B144" s="3" t="s">
        <v>685</v>
      </c>
      <c r="C144" s="3">
        <f>VLOOKUP(D144,[1]Folha1!$A:$C,2,FALSE)</f>
        <v>340492</v>
      </c>
      <c r="D144" s="3" t="s">
        <v>682</v>
      </c>
      <c r="E144" s="3" t="s">
        <v>683</v>
      </c>
      <c r="F144" s="3">
        <f>VLOOKUP(D144,[1]Folha1!$A:$C,3,FALSE)</f>
        <v>1115029</v>
      </c>
      <c r="G144" s="3">
        <v>2700</v>
      </c>
      <c r="H144" s="3">
        <v>3</v>
      </c>
      <c r="I144" s="3">
        <v>0.81355932203389802</v>
      </c>
      <c r="J144" s="3" t="s">
        <v>2966</v>
      </c>
      <c r="K144" s="3">
        <f t="shared" si="2"/>
        <v>2</v>
      </c>
      <c r="L144" s="3">
        <v>340492</v>
      </c>
    </row>
    <row r="145" spans="1:12">
      <c r="A145" s="3" t="s">
        <v>682</v>
      </c>
      <c r="B145" s="3" t="s">
        <v>683</v>
      </c>
      <c r="C145" s="3">
        <f>VLOOKUP(D145,[1]Folha1!$A:$C,2,FALSE)</f>
        <v>340492</v>
      </c>
      <c r="D145" s="3" t="s">
        <v>682</v>
      </c>
      <c r="E145" s="3" t="s">
        <v>683</v>
      </c>
      <c r="F145" s="3">
        <f>VLOOKUP(D145,[1]Folha1!$A:$C,3,FALSE)</f>
        <v>1115029</v>
      </c>
      <c r="G145" s="3">
        <v>2700</v>
      </c>
      <c r="H145" s="3">
        <v>4</v>
      </c>
      <c r="I145" s="3">
        <v>1</v>
      </c>
      <c r="J145" s="3" t="s">
        <v>2966</v>
      </c>
      <c r="K145" s="3">
        <f t="shared" si="2"/>
        <v>2</v>
      </c>
      <c r="L145" s="3">
        <v>340492</v>
      </c>
    </row>
    <row r="146" spans="1:12">
      <c r="A146" s="3" t="s">
        <v>16</v>
      </c>
      <c r="B146" s="3" t="s">
        <v>17</v>
      </c>
      <c r="C146" s="3">
        <f>VLOOKUP(D146,[1]Folha1!$A:$C,2,FALSE)</f>
        <v>340509</v>
      </c>
      <c r="D146" s="3" t="s">
        <v>16</v>
      </c>
      <c r="E146" s="3" t="s">
        <v>17</v>
      </c>
      <c r="F146" s="3">
        <f>VLOOKUP(D146,[1]Folha1!$A:$C,3,FALSE)</f>
        <v>602324</v>
      </c>
      <c r="G146" s="3">
        <v>3060</v>
      </c>
      <c r="H146" s="3">
        <v>5</v>
      </c>
      <c r="I146" s="3">
        <v>1</v>
      </c>
      <c r="J146" s="3" t="s">
        <v>2966</v>
      </c>
      <c r="K146" s="3">
        <f t="shared" si="2"/>
        <v>1</v>
      </c>
      <c r="L146" s="3">
        <v>340509</v>
      </c>
    </row>
    <row r="147" spans="1:12">
      <c r="A147" s="3" t="s">
        <v>711</v>
      </c>
      <c r="B147" s="3" t="s">
        <v>712</v>
      </c>
      <c r="C147" s="3">
        <f>VLOOKUP(D147,[1]Folha1!$A:$C,2,FALSE)</f>
        <v>342634</v>
      </c>
      <c r="D147" s="3" t="s">
        <v>711</v>
      </c>
      <c r="E147" s="3" t="s">
        <v>712</v>
      </c>
      <c r="F147" s="3">
        <f>VLOOKUP(D147,[1]Folha1!$A:$C,3,FALSE)</f>
        <v>1510499</v>
      </c>
      <c r="G147" s="3">
        <v>2840</v>
      </c>
      <c r="H147" s="3">
        <v>4</v>
      </c>
      <c r="I147" s="3">
        <v>1</v>
      </c>
      <c r="J147" s="3" t="s">
        <v>2966</v>
      </c>
      <c r="K147" s="3">
        <f t="shared" si="2"/>
        <v>1</v>
      </c>
      <c r="L147" s="3">
        <v>342634</v>
      </c>
    </row>
    <row r="148" spans="1:12">
      <c r="A148" s="3" t="s">
        <v>722</v>
      </c>
      <c r="B148" s="3" t="s">
        <v>723</v>
      </c>
      <c r="C148" s="3">
        <f>VLOOKUP(D148,[1]Folha1!$A:$C,2,FALSE)</f>
        <v>346500</v>
      </c>
      <c r="D148" s="3" t="s">
        <v>722</v>
      </c>
      <c r="E148" s="3" t="s">
        <v>723</v>
      </c>
      <c r="F148" s="3">
        <f>VLOOKUP(D148,[1]Folha1!$A:$C,3,FALSE)</f>
        <v>907186</v>
      </c>
      <c r="G148" s="3">
        <v>6300</v>
      </c>
      <c r="H148" s="3">
        <v>5</v>
      </c>
      <c r="I148" s="3">
        <v>1</v>
      </c>
      <c r="J148" s="3" t="s">
        <v>2966</v>
      </c>
      <c r="K148" s="3">
        <f t="shared" si="2"/>
        <v>1</v>
      </c>
      <c r="L148" s="3">
        <v>346500</v>
      </c>
    </row>
    <row r="149" spans="1:12">
      <c r="A149" s="3" t="s">
        <v>731</v>
      </c>
      <c r="B149" s="3" t="s">
        <v>732</v>
      </c>
      <c r="C149" s="3">
        <f>VLOOKUP(D149,[1]Folha1!$A:$C,2,FALSE)</f>
        <v>344473</v>
      </c>
      <c r="D149" s="3" t="s">
        <v>731</v>
      </c>
      <c r="E149" s="3" t="s">
        <v>732</v>
      </c>
      <c r="F149" s="3">
        <f>VLOOKUP(D149,[1]Folha1!$A:$C,3,FALSE)</f>
        <v>105610</v>
      </c>
      <c r="G149" s="3">
        <v>3810</v>
      </c>
      <c r="H149" s="3">
        <v>4</v>
      </c>
      <c r="I149" s="3">
        <v>1</v>
      </c>
      <c r="J149" s="3" t="s">
        <v>2966</v>
      </c>
      <c r="K149" s="3">
        <f t="shared" si="2"/>
        <v>1</v>
      </c>
      <c r="L149" s="3">
        <v>344473</v>
      </c>
    </row>
    <row r="150" spans="1:12">
      <c r="A150" s="3" t="s">
        <v>507</v>
      </c>
      <c r="B150" s="3" t="s">
        <v>508</v>
      </c>
      <c r="C150" s="3">
        <f>VLOOKUP(D150,[1]Folha1!$A:$C,2,FALSE)</f>
        <v>342610</v>
      </c>
      <c r="D150" s="3" t="s">
        <v>507</v>
      </c>
      <c r="E150" s="3" t="s">
        <v>508</v>
      </c>
      <c r="F150" s="3">
        <f>VLOOKUP(D150,[1]Folha1!$A:$C,3,FALSE)</f>
        <v>1313691</v>
      </c>
      <c r="G150" s="3">
        <v>4490</v>
      </c>
      <c r="H150" s="3">
        <v>5</v>
      </c>
      <c r="I150" s="3">
        <v>1</v>
      </c>
      <c r="J150" s="3" t="s">
        <v>2966</v>
      </c>
      <c r="K150" s="3">
        <f t="shared" si="2"/>
        <v>1</v>
      </c>
      <c r="L150" s="3">
        <v>342610</v>
      </c>
    </row>
    <row r="151" spans="1:12">
      <c r="A151" s="3" t="s">
        <v>538</v>
      </c>
      <c r="B151" s="3" t="s">
        <v>538</v>
      </c>
      <c r="C151" s="3">
        <f>VLOOKUP(D151,[1]Folha1!$A:$C,2,FALSE)</f>
        <v>340595</v>
      </c>
      <c r="D151" s="3" t="s">
        <v>538</v>
      </c>
      <c r="E151" s="3" t="s">
        <v>538</v>
      </c>
      <c r="F151" s="3">
        <f>VLOOKUP(D151,[1]Folha1!$A:$C,3,FALSE)</f>
        <v>502266</v>
      </c>
      <c r="G151" s="3">
        <v>6000</v>
      </c>
      <c r="H151" s="3">
        <v>6</v>
      </c>
      <c r="I151" s="3">
        <v>1</v>
      </c>
      <c r="J151" s="3" t="s">
        <v>2966</v>
      </c>
      <c r="K151" s="3">
        <f t="shared" si="2"/>
        <v>2</v>
      </c>
      <c r="L151" s="3">
        <v>340595</v>
      </c>
    </row>
    <row r="152" spans="1:12">
      <c r="A152" s="3" t="s">
        <v>541</v>
      </c>
      <c r="B152" s="3" t="s">
        <v>542</v>
      </c>
      <c r="C152" s="3">
        <f>VLOOKUP(D152,[1]Folha1!$A:$C,2,FALSE)</f>
        <v>340595</v>
      </c>
      <c r="D152" s="3" t="s">
        <v>538</v>
      </c>
      <c r="E152" s="3" t="s">
        <v>538</v>
      </c>
      <c r="F152" s="3">
        <f>VLOOKUP(D152,[1]Folha1!$A:$C,3,FALSE)</f>
        <v>502266</v>
      </c>
      <c r="G152" s="3">
        <v>6000</v>
      </c>
      <c r="H152" s="3">
        <v>5</v>
      </c>
      <c r="I152" s="3">
        <v>0.835443037974684</v>
      </c>
      <c r="J152" s="3" t="s">
        <v>2966</v>
      </c>
      <c r="K152" s="3">
        <f t="shared" si="2"/>
        <v>2</v>
      </c>
      <c r="L152" s="3">
        <v>340595</v>
      </c>
    </row>
    <row r="153" spans="1:12">
      <c r="A153" s="3" t="s">
        <v>742</v>
      </c>
      <c r="B153" s="3" t="s">
        <v>741</v>
      </c>
      <c r="C153" s="3">
        <f>VLOOKUP(D153,[1]Folha1!$A:$C,2,FALSE)</f>
        <v>390022</v>
      </c>
      <c r="D153" s="3" t="s">
        <v>740</v>
      </c>
      <c r="E153" s="3" t="s">
        <v>741</v>
      </c>
      <c r="F153" s="3">
        <f>VLOOKUP(D153,[1]Folha1!$A:$C,3,FALSE)</f>
        <v>1903802</v>
      </c>
      <c r="G153" s="3">
        <v>9020</v>
      </c>
      <c r="H153" s="3">
        <v>4</v>
      </c>
      <c r="I153" s="3">
        <v>1</v>
      </c>
      <c r="J153" s="3" t="s">
        <v>2966</v>
      </c>
      <c r="K153" s="3">
        <f t="shared" si="2"/>
        <v>8</v>
      </c>
      <c r="L153" s="3">
        <v>390022</v>
      </c>
    </row>
    <row r="154" spans="1:12">
      <c r="A154" s="3" t="s">
        <v>740</v>
      </c>
      <c r="B154" s="3" t="s">
        <v>741</v>
      </c>
      <c r="C154" s="3">
        <f>VLOOKUP(D154,[1]Folha1!$A:$C,2,FALSE)</f>
        <v>390022</v>
      </c>
      <c r="D154" s="3" t="s">
        <v>740</v>
      </c>
      <c r="E154" s="3" t="s">
        <v>741</v>
      </c>
      <c r="F154" s="3">
        <f>VLOOKUP(D154,[1]Folha1!$A:$C,3,FALSE)</f>
        <v>1903802</v>
      </c>
      <c r="G154" s="3">
        <v>9020</v>
      </c>
      <c r="H154" s="3">
        <v>4</v>
      </c>
      <c r="I154" s="3">
        <v>1</v>
      </c>
      <c r="J154" s="3" t="s">
        <v>2966</v>
      </c>
      <c r="K154" s="3">
        <f t="shared" si="2"/>
        <v>8</v>
      </c>
      <c r="L154" s="3">
        <v>390022</v>
      </c>
    </row>
    <row r="155" spans="1:12">
      <c r="A155" s="3" t="s">
        <v>745</v>
      </c>
      <c r="B155" s="3" t="s">
        <v>741</v>
      </c>
      <c r="C155" s="3">
        <f>VLOOKUP(D155,[1]Folha1!$A:$C,2,FALSE)</f>
        <v>290623</v>
      </c>
      <c r="D155" s="3" t="s">
        <v>744</v>
      </c>
      <c r="E155" s="3" t="s">
        <v>741</v>
      </c>
      <c r="F155" s="3">
        <f>VLOOKUP(D155,[1]Folha1!$A:$C,3,FALSE)</f>
        <v>3104216</v>
      </c>
      <c r="G155" s="3">
        <v>9225</v>
      </c>
      <c r="H155" s="3">
        <v>4</v>
      </c>
      <c r="I155" s="3">
        <v>1</v>
      </c>
      <c r="J155" s="3" t="s">
        <v>2966</v>
      </c>
      <c r="K155" s="3">
        <f t="shared" si="2"/>
        <v>8</v>
      </c>
      <c r="L155" s="3">
        <v>290623</v>
      </c>
    </row>
    <row r="156" spans="1:12">
      <c r="A156" s="3" t="s">
        <v>742</v>
      </c>
      <c r="B156" s="3" t="s">
        <v>741</v>
      </c>
      <c r="C156" s="3">
        <f>VLOOKUP(D156,[1]Folha1!$A:$C,2,FALSE)</f>
        <v>390024</v>
      </c>
      <c r="D156" s="3" t="s">
        <v>742</v>
      </c>
      <c r="E156" s="3" t="s">
        <v>741</v>
      </c>
      <c r="F156" s="3">
        <f>VLOOKUP(D156,[1]Folha1!$A:$C,3,FALSE)</f>
        <v>1903096</v>
      </c>
      <c r="G156" s="3">
        <v>9020</v>
      </c>
      <c r="H156" s="3">
        <v>4</v>
      </c>
      <c r="I156" s="3">
        <v>1</v>
      </c>
      <c r="J156" s="3" t="s">
        <v>2966</v>
      </c>
      <c r="K156" s="3">
        <f t="shared" si="2"/>
        <v>8</v>
      </c>
      <c r="L156" s="3">
        <v>390024</v>
      </c>
    </row>
    <row r="157" spans="1:12">
      <c r="A157" s="3" t="s">
        <v>740</v>
      </c>
      <c r="B157" s="3" t="s">
        <v>741</v>
      </c>
      <c r="C157" s="3">
        <f>VLOOKUP(D157,[1]Folha1!$A:$C,2,FALSE)</f>
        <v>390024</v>
      </c>
      <c r="D157" s="3" t="s">
        <v>742</v>
      </c>
      <c r="E157" s="3" t="s">
        <v>741</v>
      </c>
      <c r="F157" s="3">
        <f>VLOOKUP(D157,[1]Folha1!$A:$C,3,FALSE)</f>
        <v>1903096</v>
      </c>
      <c r="G157" s="3">
        <v>9020</v>
      </c>
      <c r="H157" s="3">
        <v>4</v>
      </c>
      <c r="I157" s="3">
        <v>1</v>
      </c>
      <c r="J157" s="3" t="s">
        <v>2966</v>
      </c>
      <c r="K157" s="3">
        <f t="shared" si="2"/>
        <v>8</v>
      </c>
      <c r="L157" s="3">
        <v>390024</v>
      </c>
    </row>
    <row r="158" spans="1:12">
      <c r="A158" s="3" t="s">
        <v>747</v>
      </c>
      <c r="B158" s="3" t="s">
        <v>741</v>
      </c>
      <c r="C158" s="3">
        <f>VLOOKUP(D158,[1]Folha1!$A:$C,2,FALSE)</f>
        <v>390065</v>
      </c>
      <c r="D158" s="3" t="s">
        <v>747</v>
      </c>
      <c r="E158" s="3" t="s">
        <v>741</v>
      </c>
      <c r="F158" s="3">
        <f>VLOOKUP(D158,[1]Folha1!$A:$C,3,FALSE)</f>
        <v>3104199</v>
      </c>
      <c r="G158" s="3">
        <v>9200</v>
      </c>
      <c r="H158" s="3">
        <v>4</v>
      </c>
      <c r="I158" s="3">
        <v>1</v>
      </c>
      <c r="J158" s="3" t="s">
        <v>2966</v>
      </c>
      <c r="K158" s="3">
        <f t="shared" si="2"/>
        <v>8</v>
      </c>
      <c r="L158" s="3">
        <v>390065</v>
      </c>
    </row>
    <row r="159" spans="1:12">
      <c r="A159" s="3" t="s">
        <v>750</v>
      </c>
      <c r="B159" s="3" t="s">
        <v>741</v>
      </c>
      <c r="C159" s="3">
        <f>VLOOKUP(D159,[1]Folha1!$A:$C,2,FALSE)</f>
        <v>290629</v>
      </c>
      <c r="D159" s="3" t="s">
        <v>750</v>
      </c>
      <c r="E159" s="3" t="s">
        <v>741</v>
      </c>
      <c r="F159" s="3">
        <f>VLOOKUP(D159,[1]Folha1!$A:$C,3,FALSE)</f>
        <v>1903700</v>
      </c>
      <c r="G159" s="3">
        <v>9060</v>
      </c>
      <c r="H159" s="3">
        <v>4</v>
      </c>
      <c r="I159" s="3">
        <v>1</v>
      </c>
      <c r="J159" s="3" t="s">
        <v>2966</v>
      </c>
      <c r="K159" s="3">
        <f t="shared" si="2"/>
        <v>8</v>
      </c>
      <c r="L159" s="3">
        <v>290629</v>
      </c>
    </row>
    <row r="160" spans="1:12">
      <c r="A160" s="3" t="s">
        <v>752</v>
      </c>
      <c r="B160" s="3" t="s">
        <v>741</v>
      </c>
      <c r="C160" s="3">
        <f>VLOOKUP(D160,[1]Folha1!$A:$C,2,FALSE)</f>
        <v>390054</v>
      </c>
      <c r="D160" s="3" t="s">
        <v>752</v>
      </c>
      <c r="E160" s="3" t="s">
        <v>741</v>
      </c>
      <c r="F160" s="3">
        <f>VLOOKUP(D160,[1]Folha1!$A:$C,3,FALSE)</f>
        <v>3108256</v>
      </c>
      <c r="G160" s="3">
        <v>9135</v>
      </c>
      <c r="H160" s="3">
        <v>4</v>
      </c>
      <c r="I160" s="3">
        <v>1</v>
      </c>
      <c r="J160" s="3" t="s">
        <v>2966</v>
      </c>
      <c r="K160" s="3">
        <f t="shared" si="2"/>
        <v>8</v>
      </c>
      <c r="L160" s="3">
        <v>390054</v>
      </c>
    </row>
    <row r="161" spans="1:12">
      <c r="A161" s="3" t="s">
        <v>754</v>
      </c>
      <c r="B161" s="3" t="s">
        <v>755</v>
      </c>
      <c r="C161" s="3">
        <f>VLOOKUP(D161,[1]Folha1!$A:$C,2,FALSE)</f>
        <v>346603</v>
      </c>
      <c r="D161" s="3" t="s">
        <v>754</v>
      </c>
      <c r="E161" s="3" t="s">
        <v>755</v>
      </c>
      <c r="F161" s="3">
        <f>VLOOKUP(D161,[1]Folha1!$A:$C,3,FALSE)</f>
        <v>113176</v>
      </c>
      <c r="G161" s="3">
        <v>3720</v>
      </c>
      <c r="H161" s="3">
        <v>5</v>
      </c>
      <c r="I161" s="3">
        <v>1</v>
      </c>
      <c r="J161" s="3" t="s">
        <v>2966</v>
      </c>
      <c r="K161" s="3">
        <f t="shared" si="2"/>
        <v>1</v>
      </c>
      <c r="L161" s="3">
        <v>346603</v>
      </c>
    </row>
    <row r="162" spans="1:12">
      <c r="A162" s="3" t="s">
        <v>769</v>
      </c>
      <c r="B162" s="3" t="s">
        <v>770</v>
      </c>
      <c r="C162" s="3">
        <f>VLOOKUP(D162,[1]Folha1!$A:$C,2,FALSE)</f>
        <v>330000</v>
      </c>
      <c r="D162" s="3" t="s">
        <v>769</v>
      </c>
      <c r="E162" s="3" t="s">
        <v>770</v>
      </c>
      <c r="F162" s="3">
        <f>VLOOKUP(D162,[1]Folha1!$A:$C,3,FALSE)</f>
        <v>312640</v>
      </c>
      <c r="G162" s="3">
        <v>4770</v>
      </c>
      <c r="H162" s="3">
        <v>5</v>
      </c>
      <c r="I162" s="3">
        <v>1</v>
      </c>
      <c r="J162" s="3" t="s">
        <v>2966</v>
      </c>
      <c r="K162" s="3">
        <f t="shared" si="2"/>
        <v>1</v>
      </c>
      <c r="L162" s="3">
        <v>330000</v>
      </c>
    </row>
    <row r="163" spans="1:12">
      <c r="A163" s="3" t="s">
        <v>775</v>
      </c>
      <c r="B163" s="3" t="s">
        <v>776</v>
      </c>
      <c r="C163" s="3">
        <f>VLOOKUP(D163,[1]Folha1!$A:$C,2,FALSE)</f>
        <v>340601</v>
      </c>
      <c r="D163" s="3" t="s">
        <v>775</v>
      </c>
      <c r="E163" s="3" t="s">
        <v>776</v>
      </c>
      <c r="F163" s="3">
        <f>VLOOKUP(D163,[1]Folha1!$A:$C,3,FALSE)</f>
        <v>1110273</v>
      </c>
      <c r="G163" s="3">
        <v>2780</v>
      </c>
      <c r="H163" s="3">
        <v>5</v>
      </c>
      <c r="I163" s="3">
        <v>1</v>
      </c>
      <c r="J163" s="3" t="s">
        <v>2966</v>
      </c>
      <c r="K163" s="3">
        <f t="shared" si="2"/>
        <v>1</v>
      </c>
      <c r="L163" s="3">
        <v>340601</v>
      </c>
    </row>
    <row r="164" spans="1:12">
      <c r="A164" s="3" t="s">
        <v>796</v>
      </c>
      <c r="B164" s="3" t="s">
        <v>797</v>
      </c>
      <c r="C164" s="3">
        <f>VLOOKUP(D164,[1]Folha1!$A:$C,2,FALSE)</f>
        <v>340674</v>
      </c>
      <c r="D164" s="3" t="s">
        <v>796</v>
      </c>
      <c r="E164" s="3" t="s">
        <v>797</v>
      </c>
      <c r="F164" s="3">
        <f>VLOOKUP(D164,[1]Folha1!$A:$C,3,FALSE)</f>
        <v>308335</v>
      </c>
      <c r="G164" s="3">
        <v>4835</v>
      </c>
      <c r="H164" s="3">
        <v>5</v>
      </c>
      <c r="I164" s="3">
        <v>1</v>
      </c>
      <c r="J164" s="3" t="s">
        <v>2966</v>
      </c>
      <c r="K164" s="3">
        <f t="shared" si="2"/>
        <v>1</v>
      </c>
      <c r="L164" s="3">
        <v>340674</v>
      </c>
    </row>
    <row r="165" spans="1:12">
      <c r="A165" s="3" t="s">
        <v>798</v>
      </c>
      <c r="B165" s="3" t="s">
        <v>799</v>
      </c>
      <c r="C165" s="3">
        <f>VLOOKUP(D165,[1]Folha1!$A:$C,2,FALSE)</f>
        <v>340686</v>
      </c>
      <c r="D165" s="3" t="s">
        <v>798</v>
      </c>
      <c r="E165" s="3" t="s">
        <v>799</v>
      </c>
      <c r="F165" s="3">
        <f>VLOOKUP(D165,[1]Folha1!$A:$C,3,FALSE)</f>
        <v>805009</v>
      </c>
      <c r="G165" s="3">
        <v>8004</v>
      </c>
      <c r="H165" s="3">
        <v>5</v>
      </c>
      <c r="I165" s="3">
        <v>1</v>
      </c>
      <c r="J165" s="3" t="s">
        <v>2966</v>
      </c>
      <c r="K165" s="3">
        <f t="shared" si="2"/>
        <v>1</v>
      </c>
      <c r="L165" s="3">
        <v>340686</v>
      </c>
    </row>
    <row r="166" spans="1:12">
      <c r="A166" s="3" t="s">
        <v>801</v>
      </c>
      <c r="B166" s="3" t="s">
        <v>802</v>
      </c>
      <c r="C166" s="3">
        <f>VLOOKUP(D166,[1]Folha1!$A:$C,2,FALSE)</f>
        <v>340698</v>
      </c>
      <c r="D166" s="3" t="s">
        <v>801</v>
      </c>
      <c r="E166" s="3" t="s">
        <v>802</v>
      </c>
      <c r="F166" s="3">
        <f>VLOOKUP(D166,[1]Folha1!$A:$C,3,FALSE)</f>
        <v>1503869</v>
      </c>
      <c r="G166" s="3">
        <v>2804</v>
      </c>
      <c r="H166" s="3">
        <v>6</v>
      </c>
      <c r="I166" s="3">
        <v>1</v>
      </c>
      <c r="J166" s="3" t="s">
        <v>2966</v>
      </c>
      <c r="K166" s="3">
        <f t="shared" si="2"/>
        <v>1</v>
      </c>
      <c r="L166" s="3">
        <v>340698</v>
      </c>
    </row>
    <row r="167" spans="1:12">
      <c r="A167" s="3" t="s">
        <v>806</v>
      </c>
      <c r="B167" s="3" t="s">
        <v>807</v>
      </c>
      <c r="C167" s="3">
        <f>VLOOKUP(D167,[1]Folha1!$A:$C,2,FALSE)</f>
        <v>346639</v>
      </c>
      <c r="D167" s="3" t="s">
        <v>806</v>
      </c>
      <c r="E167" s="3" t="s">
        <v>807</v>
      </c>
      <c r="F167" s="3">
        <f>VLOOKUP(D167,[1]Folha1!$A:$C,3,FALSE)</f>
        <v>1114607</v>
      </c>
      <c r="G167" s="3">
        <v>2600</v>
      </c>
      <c r="H167" s="3">
        <v>6</v>
      </c>
      <c r="I167" s="3">
        <v>1</v>
      </c>
      <c r="J167" s="3" t="s">
        <v>2966</v>
      </c>
      <c r="K167" s="3">
        <f t="shared" si="2"/>
        <v>1</v>
      </c>
      <c r="L167" s="3">
        <v>346639</v>
      </c>
    </row>
    <row r="168" spans="1:12">
      <c r="A168" s="3" t="s">
        <v>816</v>
      </c>
      <c r="B168" s="3" t="s">
        <v>817</v>
      </c>
      <c r="C168" s="3">
        <f>VLOOKUP(D168,[1]Folha1!$A:$C,2,FALSE)</f>
        <v>340704</v>
      </c>
      <c r="D168" s="3" t="s">
        <v>816</v>
      </c>
      <c r="E168" s="3" t="s">
        <v>817</v>
      </c>
      <c r="F168" s="3">
        <f>VLOOKUP(D168,[1]Folha1!$A:$C,3,FALSE)</f>
        <v>1315058</v>
      </c>
      <c r="G168" s="3">
        <v>4445</v>
      </c>
      <c r="H168" s="3">
        <v>6</v>
      </c>
      <c r="I168" s="3">
        <v>1</v>
      </c>
      <c r="J168" s="3" t="s">
        <v>2966</v>
      </c>
      <c r="K168" s="3">
        <f t="shared" si="2"/>
        <v>2</v>
      </c>
      <c r="L168" s="3">
        <v>340704</v>
      </c>
    </row>
    <row r="169" spans="1:12">
      <c r="A169" s="3" t="s">
        <v>823</v>
      </c>
      <c r="B169" s="3" t="s">
        <v>817</v>
      </c>
      <c r="C169" s="3">
        <f>VLOOKUP(D169,[1]Folha1!$A:$C,2,FALSE)</f>
        <v>342592</v>
      </c>
      <c r="D169" s="3" t="s">
        <v>823</v>
      </c>
      <c r="E169" s="3" t="s">
        <v>817</v>
      </c>
      <c r="F169" s="3">
        <f>VLOOKUP(D169,[1]Folha1!$A:$C,3,FALSE)</f>
        <v>1311524</v>
      </c>
      <c r="G169" s="3">
        <v>4560</v>
      </c>
      <c r="H169" s="3">
        <v>6</v>
      </c>
      <c r="I169" s="3">
        <v>1</v>
      </c>
      <c r="J169" s="3" t="s">
        <v>2966</v>
      </c>
      <c r="K169" s="3">
        <f t="shared" si="2"/>
        <v>2</v>
      </c>
      <c r="L169" s="3">
        <v>342592</v>
      </c>
    </row>
    <row r="170" spans="1:12">
      <c r="A170" s="3" t="s">
        <v>832</v>
      </c>
      <c r="B170" s="3" t="s">
        <v>833</v>
      </c>
      <c r="C170" s="3">
        <f>VLOOKUP(D170,[1]Folha1!$A:$C,2,FALSE)</f>
        <v>346792</v>
      </c>
      <c r="D170" s="3" t="s">
        <v>832</v>
      </c>
      <c r="E170" s="3" t="s">
        <v>833</v>
      </c>
      <c r="F170" s="3">
        <f>VLOOKUP(D170,[1]Folha1!$A:$C,3,FALSE)</f>
        <v>1111424</v>
      </c>
      <c r="G170" s="3">
        <v>2710</v>
      </c>
      <c r="H170" s="3">
        <v>5</v>
      </c>
      <c r="I170" s="3">
        <v>1</v>
      </c>
      <c r="J170" s="3" t="s">
        <v>2966</v>
      </c>
      <c r="K170" s="3">
        <f t="shared" si="2"/>
        <v>1</v>
      </c>
      <c r="L170" s="3">
        <v>346792</v>
      </c>
    </row>
    <row r="171" spans="1:12">
      <c r="A171" s="3" t="s">
        <v>286</v>
      </c>
      <c r="B171" s="3" t="s">
        <v>287</v>
      </c>
      <c r="C171" s="3">
        <f>VLOOKUP(D171,[1]Folha1!$A:$C,2,FALSE)</f>
        <v>340716</v>
      </c>
      <c r="D171" s="3" t="s">
        <v>286</v>
      </c>
      <c r="E171" s="3" t="s">
        <v>287</v>
      </c>
      <c r="F171" s="3">
        <f>VLOOKUP(D171,[1]Folha1!$A:$C,3,FALSE)</f>
        <v>1009858</v>
      </c>
      <c r="G171" s="3">
        <v>2400</v>
      </c>
      <c r="H171" s="3">
        <v>4</v>
      </c>
      <c r="I171" s="3">
        <v>1</v>
      </c>
      <c r="J171" s="3" t="s">
        <v>2966</v>
      </c>
      <c r="K171" s="3">
        <f t="shared" si="2"/>
        <v>3</v>
      </c>
      <c r="L171" s="3">
        <v>340716</v>
      </c>
    </row>
    <row r="172" spans="1:12">
      <c r="A172" s="3" t="s">
        <v>637</v>
      </c>
      <c r="B172" s="3" t="s">
        <v>287</v>
      </c>
      <c r="C172" s="3">
        <f>VLOOKUP(D172,[1]Folha1!$A:$C,2,FALSE)</f>
        <v>342660</v>
      </c>
      <c r="D172" s="3" t="s">
        <v>637</v>
      </c>
      <c r="E172" s="3" t="s">
        <v>287</v>
      </c>
      <c r="F172" s="3">
        <f>VLOOKUP(D172,[1]Folha1!$A:$C,3,FALSE)</f>
        <v>1107251</v>
      </c>
      <c r="G172" s="3">
        <v>2675</v>
      </c>
      <c r="H172" s="3">
        <v>4</v>
      </c>
      <c r="I172" s="3">
        <v>1</v>
      </c>
      <c r="J172" s="3" t="s">
        <v>2966</v>
      </c>
      <c r="K172" s="3">
        <f t="shared" si="2"/>
        <v>3</v>
      </c>
      <c r="L172" s="3">
        <v>342660</v>
      </c>
    </row>
    <row r="173" spans="1:12">
      <c r="A173" s="3" t="s">
        <v>836</v>
      </c>
      <c r="B173" s="3" t="s">
        <v>287</v>
      </c>
      <c r="C173" s="3">
        <f>VLOOKUP(D173,[1]Folha1!$A:$C,2,FALSE)</f>
        <v>342865</v>
      </c>
      <c r="D173" s="3" t="s">
        <v>836</v>
      </c>
      <c r="E173" s="3" t="s">
        <v>287</v>
      </c>
      <c r="F173" s="3">
        <f>VLOOKUP(D173,[1]Folha1!$A:$C,3,FALSE)</f>
        <v>808627</v>
      </c>
      <c r="G173" s="3">
        <v>8125</v>
      </c>
      <c r="H173" s="3">
        <v>4</v>
      </c>
      <c r="I173" s="3">
        <v>1</v>
      </c>
      <c r="J173" s="3" t="s">
        <v>2966</v>
      </c>
      <c r="K173" s="3">
        <f t="shared" si="2"/>
        <v>3</v>
      </c>
      <c r="L173" s="3">
        <v>342865</v>
      </c>
    </row>
    <row r="174" spans="1:12">
      <c r="A174" s="3" t="s">
        <v>840</v>
      </c>
      <c r="B174" s="3" t="s">
        <v>841</v>
      </c>
      <c r="C174" s="3">
        <f>VLOOKUP(D174,[1]Folha1!$A:$C,2,FALSE)</f>
        <v>340730</v>
      </c>
      <c r="D174" s="3" t="s">
        <v>840</v>
      </c>
      <c r="E174" s="3" t="s">
        <v>841</v>
      </c>
      <c r="F174" s="3">
        <f>VLOOKUP(D174,[1]Folha1!$A:$C,3,FALSE)</f>
        <v>1823615</v>
      </c>
      <c r="G174" s="3">
        <v>3510</v>
      </c>
      <c r="H174" s="3">
        <v>4</v>
      </c>
      <c r="I174" s="3">
        <v>1</v>
      </c>
      <c r="J174" s="3" t="s">
        <v>2966</v>
      </c>
      <c r="K174" s="3">
        <f t="shared" si="2"/>
        <v>1</v>
      </c>
      <c r="L174" s="3">
        <v>340730</v>
      </c>
    </row>
    <row r="175" spans="1:12">
      <c r="A175" s="3" t="s">
        <v>834</v>
      </c>
      <c r="B175" s="3" t="s">
        <v>835</v>
      </c>
      <c r="C175" s="3">
        <f>VLOOKUP(D175,[1]Folha1!$A:$C,2,FALSE)</f>
        <v>340741</v>
      </c>
      <c r="D175" s="3" t="s">
        <v>834</v>
      </c>
      <c r="E175" s="3" t="s">
        <v>835</v>
      </c>
      <c r="F175" s="3">
        <f>VLOOKUP(D175,[1]Folha1!$A:$C,3,FALSE)</f>
        <v>1111311</v>
      </c>
      <c r="G175" s="3">
        <v>2710</v>
      </c>
      <c r="H175" s="3">
        <v>5</v>
      </c>
      <c r="I175" s="3">
        <v>1</v>
      </c>
      <c r="J175" s="3" t="s">
        <v>2966</v>
      </c>
      <c r="K175" s="3">
        <f t="shared" si="2"/>
        <v>1</v>
      </c>
      <c r="L175" s="3">
        <v>340741</v>
      </c>
    </row>
    <row r="176" spans="1:12">
      <c r="A176" s="3" t="s">
        <v>572</v>
      </c>
      <c r="B176" s="3" t="s">
        <v>573</v>
      </c>
      <c r="C176" s="3">
        <f>VLOOKUP(D176,[1]Folha1!$A:$C,2,FALSE)</f>
        <v>340777</v>
      </c>
      <c r="D176" s="3" t="s">
        <v>572</v>
      </c>
      <c r="E176" s="3" t="s">
        <v>573</v>
      </c>
      <c r="F176" s="3">
        <f>VLOOKUP(D176,[1]Folha1!$A:$C,3,FALSE)</f>
        <v>1506010</v>
      </c>
      <c r="G176" s="3">
        <v>2835</v>
      </c>
      <c r="H176" s="3">
        <v>5</v>
      </c>
      <c r="I176" s="3">
        <v>1</v>
      </c>
      <c r="J176" s="3" t="s">
        <v>2966</v>
      </c>
      <c r="K176" s="3">
        <f t="shared" si="2"/>
        <v>1</v>
      </c>
      <c r="L176" s="3">
        <v>340777</v>
      </c>
    </row>
    <row r="177" spans="1:12">
      <c r="A177" s="3" t="s">
        <v>844</v>
      </c>
      <c r="B177" s="3" t="s">
        <v>845</v>
      </c>
      <c r="C177" s="3">
        <f>VLOOKUP(D177,[1]Folha1!$A:$C,2,FALSE)</f>
        <v>340753</v>
      </c>
      <c r="D177" s="3" t="s">
        <v>844</v>
      </c>
      <c r="E177" s="3" t="s">
        <v>845</v>
      </c>
      <c r="F177" s="3">
        <f>VLOOKUP(D177,[1]Folha1!$A:$C,3,FALSE)</f>
        <v>816159</v>
      </c>
      <c r="G177" s="3">
        <v>8900</v>
      </c>
      <c r="H177" s="3">
        <v>5</v>
      </c>
      <c r="I177" s="3">
        <v>1</v>
      </c>
      <c r="J177" s="3" t="s">
        <v>2966</v>
      </c>
      <c r="K177" s="3">
        <f t="shared" si="2"/>
        <v>1</v>
      </c>
      <c r="L177" s="3">
        <v>340753</v>
      </c>
    </row>
    <row r="178" spans="1:12">
      <c r="A178" s="3" t="s">
        <v>852</v>
      </c>
      <c r="B178" s="3" t="s">
        <v>853</v>
      </c>
      <c r="C178" s="3">
        <f>VLOOKUP(D178,[1]Folha1!$A:$C,2,FALSE)</f>
        <v>340819</v>
      </c>
      <c r="D178" s="3" t="s">
        <v>852</v>
      </c>
      <c r="E178" s="3" t="s">
        <v>853</v>
      </c>
      <c r="F178" s="3">
        <f>VLOOKUP(D178,[1]Folha1!$A:$C,3,FALSE)</f>
        <v>1014390</v>
      </c>
      <c r="G178" s="3">
        <v>2520</v>
      </c>
      <c r="H178" s="3">
        <v>6</v>
      </c>
      <c r="I178" s="3">
        <v>1</v>
      </c>
      <c r="J178" s="3" t="s">
        <v>2966</v>
      </c>
      <c r="K178" s="3">
        <f t="shared" si="2"/>
        <v>1</v>
      </c>
      <c r="L178" s="3">
        <v>340819</v>
      </c>
    </row>
    <row r="179" spans="1:12">
      <c r="A179" s="3" t="s">
        <v>857</v>
      </c>
      <c r="B179" s="3" t="s">
        <v>858</v>
      </c>
      <c r="C179" s="3">
        <f>VLOOKUP(D179,[1]Folha1!$A:$C,2,FALSE)</f>
        <v>310086</v>
      </c>
      <c r="D179" s="3" t="s">
        <v>857</v>
      </c>
      <c r="E179" s="3" t="s">
        <v>858</v>
      </c>
      <c r="F179" s="3">
        <f>VLOOKUP(D179,[1]Folha1!$A:$C,3,FALSE)</f>
        <v>1504299</v>
      </c>
      <c r="G179" s="3">
        <v>2830</v>
      </c>
      <c r="H179" s="3">
        <v>7</v>
      </c>
      <c r="I179" s="3">
        <v>1</v>
      </c>
      <c r="J179" s="3" t="s">
        <v>2966</v>
      </c>
      <c r="K179" s="3">
        <f t="shared" si="2"/>
        <v>1</v>
      </c>
      <c r="L179" s="3">
        <v>310086</v>
      </c>
    </row>
    <row r="180" spans="1:12">
      <c r="A180" s="3" t="s">
        <v>870</v>
      </c>
      <c r="B180" s="3" t="s">
        <v>871</v>
      </c>
      <c r="C180" s="3">
        <f>VLOOKUP(D180,[1]Folha1!$A:$C,2,FALSE)</f>
        <v>340820</v>
      </c>
      <c r="D180" s="3" t="s">
        <v>870</v>
      </c>
      <c r="E180" s="3" t="s">
        <v>871</v>
      </c>
      <c r="F180" s="3">
        <f>VLOOKUP(D180,[1]Folha1!$A:$C,3,FALSE)</f>
        <v>1823204</v>
      </c>
      <c r="G180" s="3">
        <v>3500</v>
      </c>
      <c r="H180" s="3">
        <v>5</v>
      </c>
      <c r="I180" s="3">
        <v>1</v>
      </c>
      <c r="J180" s="3" t="s">
        <v>2966</v>
      </c>
      <c r="K180" s="3">
        <f t="shared" si="2"/>
        <v>1</v>
      </c>
      <c r="L180" s="3">
        <v>340820</v>
      </c>
    </row>
    <row r="181" spans="1:12">
      <c r="A181" s="3" t="s">
        <v>877</v>
      </c>
      <c r="B181" s="3" t="s">
        <v>878</v>
      </c>
      <c r="C181" s="3">
        <f>VLOOKUP(D181,[1]Folha1!$A:$C,2,FALSE)</f>
        <v>310098</v>
      </c>
      <c r="D181" s="3" t="s">
        <v>877</v>
      </c>
      <c r="E181" s="3" t="s">
        <v>878</v>
      </c>
      <c r="F181" s="3">
        <f>VLOOKUP(D181,[1]Folha1!$A:$C,3,FALSE)</f>
        <v>1303850</v>
      </c>
      <c r="G181" s="3">
        <v>4610</v>
      </c>
      <c r="H181" s="3">
        <v>8</v>
      </c>
      <c r="I181" s="3">
        <v>1</v>
      </c>
      <c r="J181" s="3" t="s">
        <v>2966</v>
      </c>
      <c r="K181" s="3">
        <f t="shared" si="2"/>
        <v>1</v>
      </c>
      <c r="L181" s="3">
        <v>310098</v>
      </c>
    </row>
    <row r="182" spans="1:12">
      <c r="A182" s="3" t="s">
        <v>886</v>
      </c>
      <c r="B182" s="3" t="s">
        <v>887</v>
      </c>
      <c r="C182" s="3">
        <f>VLOOKUP(D182,[1]Folha1!$A:$C,2,FALSE)</f>
        <v>340832</v>
      </c>
      <c r="D182" s="3" t="s">
        <v>886</v>
      </c>
      <c r="E182" s="3" t="s">
        <v>887</v>
      </c>
      <c r="F182" s="3">
        <f>VLOOKUP(D182,[1]Folha1!$A:$C,3,FALSE)</f>
        <v>1416552</v>
      </c>
      <c r="G182" s="3">
        <v>2000</v>
      </c>
      <c r="H182" s="3">
        <v>5</v>
      </c>
      <c r="I182" s="3">
        <v>1</v>
      </c>
      <c r="J182" s="3" t="s">
        <v>2966</v>
      </c>
      <c r="K182" s="3">
        <f t="shared" si="2"/>
        <v>2</v>
      </c>
      <c r="L182" s="3">
        <v>340832</v>
      </c>
    </row>
    <row r="183" spans="1:12">
      <c r="A183" s="3" t="s">
        <v>893</v>
      </c>
      <c r="B183" s="3" t="s">
        <v>887</v>
      </c>
      <c r="C183" s="3">
        <f>VLOOKUP(D183,[1]Folha1!$A:$C,2,FALSE)</f>
        <v>340844</v>
      </c>
      <c r="D183" s="3" t="s">
        <v>893</v>
      </c>
      <c r="E183" s="3" t="s">
        <v>887</v>
      </c>
      <c r="F183" s="3">
        <f>VLOOKUP(D183,[1]Folha1!$A:$C,3,FALSE)</f>
        <v>814995</v>
      </c>
      <c r="G183" s="3">
        <v>8800</v>
      </c>
      <c r="H183" s="3">
        <v>5</v>
      </c>
      <c r="I183" s="3">
        <v>1</v>
      </c>
      <c r="J183" s="3" t="s">
        <v>2966</v>
      </c>
      <c r="K183" s="3">
        <f t="shared" si="2"/>
        <v>2</v>
      </c>
      <c r="L183" s="3">
        <v>340844</v>
      </c>
    </row>
    <row r="184" spans="1:12">
      <c r="A184" s="3" t="s">
        <v>898</v>
      </c>
      <c r="B184" s="3" t="s">
        <v>899</v>
      </c>
      <c r="C184" s="3">
        <f>VLOOKUP(D184,[1]Folha1!$A:$C,2,FALSE)</f>
        <v>340856</v>
      </c>
      <c r="D184" s="3" t="s">
        <v>898</v>
      </c>
      <c r="E184" s="3" t="s">
        <v>899</v>
      </c>
      <c r="F184" s="3">
        <f>VLOOKUP(D184,[1]Folha1!$A:$C,3,FALSE)</f>
        <v>312604</v>
      </c>
      <c r="G184" s="3">
        <v>4760</v>
      </c>
      <c r="H184" s="3">
        <v>5</v>
      </c>
      <c r="I184" s="3">
        <v>1</v>
      </c>
      <c r="J184" s="3" t="s">
        <v>2966</v>
      </c>
      <c r="K184" s="3">
        <f t="shared" si="2"/>
        <v>1</v>
      </c>
      <c r="L184" s="3">
        <v>340856</v>
      </c>
    </row>
    <row r="185" spans="1:12">
      <c r="A185" s="3" t="s">
        <v>914</v>
      </c>
      <c r="B185" s="3" t="s">
        <v>915</v>
      </c>
      <c r="C185" s="3">
        <f>VLOOKUP(D185,[1]Folha1!$A:$C,2,FALSE)</f>
        <v>340868</v>
      </c>
      <c r="D185" s="3" t="s">
        <v>914</v>
      </c>
      <c r="E185" s="3" t="s">
        <v>915</v>
      </c>
      <c r="F185" s="3">
        <f>VLOOKUP(D185,[1]Folha1!$A:$C,3,FALSE)</f>
        <v>801667</v>
      </c>
      <c r="G185" s="3">
        <v>8200</v>
      </c>
      <c r="H185" s="3">
        <v>5</v>
      </c>
      <c r="I185" s="3">
        <v>1</v>
      </c>
      <c r="J185" s="3" t="s">
        <v>2966</v>
      </c>
      <c r="K185" s="3">
        <f t="shared" si="2"/>
        <v>1</v>
      </c>
      <c r="L185" s="3">
        <v>340868</v>
      </c>
    </row>
    <row r="186" spans="1:12">
      <c r="A186" s="3" t="s">
        <v>928</v>
      </c>
      <c r="B186" s="3" t="s">
        <v>929</v>
      </c>
      <c r="C186" s="3">
        <f>VLOOKUP(D186,[1]Folha1!$A:$C,2,FALSE)</f>
        <v>340870</v>
      </c>
      <c r="D186" s="3" t="s">
        <v>928</v>
      </c>
      <c r="E186" s="3" t="s">
        <v>929</v>
      </c>
      <c r="F186" s="3">
        <f>VLOOKUP(D186,[1]Folha1!$A:$C,3,FALSE)</f>
        <v>811674</v>
      </c>
      <c r="G186" s="3">
        <v>8500</v>
      </c>
      <c r="H186" s="3">
        <v>7</v>
      </c>
      <c r="I186" s="3">
        <v>1</v>
      </c>
      <c r="J186" s="3" t="s">
        <v>2966</v>
      </c>
      <c r="K186" s="3">
        <f t="shared" si="2"/>
        <v>1</v>
      </c>
      <c r="L186" s="3">
        <v>340870</v>
      </c>
    </row>
    <row r="187" spans="1:12">
      <c r="A187" s="3" t="s">
        <v>896</v>
      </c>
      <c r="B187" s="3" t="s">
        <v>897</v>
      </c>
      <c r="C187" s="3">
        <f>VLOOKUP(D187,[1]Folha1!$A:$C,2,FALSE)</f>
        <v>340911</v>
      </c>
      <c r="D187" s="3" t="s">
        <v>896</v>
      </c>
      <c r="E187" s="3" t="s">
        <v>897</v>
      </c>
      <c r="F187" s="3">
        <f>VLOOKUP(D187,[1]Folha1!$A:$C,3,FALSE)</f>
        <v>814040</v>
      </c>
      <c r="G187" s="3">
        <v>8800</v>
      </c>
      <c r="H187" s="3">
        <v>6</v>
      </c>
      <c r="I187" s="3">
        <v>1</v>
      </c>
      <c r="J187" s="3" t="s">
        <v>2966</v>
      </c>
      <c r="K187" s="3">
        <f t="shared" si="2"/>
        <v>1</v>
      </c>
      <c r="L187" s="3">
        <v>340911</v>
      </c>
    </row>
    <row r="188" spans="1:12">
      <c r="A188" s="3" t="s">
        <v>943</v>
      </c>
      <c r="B188" s="3" t="s">
        <v>944</v>
      </c>
      <c r="C188" s="3">
        <f>VLOOKUP(D188,[1]Folha1!$A:$C,2,FALSE)</f>
        <v>343924</v>
      </c>
      <c r="D188" s="3" t="s">
        <v>943</v>
      </c>
      <c r="E188" s="3" t="s">
        <v>944</v>
      </c>
      <c r="F188" s="3">
        <f>VLOOKUP(D188,[1]Folha1!$A:$C,3,FALSE)</f>
        <v>1317811</v>
      </c>
      <c r="G188" s="3">
        <v>4400</v>
      </c>
      <c r="H188" s="3">
        <v>5</v>
      </c>
      <c r="I188" s="3">
        <v>1</v>
      </c>
      <c r="J188" s="3" t="s">
        <v>2966</v>
      </c>
      <c r="K188" s="3">
        <f t="shared" si="2"/>
        <v>1</v>
      </c>
      <c r="L188" s="3">
        <v>343924</v>
      </c>
    </row>
    <row r="189" spans="1:12">
      <c r="A189" s="3" t="s">
        <v>951</v>
      </c>
      <c r="B189" s="3" t="s">
        <v>952</v>
      </c>
      <c r="C189" s="3">
        <f>VLOOKUP(D189,[1]Folha1!$A:$C,2,FALSE)</f>
        <v>340923</v>
      </c>
      <c r="D189" s="3" t="s">
        <v>951</v>
      </c>
      <c r="E189" s="3" t="s">
        <v>952</v>
      </c>
      <c r="F189" s="3">
        <f>VLOOKUP(D189,[1]Folha1!$A:$C,3,FALSE)</f>
        <v>1506392</v>
      </c>
      <c r="G189" s="3">
        <v>2864</v>
      </c>
      <c r="H189" s="3">
        <v>5</v>
      </c>
      <c r="I189" s="3">
        <v>1</v>
      </c>
      <c r="J189" s="3" t="s">
        <v>2966</v>
      </c>
      <c r="K189" s="3">
        <f t="shared" si="2"/>
        <v>1</v>
      </c>
      <c r="L189" s="3">
        <v>340923</v>
      </c>
    </row>
    <row r="190" spans="1:12">
      <c r="A190" s="3" t="s">
        <v>955</v>
      </c>
      <c r="B190" s="3" t="s">
        <v>956</v>
      </c>
      <c r="C190" s="3">
        <f>VLOOKUP(D190,[1]Folha1!$A:$C,2,FALSE)</f>
        <v>340947</v>
      </c>
      <c r="D190" s="3" t="s">
        <v>955</v>
      </c>
      <c r="E190" s="3" t="s">
        <v>956</v>
      </c>
      <c r="F190" s="3">
        <f>VLOOKUP(D190,[1]Folha1!$A:$C,3,FALSE)</f>
        <v>1316798</v>
      </c>
      <c r="G190" s="3">
        <v>4485</v>
      </c>
      <c r="H190" s="3">
        <v>5</v>
      </c>
      <c r="I190" s="3">
        <v>1</v>
      </c>
      <c r="J190" s="3" t="s">
        <v>2966</v>
      </c>
      <c r="K190" s="3">
        <f t="shared" si="2"/>
        <v>1</v>
      </c>
      <c r="L190" s="3">
        <v>340947</v>
      </c>
    </row>
    <row r="191" spans="1:12">
      <c r="A191" s="3" t="s">
        <v>960</v>
      </c>
      <c r="B191" s="3" t="s">
        <v>961</v>
      </c>
      <c r="C191" s="3">
        <f>VLOOKUP(D191,[1]Folha1!$A:$C,2,FALSE)</f>
        <v>310438</v>
      </c>
      <c r="D191" s="3" t="s">
        <v>960</v>
      </c>
      <c r="E191" s="3" t="s">
        <v>961</v>
      </c>
      <c r="F191" s="3">
        <f>VLOOKUP(D191,[1]Folha1!$A:$C,3,FALSE)</f>
        <v>1507782</v>
      </c>
      <c r="G191" s="3">
        <v>2870</v>
      </c>
      <c r="H191" s="3">
        <v>5</v>
      </c>
      <c r="I191" s="3">
        <v>1</v>
      </c>
      <c r="J191" s="3" t="s">
        <v>2966</v>
      </c>
      <c r="K191" s="3">
        <f t="shared" si="2"/>
        <v>1</v>
      </c>
      <c r="L191" s="3">
        <v>310438</v>
      </c>
    </row>
    <row r="192" spans="1:12">
      <c r="A192" s="3" t="s">
        <v>969</v>
      </c>
      <c r="B192" s="3" t="s">
        <v>970</v>
      </c>
      <c r="C192" s="3">
        <f>VLOOKUP(D192,[1]Folha1!$A:$C,2,FALSE)</f>
        <v>345295</v>
      </c>
      <c r="D192" s="3" t="s">
        <v>969</v>
      </c>
      <c r="E192" s="3" t="s">
        <v>970</v>
      </c>
      <c r="F192" s="3">
        <f>VLOOKUP(D192,[1]Folha1!$A:$C,3,FALSE)</f>
        <v>1406809</v>
      </c>
      <c r="G192" s="3">
        <v>2070</v>
      </c>
      <c r="H192" s="3">
        <v>5</v>
      </c>
      <c r="I192" s="3">
        <v>1</v>
      </c>
      <c r="J192" s="3" t="s">
        <v>2966</v>
      </c>
      <c r="K192" s="3">
        <f t="shared" si="2"/>
        <v>1</v>
      </c>
      <c r="L192" s="3">
        <v>345295</v>
      </c>
    </row>
    <row r="193" spans="1:12">
      <c r="A193" s="3" t="s">
        <v>975</v>
      </c>
      <c r="B193" s="3" t="s">
        <v>976</v>
      </c>
      <c r="C193" s="3">
        <f>VLOOKUP(D193,[1]Folha1!$A:$C,2,FALSE)</f>
        <v>343365</v>
      </c>
      <c r="D193" s="3" t="s">
        <v>975</v>
      </c>
      <c r="E193" s="3" t="s">
        <v>976</v>
      </c>
      <c r="F193" s="3">
        <f>VLOOKUP(D193,[1]Folha1!$A:$C,3,FALSE)</f>
        <v>1609401</v>
      </c>
      <c r="G193" s="3">
        <v>4900</v>
      </c>
      <c r="H193" s="3">
        <v>4</v>
      </c>
      <c r="I193" s="3">
        <v>1</v>
      </c>
      <c r="J193" s="3" t="s">
        <v>2966</v>
      </c>
      <c r="K193" s="3">
        <f t="shared" si="2"/>
        <v>1</v>
      </c>
      <c r="L193" s="3">
        <v>343365</v>
      </c>
    </row>
    <row r="194" spans="1:12">
      <c r="A194" s="3" t="s">
        <v>982</v>
      </c>
      <c r="B194" s="3" t="s">
        <v>983</v>
      </c>
      <c r="C194" s="3">
        <f>VLOOKUP(D194,[1]Folha1!$A:$C,2,FALSE)</f>
        <v>346550</v>
      </c>
      <c r="D194" s="3" t="s">
        <v>982</v>
      </c>
      <c r="E194" s="3" t="s">
        <v>983</v>
      </c>
      <c r="F194" s="3">
        <f>VLOOKUP(D194,[1]Folha1!$A:$C,3,FALSE)</f>
        <v>1314529</v>
      </c>
      <c r="G194" s="3">
        <v>4825</v>
      </c>
      <c r="H194" s="3">
        <v>8</v>
      </c>
      <c r="I194" s="3">
        <v>1</v>
      </c>
      <c r="J194" s="3" t="s">
        <v>2966</v>
      </c>
      <c r="K194" s="3">
        <f t="shared" si="2"/>
        <v>1</v>
      </c>
      <c r="L194" s="3">
        <v>346550</v>
      </c>
    </row>
    <row r="195" spans="1:12">
      <c r="A195" s="3" t="s">
        <v>990</v>
      </c>
      <c r="B195" s="3" t="s">
        <v>991</v>
      </c>
      <c r="C195" s="3">
        <f>VLOOKUP(D195,[1]Folha1!$A:$C,2,FALSE)</f>
        <v>331041</v>
      </c>
      <c r="D195" s="3" t="s">
        <v>990</v>
      </c>
      <c r="E195" s="3" t="s">
        <v>991</v>
      </c>
      <c r="F195" s="3">
        <f>VLOOKUP(D195,[1]Folha1!$A:$C,3,FALSE)</f>
        <v>1511988</v>
      </c>
      <c r="G195" s="3">
        <v>2975</v>
      </c>
      <c r="H195" s="3">
        <v>5</v>
      </c>
      <c r="I195" s="3">
        <v>1</v>
      </c>
      <c r="J195" s="3" t="s">
        <v>2966</v>
      </c>
      <c r="K195" s="3">
        <f t="shared" ref="K195:K258" si="3">COUNTIF(E:E,E195)</f>
        <v>1</v>
      </c>
      <c r="L195" s="3">
        <v>331041</v>
      </c>
    </row>
    <row r="196" spans="1:12">
      <c r="A196" s="3" t="s">
        <v>997</v>
      </c>
      <c r="B196" s="3" t="s">
        <v>998</v>
      </c>
      <c r="C196" s="3">
        <f>VLOOKUP(D196,[1]Folha1!$A:$C,2,FALSE)</f>
        <v>344667</v>
      </c>
      <c r="D196" s="3" t="s">
        <v>997</v>
      </c>
      <c r="E196" s="3" t="s">
        <v>998</v>
      </c>
      <c r="F196" s="3">
        <f>VLOOKUP(D196,[1]Folha1!$A:$C,3,FALSE)</f>
        <v>1107039</v>
      </c>
      <c r="G196" s="3">
        <v>2695</v>
      </c>
      <c r="H196" s="3">
        <v>4</v>
      </c>
      <c r="I196" s="3">
        <v>1</v>
      </c>
      <c r="J196" s="3" t="s">
        <v>2966</v>
      </c>
      <c r="K196" s="3">
        <f t="shared" si="3"/>
        <v>1</v>
      </c>
      <c r="L196" s="3">
        <v>344667</v>
      </c>
    </row>
    <row r="197" spans="1:12">
      <c r="A197" s="3" t="s">
        <v>621</v>
      </c>
      <c r="B197" s="3" t="s">
        <v>622</v>
      </c>
      <c r="C197" s="3">
        <f>VLOOKUP(D197,[1]Folha1!$A:$C,2,FALSE)</f>
        <v>346573</v>
      </c>
      <c r="D197" s="3" t="s">
        <v>621</v>
      </c>
      <c r="E197" s="3" t="s">
        <v>622</v>
      </c>
      <c r="F197" s="3">
        <f>VLOOKUP(D197,[1]Folha1!$A:$C,3,FALSE)</f>
        <v>1607040</v>
      </c>
      <c r="G197" s="3">
        <v>4990</v>
      </c>
      <c r="H197" s="3">
        <v>4</v>
      </c>
      <c r="I197" s="3">
        <v>1</v>
      </c>
      <c r="J197" s="3" t="s">
        <v>2966</v>
      </c>
      <c r="K197" s="3">
        <f t="shared" si="3"/>
        <v>1</v>
      </c>
      <c r="L197" s="3">
        <v>346573</v>
      </c>
    </row>
    <row r="198" spans="1:12">
      <c r="A198" s="3" t="s">
        <v>707</v>
      </c>
      <c r="B198" s="3" t="s">
        <v>708</v>
      </c>
      <c r="C198" s="3">
        <f>VLOOKUP(D198,[1]Folha1!$A:$C,2,FALSE)</f>
        <v>345222</v>
      </c>
      <c r="D198" s="3" t="s">
        <v>707</v>
      </c>
      <c r="E198" s="3" t="s">
        <v>708</v>
      </c>
      <c r="F198" s="3">
        <f>VLOOKUP(D198,[1]Folha1!$A:$C,3,FALSE)</f>
        <v>1503632</v>
      </c>
      <c r="G198" s="3">
        <v>2825</v>
      </c>
      <c r="H198" s="3">
        <v>5</v>
      </c>
      <c r="I198" s="3">
        <v>1</v>
      </c>
      <c r="J198" s="3" t="s">
        <v>2966</v>
      </c>
      <c r="K198" s="3">
        <f t="shared" si="3"/>
        <v>1</v>
      </c>
      <c r="L198" s="3">
        <v>345222</v>
      </c>
    </row>
    <row r="199" spans="1:12">
      <c r="A199" s="3" t="s">
        <v>1002</v>
      </c>
      <c r="B199" s="3" t="s">
        <v>1003</v>
      </c>
      <c r="C199" s="3">
        <f>VLOOKUP(D199,[1]Folha1!$A:$C,2,FALSE)</f>
        <v>340649</v>
      </c>
      <c r="D199" s="3" t="s">
        <v>1002</v>
      </c>
      <c r="E199" s="3" t="s">
        <v>1003</v>
      </c>
      <c r="F199" s="3">
        <f>VLOOKUP(D199,[1]Folha1!$A:$C,3,FALSE)</f>
        <v>1510770</v>
      </c>
      <c r="G199" s="3">
        <v>2845</v>
      </c>
      <c r="H199" s="3">
        <v>6</v>
      </c>
      <c r="I199" s="3">
        <v>1</v>
      </c>
      <c r="J199" s="3" t="s">
        <v>2966</v>
      </c>
      <c r="K199" s="3">
        <f t="shared" si="3"/>
        <v>1</v>
      </c>
      <c r="L199" s="3">
        <v>340649</v>
      </c>
    </row>
    <row r="200" spans="1:12">
      <c r="A200" s="3" t="s">
        <v>918</v>
      </c>
      <c r="B200" s="3" t="s">
        <v>919</v>
      </c>
      <c r="C200" s="3">
        <f>VLOOKUP(D200,[1]Folha1!$A:$C,2,FALSE)</f>
        <v>310499</v>
      </c>
      <c r="D200" s="3" t="s">
        <v>918</v>
      </c>
      <c r="E200" s="3" t="s">
        <v>919</v>
      </c>
      <c r="F200" s="3">
        <f>VLOOKUP(D200,[1]Folha1!$A:$C,3,FALSE)</f>
        <v>801001</v>
      </c>
      <c r="G200" s="3">
        <v>8200</v>
      </c>
      <c r="H200" s="3">
        <v>4</v>
      </c>
      <c r="I200" s="3">
        <v>1</v>
      </c>
      <c r="J200" s="3" t="s">
        <v>2966</v>
      </c>
      <c r="K200" s="3">
        <f t="shared" si="3"/>
        <v>1</v>
      </c>
      <c r="L200" s="3">
        <v>310499</v>
      </c>
    </row>
    <row r="201" spans="1:12">
      <c r="A201" s="3" t="s">
        <v>1015</v>
      </c>
      <c r="B201" s="3" t="s">
        <v>1016</v>
      </c>
      <c r="C201" s="3">
        <f>VLOOKUP(D201,[1]Folha1!$A:$C,2,FALSE)</f>
        <v>346561</v>
      </c>
      <c r="D201" s="3" t="s">
        <v>1015</v>
      </c>
      <c r="E201" s="3" t="s">
        <v>1016</v>
      </c>
      <c r="F201" s="3">
        <f>VLOOKUP(D201,[1]Folha1!$A:$C,3,FALSE)</f>
        <v>1317187</v>
      </c>
      <c r="G201" s="3">
        <v>4405</v>
      </c>
      <c r="H201" s="3">
        <v>4</v>
      </c>
      <c r="I201" s="3">
        <v>1</v>
      </c>
      <c r="J201" s="3" t="s">
        <v>2966</v>
      </c>
      <c r="K201" s="3">
        <f t="shared" si="3"/>
        <v>1</v>
      </c>
      <c r="L201" s="3">
        <v>346561</v>
      </c>
    </row>
    <row r="202" spans="1:12">
      <c r="A202" s="3" t="s">
        <v>1019</v>
      </c>
      <c r="B202" s="3" t="s">
        <v>1020</v>
      </c>
      <c r="C202" s="3">
        <f>VLOOKUP(D202,[1]Folha1!$A:$C,2,FALSE)</f>
        <v>342282</v>
      </c>
      <c r="D202" s="3" t="s">
        <v>1019</v>
      </c>
      <c r="E202" s="3" t="s">
        <v>1020</v>
      </c>
      <c r="F202" s="3">
        <f>VLOOKUP(D202,[1]Folha1!$A:$C,3,FALSE)</f>
        <v>305328</v>
      </c>
      <c r="G202" s="3">
        <v>4890</v>
      </c>
      <c r="H202" s="3">
        <v>4</v>
      </c>
      <c r="I202" s="3">
        <v>1</v>
      </c>
      <c r="J202" s="3" t="s">
        <v>2966</v>
      </c>
      <c r="K202" s="3">
        <f t="shared" si="3"/>
        <v>1</v>
      </c>
      <c r="L202" s="3">
        <v>342282</v>
      </c>
    </row>
    <row r="203" spans="1:12">
      <c r="A203" s="3" t="s">
        <v>1026</v>
      </c>
      <c r="B203" s="3" t="s">
        <v>1027</v>
      </c>
      <c r="C203" s="3">
        <f>VLOOKUP(D203,[1]Folha1!$A:$C,2,FALSE)</f>
        <v>330838</v>
      </c>
      <c r="D203" s="3" t="s">
        <v>1026</v>
      </c>
      <c r="E203" s="3" t="s">
        <v>1027</v>
      </c>
      <c r="F203" s="3">
        <f>VLOOKUP(D203,[1]Folha1!$A:$C,3,FALSE)</f>
        <v>1314797</v>
      </c>
      <c r="G203" s="3">
        <v>4795</v>
      </c>
      <c r="H203" s="3">
        <v>4</v>
      </c>
      <c r="I203" s="3">
        <v>1</v>
      </c>
      <c r="J203" s="3" t="s">
        <v>2966</v>
      </c>
      <c r="K203" s="3">
        <f t="shared" si="3"/>
        <v>1</v>
      </c>
      <c r="L203" s="3">
        <v>330838</v>
      </c>
    </row>
    <row r="204" spans="1:12">
      <c r="A204" s="3" t="s">
        <v>864</v>
      </c>
      <c r="B204" s="3" t="s">
        <v>865</v>
      </c>
      <c r="C204" s="3">
        <f>VLOOKUP(D204,[1]Folha1!$A:$C,2,FALSE)</f>
        <v>342889</v>
      </c>
      <c r="D204" s="3" t="s">
        <v>866</v>
      </c>
      <c r="E204" s="3" t="s">
        <v>867</v>
      </c>
      <c r="F204" s="3">
        <f>VLOOKUP(D204,[1]Folha1!$A:$C,3,FALSE)</f>
        <v>1504010</v>
      </c>
      <c r="G204" s="3">
        <v>2830</v>
      </c>
      <c r="H204" s="3">
        <v>4</v>
      </c>
      <c r="I204" s="3">
        <v>0.811594202898551</v>
      </c>
      <c r="J204" s="3" t="s">
        <v>2966</v>
      </c>
      <c r="K204" s="3">
        <f t="shared" si="3"/>
        <v>2</v>
      </c>
      <c r="L204" s="3">
        <v>342889</v>
      </c>
    </row>
    <row r="205" spans="1:12">
      <c r="A205" s="3" t="s">
        <v>866</v>
      </c>
      <c r="B205" s="3" t="s">
        <v>867</v>
      </c>
      <c r="C205" s="3">
        <f>VLOOKUP(D205,[1]Folha1!$A:$C,2,FALSE)</f>
        <v>342889</v>
      </c>
      <c r="D205" s="3" t="s">
        <v>866</v>
      </c>
      <c r="E205" s="3" t="s">
        <v>867</v>
      </c>
      <c r="F205" s="3">
        <f>VLOOKUP(D205,[1]Folha1!$A:$C,3,FALSE)</f>
        <v>1504010</v>
      </c>
      <c r="G205" s="3">
        <v>2830</v>
      </c>
      <c r="H205" s="3">
        <v>5</v>
      </c>
      <c r="I205" s="3">
        <v>1</v>
      </c>
      <c r="J205" s="3" t="s">
        <v>2966</v>
      </c>
      <c r="K205" s="3">
        <f t="shared" si="3"/>
        <v>2</v>
      </c>
      <c r="L205" s="3">
        <v>342889</v>
      </c>
    </row>
    <row r="206" spans="1:12">
      <c r="A206" s="3" t="s">
        <v>1036</v>
      </c>
      <c r="B206" s="3" t="s">
        <v>1037</v>
      </c>
      <c r="C206" s="3">
        <f>VLOOKUP(D206,[1]Folha1!$A:$C,2,FALSE)</f>
        <v>342890</v>
      </c>
      <c r="D206" s="3" t="s">
        <v>1036</v>
      </c>
      <c r="E206" s="3" t="s">
        <v>1037</v>
      </c>
      <c r="F206" s="3">
        <f>VLOOKUP(D206,[1]Folha1!$A:$C,3,FALSE)</f>
        <v>1106255</v>
      </c>
      <c r="G206" s="3">
        <v>1549</v>
      </c>
      <c r="H206" s="3">
        <v>6</v>
      </c>
      <c r="I206" s="3">
        <v>1</v>
      </c>
      <c r="J206" s="3" t="s">
        <v>2966</v>
      </c>
      <c r="K206" s="3">
        <f t="shared" si="3"/>
        <v>1</v>
      </c>
      <c r="L206" s="3">
        <v>342890</v>
      </c>
    </row>
    <row r="207" spans="1:12">
      <c r="A207" s="3" t="s">
        <v>1049</v>
      </c>
      <c r="B207" s="3" t="s">
        <v>1050</v>
      </c>
      <c r="C207" s="3">
        <f>VLOOKUP(D207,[1]Folha1!$A:$C,2,FALSE)</f>
        <v>344205</v>
      </c>
      <c r="D207" s="3" t="s">
        <v>1043</v>
      </c>
      <c r="E207" s="3" t="s">
        <v>1044</v>
      </c>
      <c r="F207" s="3">
        <f>VLOOKUP(D207,[1]Folha1!$A:$C,3,FALSE)</f>
        <v>1308069</v>
      </c>
      <c r="G207" s="3">
        <v>4460</v>
      </c>
      <c r="H207" s="3">
        <v>4</v>
      </c>
      <c r="I207" s="3">
        <v>0.82352941176470595</v>
      </c>
      <c r="J207" s="3" t="s">
        <v>2966</v>
      </c>
      <c r="K207" s="3">
        <f t="shared" si="3"/>
        <v>2</v>
      </c>
      <c r="L207" s="3">
        <v>344205</v>
      </c>
    </row>
    <row r="208" spans="1:12">
      <c r="A208" s="3" t="s">
        <v>1043</v>
      </c>
      <c r="B208" s="3" t="s">
        <v>1044</v>
      </c>
      <c r="C208" s="3">
        <f>VLOOKUP(D208,[1]Folha1!$A:$C,2,FALSE)</f>
        <v>344205</v>
      </c>
      <c r="D208" s="3" t="s">
        <v>1043</v>
      </c>
      <c r="E208" s="3" t="s">
        <v>1044</v>
      </c>
      <c r="F208" s="3">
        <f>VLOOKUP(D208,[1]Folha1!$A:$C,3,FALSE)</f>
        <v>1308069</v>
      </c>
      <c r="G208" s="3">
        <v>4460</v>
      </c>
      <c r="H208" s="3">
        <v>5</v>
      </c>
      <c r="I208" s="3">
        <v>1</v>
      </c>
      <c r="J208" s="3" t="s">
        <v>2966</v>
      </c>
      <c r="K208" s="3">
        <f t="shared" si="3"/>
        <v>2</v>
      </c>
      <c r="L208" s="3">
        <v>344205</v>
      </c>
    </row>
    <row r="209" spans="1:12">
      <c r="A209" s="3" t="s">
        <v>702</v>
      </c>
      <c r="B209" s="3" t="s">
        <v>703</v>
      </c>
      <c r="C209" s="3">
        <f>VLOOKUP(D209,[1]Folha1!$A:$C,2,FALSE)</f>
        <v>345234</v>
      </c>
      <c r="D209" s="3" t="s">
        <v>702</v>
      </c>
      <c r="E209" s="3" t="s">
        <v>703</v>
      </c>
      <c r="F209" s="3">
        <f>VLOOKUP(D209,[1]Folha1!$A:$C,3,FALSE)</f>
        <v>1503825</v>
      </c>
      <c r="G209" s="3">
        <v>2825</v>
      </c>
      <c r="H209" s="3">
        <v>4</v>
      </c>
      <c r="I209" s="3">
        <v>1</v>
      </c>
      <c r="J209" s="3" t="s">
        <v>2966</v>
      </c>
      <c r="K209" s="3">
        <f t="shared" si="3"/>
        <v>1</v>
      </c>
      <c r="L209" s="3">
        <v>345234</v>
      </c>
    </row>
    <row r="210" spans="1:12">
      <c r="A210" s="3" t="s">
        <v>1052</v>
      </c>
      <c r="B210" s="3" t="s">
        <v>1053</v>
      </c>
      <c r="C210" s="3">
        <f>VLOOKUP(D210,[1]Folha1!$A:$C,2,FALSE)</f>
        <v>344588</v>
      </c>
      <c r="D210" s="3" t="s">
        <v>1052</v>
      </c>
      <c r="E210" s="3" t="s">
        <v>1053</v>
      </c>
      <c r="F210" s="3">
        <f>VLOOKUP(D210,[1]Folha1!$A:$C,3,FALSE)</f>
        <v>1109292</v>
      </c>
      <c r="G210" s="3">
        <v>2665</v>
      </c>
      <c r="H210" s="3">
        <v>6</v>
      </c>
      <c r="I210" s="3">
        <v>1</v>
      </c>
      <c r="J210" s="3" t="s">
        <v>2966</v>
      </c>
      <c r="K210" s="3">
        <f t="shared" si="3"/>
        <v>1</v>
      </c>
      <c r="L210" s="3">
        <v>344588</v>
      </c>
    </row>
    <row r="211" spans="1:12">
      <c r="A211" s="3" t="s">
        <v>1057</v>
      </c>
      <c r="B211" s="3" t="s">
        <v>1058</v>
      </c>
      <c r="C211" s="3">
        <f>VLOOKUP(D211,[1]Folha1!$A:$C,2,FALSE)</f>
        <v>310104</v>
      </c>
      <c r="D211" s="3" t="s">
        <v>1057</v>
      </c>
      <c r="E211" s="3" t="s">
        <v>1058</v>
      </c>
      <c r="F211" s="3">
        <f>VLOOKUP(D211,[1]Folha1!$A:$C,3,FALSE)</f>
        <v>1106689</v>
      </c>
      <c r="G211" s="3">
        <v>1950</v>
      </c>
      <c r="H211" s="3">
        <v>5</v>
      </c>
      <c r="I211" s="3">
        <v>1</v>
      </c>
      <c r="J211" s="3" t="s">
        <v>2966</v>
      </c>
      <c r="K211" s="3">
        <f t="shared" si="3"/>
        <v>1</v>
      </c>
      <c r="L211" s="3">
        <v>310104</v>
      </c>
    </row>
    <row r="212" spans="1:12">
      <c r="A212" s="3" t="s">
        <v>666</v>
      </c>
      <c r="B212" s="3" t="s">
        <v>667</v>
      </c>
      <c r="C212" s="3">
        <f>VLOOKUP(D212,[1]Folha1!$A:$C,2,FALSE)</f>
        <v>340972</v>
      </c>
      <c r="D212" s="3" t="s">
        <v>666</v>
      </c>
      <c r="E212" s="3" t="s">
        <v>667</v>
      </c>
      <c r="F212" s="3">
        <f>VLOOKUP(D212,[1]Folha1!$A:$C,3,FALSE)</f>
        <v>211289</v>
      </c>
      <c r="G212" s="3">
        <v>7630</v>
      </c>
      <c r="H212" s="3">
        <v>5</v>
      </c>
      <c r="I212" s="3">
        <v>1</v>
      </c>
      <c r="J212" s="3" t="s">
        <v>2966</v>
      </c>
      <c r="K212" s="3">
        <f t="shared" si="3"/>
        <v>1</v>
      </c>
      <c r="L212" s="3">
        <v>340972</v>
      </c>
    </row>
    <row r="213" spans="1:12">
      <c r="A213" s="3" t="s">
        <v>1063</v>
      </c>
      <c r="B213" s="3" t="s">
        <v>1064</v>
      </c>
      <c r="C213" s="3">
        <f>VLOOKUP(D213,[1]Folha1!$A:$C,2,FALSE)</f>
        <v>340960</v>
      </c>
      <c r="D213" s="3" t="s">
        <v>1063</v>
      </c>
      <c r="E213" s="3" t="s">
        <v>1064</v>
      </c>
      <c r="F213" s="3">
        <f>VLOOKUP(D213,[1]Folha1!$A:$C,3,FALSE)</f>
        <v>119542</v>
      </c>
      <c r="G213" s="3">
        <v>3730</v>
      </c>
      <c r="H213" s="3">
        <v>4</v>
      </c>
      <c r="I213" s="3">
        <v>1</v>
      </c>
      <c r="J213" s="3" t="s">
        <v>2966</v>
      </c>
      <c r="K213" s="3">
        <f t="shared" si="3"/>
        <v>1</v>
      </c>
      <c r="L213" s="3">
        <v>340960</v>
      </c>
    </row>
    <row r="214" spans="1:12">
      <c r="A214" s="3" t="s">
        <v>1068</v>
      </c>
      <c r="B214" s="3" t="s">
        <v>1069</v>
      </c>
      <c r="C214" s="3">
        <f>VLOOKUP(D214,[1]Folha1!$A:$C,2,FALSE)</f>
        <v>340583</v>
      </c>
      <c r="D214" s="3" t="s">
        <v>1068</v>
      </c>
      <c r="E214" s="3" t="s">
        <v>1069</v>
      </c>
      <c r="F214" s="3">
        <f>VLOOKUP(D214,[1]Folha1!$A:$C,3,FALSE)</f>
        <v>1106295</v>
      </c>
      <c r="G214" s="3">
        <v>1900</v>
      </c>
      <c r="H214" s="3">
        <v>4</v>
      </c>
      <c r="I214" s="3">
        <v>1</v>
      </c>
      <c r="J214" s="3" t="s">
        <v>2966</v>
      </c>
      <c r="K214" s="3">
        <f t="shared" si="3"/>
        <v>1</v>
      </c>
      <c r="L214" s="3">
        <v>340583</v>
      </c>
    </row>
    <row r="215" spans="1:12">
      <c r="A215" s="3" t="s">
        <v>1072</v>
      </c>
      <c r="B215" s="3" t="s">
        <v>1073</v>
      </c>
      <c r="C215" s="3">
        <f>VLOOKUP(D215,[1]Folha1!$A:$C,2,FALSE)</f>
        <v>346846</v>
      </c>
      <c r="D215" s="3" t="s">
        <v>1072</v>
      </c>
      <c r="E215" s="3" t="s">
        <v>1073</v>
      </c>
      <c r="F215" s="3">
        <f>VLOOKUP(D215,[1]Folha1!$A:$C,3,FALSE)</f>
        <v>308066</v>
      </c>
      <c r="G215" s="3">
        <v>4810</v>
      </c>
      <c r="H215" s="3">
        <v>4</v>
      </c>
      <c r="I215" s="3">
        <v>1</v>
      </c>
      <c r="J215" s="3" t="s">
        <v>2966</v>
      </c>
      <c r="K215" s="3">
        <f t="shared" si="3"/>
        <v>1</v>
      </c>
      <c r="L215" s="3">
        <v>346846</v>
      </c>
    </row>
    <row r="216" spans="1:12">
      <c r="A216" s="3" t="s">
        <v>1083</v>
      </c>
      <c r="B216" s="3" t="s">
        <v>1084</v>
      </c>
      <c r="C216" s="3">
        <f>VLOOKUP(D216,[1]Folha1!$A:$C,2,FALSE)</f>
        <v>330413</v>
      </c>
      <c r="D216" s="3" t="s">
        <v>1083</v>
      </c>
      <c r="E216" s="3" t="s">
        <v>1084</v>
      </c>
      <c r="F216" s="3">
        <f>VLOOKUP(D216,[1]Folha1!$A:$C,3,FALSE)</f>
        <v>213372</v>
      </c>
      <c r="G216" s="3">
        <v>7830</v>
      </c>
      <c r="H216" s="3">
        <v>7</v>
      </c>
      <c r="I216" s="3">
        <v>1</v>
      </c>
      <c r="J216" s="3" t="s">
        <v>2966</v>
      </c>
      <c r="K216" s="3">
        <f t="shared" si="3"/>
        <v>1</v>
      </c>
      <c r="L216" s="3">
        <v>330413</v>
      </c>
    </row>
    <row r="217" spans="1:12">
      <c r="A217" s="3" t="s">
        <v>1091</v>
      </c>
      <c r="B217" s="3" t="s">
        <v>1092</v>
      </c>
      <c r="C217" s="3">
        <f>VLOOKUP(D217,[1]Folha1!$A:$C,2,FALSE)</f>
        <v>330231</v>
      </c>
      <c r="D217" s="3" t="s">
        <v>1091</v>
      </c>
      <c r="E217" s="3" t="s">
        <v>1092</v>
      </c>
      <c r="F217" s="3">
        <f>VLOOKUP(D217,[1]Folha1!$A:$C,3,FALSE)</f>
        <v>1101992</v>
      </c>
      <c r="G217" s="3">
        <v>2580</v>
      </c>
      <c r="H217" s="3">
        <v>4</v>
      </c>
      <c r="I217" s="3">
        <v>1</v>
      </c>
      <c r="J217" s="3" t="s">
        <v>2966</v>
      </c>
      <c r="K217" s="3">
        <f t="shared" si="3"/>
        <v>1</v>
      </c>
      <c r="L217" s="3">
        <v>330231</v>
      </c>
    </row>
    <row r="218" spans="1:12">
      <c r="A218" s="3" t="s">
        <v>1101</v>
      </c>
      <c r="B218" s="3" t="s">
        <v>1102</v>
      </c>
      <c r="C218" s="3">
        <f>VLOOKUP(D218,[1]Folha1!$A:$C,2,FALSE)</f>
        <v>345672</v>
      </c>
      <c r="D218" s="3" t="s">
        <v>1101</v>
      </c>
      <c r="E218" s="3" t="s">
        <v>1102</v>
      </c>
      <c r="F218" s="3">
        <f>VLOOKUP(D218,[1]Folha1!$A:$C,3,FALSE)</f>
        <v>101258</v>
      </c>
      <c r="G218" s="3">
        <v>3750</v>
      </c>
      <c r="H218" s="3">
        <v>5</v>
      </c>
      <c r="I218" s="3">
        <v>1</v>
      </c>
      <c r="J218" s="3" t="s">
        <v>2966</v>
      </c>
      <c r="K218" s="3">
        <f t="shared" si="3"/>
        <v>1</v>
      </c>
      <c r="L218" s="3">
        <v>345672</v>
      </c>
    </row>
    <row r="219" spans="1:12">
      <c r="A219" s="3" t="s">
        <v>1112</v>
      </c>
      <c r="B219" s="3" t="s">
        <v>1113</v>
      </c>
      <c r="C219" s="3">
        <f>VLOOKUP(D219,[1]Folha1!$A:$C,2,FALSE)</f>
        <v>340042</v>
      </c>
      <c r="D219" s="3" t="s">
        <v>1112</v>
      </c>
      <c r="E219" s="3" t="s">
        <v>1113</v>
      </c>
      <c r="F219" s="3">
        <f>VLOOKUP(D219,[1]Folha1!$A:$C,3,FALSE)</f>
        <v>1105896</v>
      </c>
      <c r="G219" s="3">
        <v>2765</v>
      </c>
      <c r="H219" s="3">
        <v>4</v>
      </c>
      <c r="I219" s="3">
        <v>1</v>
      </c>
      <c r="J219" s="3" t="s">
        <v>2966</v>
      </c>
      <c r="K219" s="3">
        <f t="shared" si="3"/>
        <v>1</v>
      </c>
      <c r="L219" s="3">
        <v>340042</v>
      </c>
    </row>
    <row r="220" spans="1:12">
      <c r="A220" s="3" t="s">
        <v>1117</v>
      </c>
      <c r="B220" s="3" t="s">
        <v>1118</v>
      </c>
      <c r="C220" s="3">
        <f>VLOOKUP(D220,[1]Folha1!$A:$C,2,FALSE)</f>
        <v>330620</v>
      </c>
      <c r="D220" s="3" t="s">
        <v>1117</v>
      </c>
      <c r="E220" s="3" t="s">
        <v>1118</v>
      </c>
      <c r="F220" s="3">
        <f>VLOOKUP(D220,[1]Folha1!$A:$C,3,FALSE)</f>
        <v>713124</v>
      </c>
      <c r="G220" s="3">
        <v>7090</v>
      </c>
      <c r="H220" s="3">
        <v>4</v>
      </c>
      <c r="I220" s="3">
        <v>1</v>
      </c>
      <c r="J220" s="3" t="s">
        <v>2966</v>
      </c>
      <c r="K220" s="3">
        <f t="shared" si="3"/>
        <v>1</v>
      </c>
      <c r="L220" s="3">
        <v>330620</v>
      </c>
    </row>
    <row r="221" spans="1:12">
      <c r="A221" s="3" t="s">
        <v>1122</v>
      </c>
      <c r="B221" s="3" t="s">
        <v>1123</v>
      </c>
      <c r="C221" s="3">
        <f>VLOOKUP(D221,[1]Folha1!$A:$C,2,FALSE)</f>
        <v>340078</v>
      </c>
      <c r="D221" s="3" t="s">
        <v>1122</v>
      </c>
      <c r="E221" s="3" t="s">
        <v>1123</v>
      </c>
      <c r="F221" s="3">
        <f>VLOOKUP(D221,[1]Folha1!$A:$C,3,FALSE)</f>
        <v>1416687</v>
      </c>
      <c r="G221" s="3">
        <v>2025</v>
      </c>
      <c r="H221" s="3">
        <v>4</v>
      </c>
      <c r="I221" s="3">
        <v>1</v>
      </c>
      <c r="J221" s="3" t="s">
        <v>2966</v>
      </c>
      <c r="K221" s="3">
        <f t="shared" si="3"/>
        <v>1</v>
      </c>
      <c r="L221" s="3">
        <v>340078</v>
      </c>
    </row>
    <row r="222" spans="1:12">
      <c r="A222" s="3" t="s">
        <v>1126</v>
      </c>
      <c r="B222" s="3" t="s">
        <v>1127</v>
      </c>
      <c r="C222" s="3">
        <f>VLOOKUP(D222,[1]Folha1!$A:$C,2,FALSE)</f>
        <v>344515</v>
      </c>
      <c r="D222" s="3" t="s">
        <v>1126</v>
      </c>
      <c r="E222" s="3" t="s">
        <v>1127</v>
      </c>
      <c r="F222" s="3">
        <f>VLOOKUP(D222,[1]Folha1!$A:$C,3,FALSE)</f>
        <v>1115905</v>
      </c>
      <c r="G222" s="3">
        <v>2650</v>
      </c>
      <c r="H222" s="3">
        <v>4</v>
      </c>
      <c r="I222" s="3">
        <v>1</v>
      </c>
      <c r="J222" s="3" t="s">
        <v>2966</v>
      </c>
      <c r="K222" s="3">
        <f t="shared" si="3"/>
        <v>1</v>
      </c>
      <c r="L222" s="3">
        <v>344515</v>
      </c>
    </row>
    <row r="223" spans="1:12">
      <c r="A223" s="3" t="s">
        <v>1132</v>
      </c>
      <c r="B223" s="3" t="s">
        <v>1133</v>
      </c>
      <c r="C223" s="3">
        <f>VLOOKUP(D223,[1]Folha1!$A:$C,2,FALSE)</f>
        <v>344813</v>
      </c>
      <c r="D223" s="3" t="s">
        <v>1132</v>
      </c>
      <c r="E223" s="3" t="s">
        <v>1133</v>
      </c>
      <c r="F223" s="3">
        <f>VLOOKUP(D223,[1]Folha1!$A:$C,3,FALSE)</f>
        <v>813121</v>
      </c>
      <c r="G223" s="3">
        <v>8365</v>
      </c>
      <c r="H223" s="3">
        <v>4</v>
      </c>
      <c r="I223" s="3">
        <v>1</v>
      </c>
      <c r="J223" s="3" t="s">
        <v>2966</v>
      </c>
      <c r="K223" s="3">
        <f t="shared" si="3"/>
        <v>1</v>
      </c>
      <c r="L223" s="3">
        <v>344813</v>
      </c>
    </row>
    <row r="224" spans="1:12">
      <c r="A224" s="3" t="s">
        <v>610</v>
      </c>
      <c r="B224" s="3" t="s">
        <v>611</v>
      </c>
      <c r="C224" s="3">
        <f>VLOOKUP(D224,[1]Folha1!$A:$C,2,FALSE)</f>
        <v>330980</v>
      </c>
      <c r="D224" s="3" t="s">
        <v>610</v>
      </c>
      <c r="E224" s="3" t="s">
        <v>611</v>
      </c>
      <c r="F224" s="3">
        <f>VLOOKUP(D224,[1]Folha1!$A:$C,3,FALSE)</f>
        <v>306645</v>
      </c>
      <c r="G224" s="3">
        <v>4740</v>
      </c>
      <c r="H224" s="3">
        <v>4</v>
      </c>
      <c r="I224" s="3">
        <v>1</v>
      </c>
      <c r="J224" s="3" t="s">
        <v>2966</v>
      </c>
      <c r="K224" s="3">
        <f t="shared" si="3"/>
        <v>1</v>
      </c>
      <c r="L224" s="3">
        <v>330980</v>
      </c>
    </row>
    <row r="225" spans="1:12">
      <c r="A225" s="3" t="s">
        <v>735</v>
      </c>
      <c r="B225" s="3" t="s">
        <v>736</v>
      </c>
      <c r="C225" s="3">
        <f>VLOOKUP(D225,[1]Folha1!$A:$C,2,FALSE)</f>
        <v>343511</v>
      </c>
      <c r="D225" s="3" t="s">
        <v>735</v>
      </c>
      <c r="E225" s="3" t="s">
        <v>736</v>
      </c>
      <c r="F225" s="3">
        <f>VLOOKUP(D225,[1]Folha1!$A:$C,3,FALSE)</f>
        <v>105331</v>
      </c>
      <c r="G225" s="3">
        <v>3810</v>
      </c>
      <c r="H225" s="3">
        <v>4</v>
      </c>
      <c r="I225" s="3">
        <v>1</v>
      </c>
      <c r="J225" s="3" t="s">
        <v>2966</v>
      </c>
      <c r="K225" s="3">
        <f t="shared" si="3"/>
        <v>1</v>
      </c>
      <c r="L225" s="3">
        <v>343511</v>
      </c>
    </row>
    <row r="226" spans="1:12">
      <c r="A226" s="3" t="s">
        <v>1152</v>
      </c>
      <c r="B226" s="3" t="s">
        <v>1153</v>
      </c>
      <c r="C226" s="3">
        <f>VLOOKUP(D226,[1]Folha1!$A:$C,2,FALSE)</f>
        <v>340303</v>
      </c>
      <c r="D226" s="3" t="s">
        <v>1152</v>
      </c>
      <c r="E226" s="3" t="s">
        <v>1153</v>
      </c>
      <c r="F226" s="3">
        <f>VLOOKUP(D226,[1]Folha1!$A:$C,3,FALSE)</f>
        <v>1512304</v>
      </c>
      <c r="G226" s="3">
        <v>2910</v>
      </c>
      <c r="H226" s="3">
        <v>4</v>
      </c>
      <c r="I226" s="3">
        <v>1</v>
      </c>
      <c r="J226" s="3" t="s">
        <v>2966</v>
      </c>
      <c r="K226" s="3">
        <f t="shared" si="3"/>
        <v>1</v>
      </c>
      <c r="L226" s="3">
        <v>340303</v>
      </c>
    </row>
    <row r="227" spans="1:12">
      <c r="A227" s="3" t="s">
        <v>1159</v>
      </c>
      <c r="B227" s="3" t="s">
        <v>1160</v>
      </c>
      <c r="C227" s="3">
        <f>VLOOKUP(D227,[1]Folha1!$A:$C,2,FALSE)</f>
        <v>344941</v>
      </c>
      <c r="D227" s="3" t="s">
        <v>1159</v>
      </c>
      <c r="E227" s="3" t="s">
        <v>1160</v>
      </c>
      <c r="F227" s="3">
        <f>VLOOKUP(D227,[1]Folha1!$A:$C,3,FALSE)</f>
        <v>610807</v>
      </c>
      <c r="G227" s="3">
        <v>3140</v>
      </c>
      <c r="H227" s="3">
        <v>4</v>
      </c>
      <c r="I227" s="3">
        <v>1</v>
      </c>
      <c r="J227" s="3" t="s">
        <v>2966</v>
      </c>
      <c r="K227" s="3">
        <f t="shared" si="3"/>
        <v>1</v>
      </c>
      <c r="L227" s="3">
        <v>344941</v>
      </c>
    </row>
    <row r="228" spans="1:12">
      <c r="A228" s="3" t="s">
        <v>182</v>
      </c>
      <c r="B228" s="3" t="s">
        <v>183</v>
      </c>
      <c r="C228" s="3">
        <f>VLOOKUP(D228,[1]Folha1!$A:$C,2,FALSE)</f>
        <v>343602</v>
      </c>
      <c r="D228" s="3" t="s">
        <v>182</v>
      </c>
      <c r="E228" s="3" t="s">
        <v>183</v>
      </c>
      <c r="F228" s="3">
        <f>VLOOKUP(D228,[1]Folha1!$A:$C,3,FALSE)</f>
        <v>109681</v>
      </c>
      <c r="G228" s="3">
        <v>4505</v>
      </c>
      <c r="H228" s="3">
        <v>4</v>
      </c>
      <c r="I228" s="3">
        <v>1</v>
      </c>
      <c r="J228" s="3" t="s">
        <v>2966</v>
      </c>
      <c r="K228" s="3">
        <f t="shared" si="3"/>
        <v>1</v>
      </c>
      <c r="L228" s="3">
        <v>343602</v>
      </c>
    </row>
    <row r="229" spans="1:12">
      <c r="A229" s="3" t="s">
        <v>155</v>
      </c>
      <c r="B229" s="3" t="s">
        <v>156</v>
      </c>
      <c r="C229" s="3">
        <f>VLOOKUP(D229,[1]Folha1!$A:$C,2,FALSE)</f>
        <v>346755</v>
      </c>
      <c r="D229" s="3" t="s">
        <v>155</v>
      </c>
      <c r="E229" s="3" t="s">
        <v>156</v>
      </c>
      <c r="F229" s="3">
        <f>VLOOKUP(D229,[1]Folha1!$A:$C,3,FALSE)</f>
        <v>307051</v>
      </c>
      <c r="G229" s="3">
        <v>4820</v>
      </c>
      <c r="H229" s="3">
        <v>4</v>
      </c>
      <c r="I229" s="3">
        <v>1</v>
      </c>
      <c r="J229" s="3" t="s">
        <v>2966</v>
      </c>
      <c r="K229" s="3">
        <f t="shared" si="3"/>
        <v>2</v>
      </c>
      <c r="L229" s="3">
        <v>346755</v>
      </c>
    </row>
    <row r="230" spans="1:12">
      <c r="A230" s="3" t="s">
        <v>159</v>
      </c>
      <c r="B230" s="3" t="s">
        <v>160</v>
      </c>
      <c r="C230" s="3">
        <f>VLOOKUP(D230,[1]Folha1!$A:$C,2,FALSE)</f>
        <v>346755</v>
      </c>
      <c r="D230" s="3" t="s">
        <v>155</v>
      </c>
      <c r="E230" s="3" t="s">
        <v>156</v>
      </c>
      <c r="F230" s="3">
        <f>VLOOKUP(D230,[1]Folha1!$A:$C,3,FALSE)</f>
        <v>307051</v>
      </c>
      <c r="G230" s="3">
        <v>4820</v>
      </c>
      <c r="H230" s="3">
        <v>3</v>
      </c>
      <c r="I230" s="3">
        <v>0.85106382978723405</v>
      </c>
      <c r="J230" s="3" t="s">
        <v>2966</v>
      </c>
      <c r="K230" s="3">
        <f t="shared" si="3"/>
        <v>2</v>
      </c>
      <c r="L230" s="3">
        <v>346755</v>
      </c>
    </row>
    <row r="231" spans="1:12">
      <c r="A231" s="3" t="s">
        <v>1174</v>
      </c>
      <c r="B231" s="3" t="s">
        <v>1175</v>
      </c>
      <c r="C231" s="3">
        <f>VLOOKUP(D231,[1]Folha1!$A:$C,2,FALSE)</f>
        <v>344710</v>
      </c>
      <c r="D231" s="3" t="s">
        <v>1174</v>
      </c>
      <c r="E231" s="3" t="s">
        <v>1175</v>
      </c>
      <c r="F231" s="3">
        <f>VLOOKUP(D231,[1]Folha1!$A:$C,3,FALSE)</f>
        <v>1014858</v>
      </c>
      <c r="G231" s="3">
        <v>2525</v>
      </c>
      <c r="H231" s="3">
        <v>6</v>
      </c>
      <c r="I231" s="3">
        <v>1</v>
      </c>
      <c r="J231" s="3" t="s">
        <v>2966</v>
      </c>
      <c r="K231" s="3">
        <f t="shared" si="3"/>
        <v>1</v>
      </c>
      <c r="L231" s="3">
        <v>344710</v>
      </c>
    </row>
    <row r="232" spans="1:12">
      <c r="A232" s="3" t="s">
        <v>509</v>
      </c>
      <c r="B232" s="3" t="s">
        <v>510</v>
      </c>
      <c r="C232" s="3">
        <f>VLOOKUP(D232,[1]Folha1!$A:$C,2,FALSE)</f>
        <v>344023</v>
      </c>
      <c r="D232" s="3" t="s">
        <v>509</v>
      </c>
      <c r="E232" s="3" t="s">
        <v>510</v>
      </c>
      <c r="F232" s="3">
        <f>VLOOKUP(D232,[1]Folha1!$A:$C,3,FALSE)</f>
        <v>1313365</v>
      </c>
      <c r="G232" s="3">
        <v>4490</v>
      </c>
      <c r="H232" s="3">
        <v>4</v>
      </c>
      <c r="I232" s="3">
        <v>1</v>
      </c>
      <c r="J232" s="3" t="s">
        <v>2966</v>
      </c>
      <c r="K232" s="3">
        <f t="shared" si="3"/>
        <v>1</v>
      </c>
      <c r="L232" s="3">
        <v>344023</v>
      </c>
    </row>
    <row r="233" spans="1:12">
      <c r="A233" s="3" t="s">
        <v>1178</v>
      </c>
      <c r="B233" s="3" t="s">
        <v>1179</v>
      </c>
      <c r="C233" s="3">
        <f>VLOOKUP(D233,[1]Folha1!$A:$C,2,FALSE)</f>
        <v>340388</v>
      </c>
      <c r="D233" s="3" t="s">
        <v>1178</v>
      </c>
      <c r="E233" s="3" t="s">
        <v>1179</v>
      </c>
      <c r="F233" s="3">
        <f>VLOOKUP(D233,[1]Folha1!$A:$C,3,FALSE)</f>
        <v>1512202</v>
      </c>
      <c r="G233" s="3">
        <v>2925</v>
      </c>
      <c r="H233" s="3">
        <v>4</v>
      </c>
      <c r="I233" s="3">
        <v>1</v>
      </c>
      <c r="J233" s="3" t="s">
        <v>2966</v>
      </c>
      <c r="K233" s="3">
        <f t="shared" si="3"/>
        <v>1</v>
      </c>
      <c r="L233" s="3">
        <v>340388</v>
      </c>
    </row>
    <row r="234" spans="1:12">
      <c r="A234" s="3" t="s">
        <v>1181</v>
      </c>
      <c r="B234" s="3" t="s">
        <v>1182</v>
      </c>
      <c r="C234" s="3">
        <f>VLOOKUP(D234,[1]Folha1!$A:$C,2,FALSE)</f>
        <v>344126</v>
      </c>
      <c r="D234" s="3" t="s">
        <v>1181</v>
      </c>
      <c r="E234" s="3" t="s">
        <v>1182</v>
      </c>
      <c r="F234" s="3">
        <f>VLOOKUP(D234,[1]Folha1!$A:$C,3,FALSE)</f>
        <v>1310869</v>
      </c>
      <c r="G234" s="3">
        <v>4585</v>
      </c>
      <c r="H234" s="3">
        <v>4</v>
      </c>
      <c r="I234" s="3">
        <v>1</v>
      </c>
      <c r="J234" s="3" t="s">
        <v>2966</v>
      </c>
      <c r="K234" s="3">
        <f t="shared" si="3"/>
        <v>1</v>
      </c>
      <c r="L234" s="3">
        <v>344126</v>
      </c>
    </row>
    <row r="235" spans="1:12">
      <c r="A235" s="3" t="s">
        <v>1189</v>
      </c>
      <c r="B235" s="3" t="s">
        <v>1189</v>
      </c>
      <c r="C235" s="3">
        <f>VLOOKUP(D235,[1]Folha1!$A:$C,2,FALSE)</f>
        <v>330449</v>
      </c>
      <c r="D235" s="3" t="s">
        <v>1189</v>
      </c>
      <c r="E235" s="3" t="s">
        <v>1189</v>
      </c>
      <c r="F235" s="3">
        <f>VLOOKUP(D235,[1]Folha1!$A:$C,3,FALSE)</f>
        <v>204506</v>
      </c>
      <c r="G235" s="3">
        <v>7230</v>
      </c>
      <c r="H235" s="3">
        <v>4</v>
      </c>
      <c r="I235" s="3">
        <v>1</v>
      </c>
      <c r="J235" s="3" t="s">
        <v>2966</v>
      </c>
      <c r="K235" s="3">
        <f t="shared" si="3"/>
        <v>1</v>
      </c>
      <c r="L235" s="3">
        <v>330449</v>
      </c>
    </row>
    <row r="236" spans="1:12">
      <c r="A236" s="3" t="s">
        <v>1191</v>
      </c>
      <c r="B236" s="3" t="s">
        <v>1192</v>
      </c>
      <c r="C236" s="3">
        <f>VLOOKUP(D236,[1]Folha1!$A:$C,2,FALSE)</f>
        <v>343640</v>
      </c>
      <c r="D236" s="3" t="s">
        <v>1191</v>
      </c>
      <c r="E236" s="3" t="s">
        <v>1192</v>
      </c>
      <c r="F236" s="3">
        <f>VLOOKUP(D236,[1]Folha1!$A:$C,3,FALSE)</f>
        <v>303689</v>
      </c>
      <c r="G236" s="3">
        <v>4705</v>
      </c>
      <c r="H236" s="3">
        <v>5</v>
      </c>
      <c r="I236" s="3">
        <v>1</v>
      </c>
      <c r="J236" s="3" t="s">
        <v>2966</v>
      </c>
      <c r="K236" s="3">
        <f t="shared" si="3"/>
        <v>1</v>
      </c>
      <c r="L236" s="3">
        <v>343640</v>
      </c>
    </row>
    <row r="237" spans="1:12">
      <c r="A237" s="3" t="s">
        <v>190</v>
      </c>
      <c r="B237" s="3" t="s">
        <v>191</v>
      </c>
      <c r="C237" s="3">
        <f>VLOOKUP(D237,[1]Folha1!$A:$C,2,FALSE)</f>
        <v>344497</v>
      </c>
      <c r="D237" s="3" t="s">
        <v>192</v>
      </c>
      <c r="E237" s="3" t="s">
        <v>193</v>
      </c>
      <c r="F237" s="3">
        <f>VLOOKUP(D237,[1]Folha1!$A:$C,3,FALSE)</f>
        <v>102419</v>
      </c>
      <c r="G237" s="3">
        <v>3850</v>
      </c>
      <c r="H237" s="3">
        <v>3</v>
      </c>
      <c r="I237" s="3">
        <v>0.8</v>
      </c>
      <c r="J237" s="3" t="s">
        <v>2966</v>
      </c>
      <c r="K237" s="3">
        <f t="shared" si="3"/>
        <v>2</v>
      </c>
      <c r="L237" s="3">
        <v>344497</v>
      </c>
    </row>
    <row r="238" spans="1:12">
      <c r="A238" s="3" t="s">
        <v>192</v>
      </c>
      <c r="B238" s="3" t="s">
        <v>193</v>
      </c>
      <c r="C238" s="3">
        <f>VLOOKUP(D238,[1]Folha1!$A:$C,2,FALSE)</f>
        <v>344497</v>
      </c>
      <c r="D238" s="3" t="s">
        <v>192</v>
      </c>
      <c r="E238" s="3" t="s">
        <v>193</v>
      </c>
      <c r="F238" s="3">
        <f>VLOOKUP(D238,[1]Folha1!$A:$C,3,FALSE)</f>
        <v>102419</v>
      </c>
      <c r="G238" s="3">
        <v>3850</v>
      </c>
      <c r="H238" s="3">
        <v>4</v>
      </c>
      <c r="I238" s="3">
        <v>1</v>
      </c>
      <c r="J238" s="3" t="s">
        <v>2966</v>
      </c>
      <c r="K238" s="3">
        <f t="shared" si="3"/>
        <v>2</v>
      </c>
      <c r="L238" s="3">
        <v>344497</v>
      </c>
    </row>
    <row r="239" spans="1:12">
      <c r="A239" s="3" t="s">
        <v>353</v>
      </c>
      <c r="B239" s="3" t="s">
        <v>354</v>
      </c>
      <c r="C239" s="3">
        <f>VLOOKUP(D239,[1]Folha1!$A:$C,2,FALSE)</f>
        <v>330383</v>
      </c>
      <c r="D239" s="3" t="s">
        <v>353</v>
      </c>
      <c r="E239" s="3" t="s">
        <v>354</v>
      </c>
      <c r="F239" s="3">
        <f>VLOOKUP(D239,[1]Folha1!$A:$C,3,FALSE)</f>
        <v>1107905</v>
      </c>
      <c r="G239" s="3">
        <v>2670</v>
      </c>
      <c r="H239" s="3">
        <v>4</v>
      </c>
      <c r="I239" s="3">
        <v>1</v>
      </c>
      <c r="J239" s="3" t="s">
        <v>2966</v>
      </c>
      <c r="K239" s="3">
        <f t="shared" si="3"/>
        <v>1</v>
      </c>
      <c r="L239" s="3">
        <v>330383</v>
      </c>
    </row>
    <row r="240" spans="1:12">
      <c r="A240" s="3" t="s">
        <v>1205</v>
      </c>
      <c r="B240" s="3" t="s">
        <v>1206</v>
      </c>
      <c r="C240" s="3">
        <f>VLOOKUP(D240,[1]Folha1!$A:$C,2,FALSE)</f>
        <v>340467</v>
      </c>
      <c r="D240" s="3" t="s">
        <v>1203</v>
      </c>
      <c r="E240" s="3" t="s">
        <v>1204</v>
      </c>
      <c r="F240" s="3">
        <f>VLOOKUP(D240,[1]Folha1!$A:$C,3,FALSE)</f>
        <v>308768</v>
      </c>
      <c r="G240" s="3">
        <v>4815</v>
      </c>
      <c r="H240" s="3">
        <v>4</v>
      </c>
      <c r="I240" s="3">
        <v>0.85714285714285698</v>
      </c>
      <c r="J240" s="3" t="s">
        <v>2966</v>
      </c>
      <c r="K240" s="3">
        <f t="shared" si="3"/>
        <v>2</v>
      </c>
      <c r="L240" s="3">
        <v>340467</v>
      </c>
    </row>
    <row r="241" spans="1:12">
      <c r="A241" s="3" t="s">
        <v>1203</v>
      </c>
      <c r="B241" s="3" t="s">
        <v>1204</v>
      </c>
      <c r="C241" s="3">
        <f>VLOOKUP(D241,[1]Folha1!$A:$C,2,FALSE)</f>
        <v>340467</v>
      </c>
      <c r="D241" s="3" t="s">
        <v>1203</v>
      </c>
      <c r="E241" s="3" t="s">
        <v>1204</v>
      </c>
      <c r="F241" s="3">
        <f>VLOOKUP(D241,[1]Folha1!$A:$C,3,FALSE)</f>
        <v>308768</v>
      </c>
      <c r="G241" s="3">
        <v>4815</v>
      </c>
      <c r="H241" s="3">
        <v>5</v>
      </c>
      <c r="I241" s="3">
        <v>1</v>
      </c>
      <c r="J241" s="3" t="s">
        <v>2966</v>
      </c>
      <c r="K241" s="3">
        <f t="shared" si="3"/>
        <v>2</v>
      </c>
      <c r="L241" s="3">
        <v>340467</v>
      </c>
    </row>
    <row r="242" spans="1:12">
      <c r="A242" s="3" t="s">
        <v>1144</v>
      </c>
      <c r="B242" s="3" t="s">
        <v>1145</v>
      </c>
      <c r="C242" s="3">
        <f>VLOOKUP(D242,[1]Folha1!$A:$C,2,FALSE)</f>
        <v>342324</v>
      </c>
      <c r="D242" s="3" t="s">
        <v>1147</v>
      </c>
      <c r="E242" s="3" t="s">
        <v>1148</v>
      </c>
      <c r="F242" s="3">
        <f>VLOOKUP(D242,[1]Folha1!$A:$C,3,FALSE)</f>
        <v>1107183</v>
      </c>
      <c r="G242" s="3">
        <v>2680</v>
      </c>
      <c r="H242" s="3">
        <v>3</v>
      </c>
      <c r="I242" s="3">
        <v>0.81481481481481499</v>
      </c>
      <c r="J242" s="3" t="s">
        <v>2966</v>
      </c>
      <c r="K242" s="3">
        <f t="shared" si="3"/>
        <v>2</v>
      </c>
      <c r="L242" s="3">
        <v>342324</v>
      </c>
    </row>
    <row r="243" spans="1:12">
      <c r="A243" s="3" t="s">
        <v>1147</v>
      </c>
      <c r="B243" s="3" t="s">
        <v>1148</v>
      </c>
      <c r="C243" s="3">
        <f>VLOOKUP(D243,[1]Folha1!$A:$C,2,FALSE)</f>
        <v>342324</v>
      </c>
      <c r="D243" s="3" t="s">
        <v>1147</v>
      </c>
      <c r="E243" s="3" t="s">
        <v>1148</v>
      </c>
      <c r="F243" s="3">
        <f>VLOOKUP(D243,[1]Folha1!$A:$C,3,FALSE)</f>
        <v>1107183</v>
      </c>
      <c r="G243" s="3">
        <v>2680</v>
      </c>
      <c r="H243" s="3">
        <v>4</v>
      </c>
      <c r="I243" s="3">
        <v>1</v>
      </c>
      <c r="J243" s="3" t="s">
        <v>2966</v>
      </c>
      <c r="K243" s="3">
        <f t="shared" si="3"/>
        <v>2</v>
      </c>
      <c r="L243" s="3">
        <v>342324</v>
      </c>
    </row>
    <row r="244" spans="1:12">
      <c r="A244" s="3" t="s">
        <v>1212</v>
      </c>
      <c r="B244" s="3" t="s">
        <v>1213</v>
      </c>
      <c r="C244" s="3">
        <f>VLOOKUP(D244,[1]Folha1!$A:$C,2,FALSE)</f>
        <v>330292</v>
      </c>
      <c r="D244" s="3" t="s">
        <v>1212</v>
      </c>
      <c r="E244" s="3" t="s">
        <v>1213</v>
      </c>
      <c r="F244" s="3">
        <f>VLOOKUP(D244,[1]Folha1!$A:$C,3,FALSE)</f>
        <v>1824407</v>
      </c>
      <c r="G244" s="3">
        <v>3670</v>
      </c>
      <c r="H244" s="3">
        <v>4</v>
      </c>
      <c r="I244" s="3">
        <v>1</v>
      </c>
      <c r="J244" s="3" t="s">
        <v>2966</v>
      </c>
      <c r="K244" s="3">
        <f t="shared" si="3"/>
        <v>1</v>
      </c>
      <c r="L244" s="3">
        <v>330292</v>
      </c>
    </row>
    <row r="245" spans="1:12">
      <c r="A245" s="3" t="s">
        <v>1217</v>
      </c>
      <c r="B245" s="3" t="s">
        <v>1218</v>
      </c>
      <c r="C245" s="3">
        <f>VLOOKUP(D245,[1]Folha1!$A:$C,2,FALSE)</f>
        <v>345090</v>
      </c>
      <c r="D245" s="3" t="s">
        <v>1217</v>
      </c>
      <c r="E245" s="3" t="s">
        <v>1218</v>
      </c>
      <c r="F245" s="3">
        <f>VLOOKUP(D245,[1]Folha1!$A:$C,3,FALSE)</f>
        <v>1821552</v>
      </c>
      <c r="G245" s="3">
        <v>3465</v>
      </c>
      <c r="H245" s="3">
        <v>5</v>
      </c>
      <c r="I245" s="3">
        <v>1</v>
      </c>
      <c r="J245" s="3" t="s">
        <v>2966</v>
      </c>
      <c r="K245" s="3">
        <f t="shared" si="3"/>
        <v>1</v>
      </c>
      <c r="L245" s="3">
        <v>345090</v>
      </c>
    </row>
    <row r="246" spans="1:12">
      <c r="A246" s="3" t="s">
        <v>1220</v>
      </c>
      <c r="B246" s="3" t="s">
        <v>1221</v>
      </c>
      <c r="C246" s="3">
        <f>VLOOKUP(D246,[1]Folha1!$A:$C,2,FALSE)</f>
        <v>343584</v>
      </c>
      <c r="D246" s="3" t="s">
        <v>1220</v>
      </c>
      <c r="E246" s="3" t="s">
        <v>1221</v>
      </c>
      <c r="F246" s="3">
        <f>VLOOKUP(D246,[1]Folha1!$A:$C,3,FALSE)</f>
        <v>109331</v>
      </c>
      <c r="G246" s="3">
        <v>4525</v>
      </c>
      <c r="H246" s="3">
        <v>4</v>
      </c>
      <c r="I246" s="3">
        <v>1</v>
      </c>
      <c r="J246" s="3" t="s">
        <v>2966</v>
      </c>
      <c r="K246" s="3">
        <f t="shared" si="3"/>
        <v>1</v>
      </c>
      <c r="L246" s="3">
        <v>343584</v>
      </c>
    </row>
    <row r="247" spans="1:12">
      <c r="A247" s="3" t="s">
        <v>1223</v>
      </c>
      <c r="B247" s="3" t="s">
        <v>1224</v>
      </c>
      <c r="C247" s="3">
        <f>VLOOKUP(D247,[1]Folha1!$A:$C,2,FALSE)</f>
        <v>340480</v>
      </c>
      <c r="D247" s="3" t="s">
        <v>1223</v>
      </c>
      <c r="E247" s="3" t="s">
        <v>1224</v>
      </c>
      <c r="F247" s="3">
        <f>VLOOKUP(D247,[1]Folha1!$A:$C,3,FALSE)</f>
        <v>1821681</v>
      </c>
      <c r="G247" s="3">
        <v>3475</v>
      </c>
      <c r="H247" s="3">
        <v>4</v>
      </c>
      <c r="I247" s="3">
        <v>1</v>
      </c>
      <c r="J247" s="3" t="s">
        <v>2966</v>
      </c>
      <c r="K247" s="3">
        <f t="shared" si="3"/>
        <v>1</v>
      </c>
      <c r="L247" s="3">
        <v>340480</v>
      </c>
    </row>
    <row r="248" spans="1:12">
      <c r="A248" s="3" t="s">
        <v>761</v>
      </c>
      <c r="B248" s="3" t="s">
        <v>762</v>
      </c>
      <c r="C248" s="3">
        <f>VLOOKUP(D248,[1]Folha1!$A:$C,2,FALSE)</f>
        <v>346597</v>
      </c>
      <c r="D248" s="3" t="s">
        <v>761</v>
      </c>
      <c r="E248" s="3" t="s">
        <v>762</v>
      </c>
      <c r="F248" s="3">
        <f>VLOOKUP(D248,[1]Folha1!$A:$C,3,FALSE)</f>
        <v>113470</v>
      </c>
      <c r="G248" s="3">
        <v>3720</v>
      </c>
      <c r="H248" s="3">
        <v>4</v>
      </c>
      <c r="I248" s="3">
        <v>1</v>
      </c>
      <c r="J248" s="3" t="s">
        <v>2966</v>
      </c>
      <c r="K248" s="3">
        <f t="shared" si="3"/>
        <v>1</v>
      </c>
      <c r="L248" s="3">
        <v>346597</v>
      </c>
    </row>
    <row r="249" spans="1:12">
      <c r="A249" s="3" t="s">
        <v>1226</v>
      </c>
      <c r="B249" s="3" t="s">
        <v>1226</v>
      </c>
      <c r="C249" s="3">
        <f>VLOOKUP(D249,[1]Folha1!$A:$C,2,FALSE)</f>
        <v>342725</v>
      </c>
      <c r="D249" s="3" t="s">
        <v>1226</v>
      </c>
      <c r="E249" s="3" t="s">
        <v>1226</v>
      </c>
      <c r="F249" s="3">
        <f>VLOOKUP(D249,[1]Folha1!$A:$C,3,FALSE)</f>
        <v>1105601</v>
      </c>
      <c r="G249" s="3">
        <v>2754</v>
      </c>
      <c r="H249" s="3">
        <v>4</v>
      </c>
      <c r="I249" s="3">
        <v>1</v>
      </c>
      <c r="J249" s="3" t="s">
        <v>2966</v>
      </c>
      <c r="K249" s="3">
        <f t="shared" si="3"/>
        <v>1</v>
      </c>
      <c r="L249" s="3">
        <v>342725</v>
      </c>
    </row>
    <row r="250" spans="1:12">
      <c r="A250" s="3" t="s">
        <v>1228</v>
      </c>
      <c r="B250" s="3" t="s">
        <v>1228</v>
      </c>
      <c r="C250" s="3">
        <f>VLOOKUP(D250,[1]Folha1!$A:$C,2,FALSE)</f>
        <v>344862</v>
      </c>
      <c r="D250" s="3" t="s">
        <v>1228</v>
      </c>
      <c r="E250" s="3" t="s">
        <v>1228</v>
      </c>
      <c r="F250" s="3">
        <f>VLOOKUP(D250,[1]Folha1!$A:$C,3,FALSE)</f>
        <v>804973</v>
      </c>
      <c r="G250" s="3">
        <v>8950</v>
      </c>
      <c r="H250" s="3">
        <v>5</v>
      </c>
      <c r="I250" s="3">
        <v>1</v>
      </c>
      <c r="J250" s="3" t="s">
        <v>2966</v>
      </c>
      <c r="K250" s="3">
        <f t="shared" si="3"/>
        <v>1</v>
      </c>
      <c r="L250" s="3">
        <v>344862</v>
      </c>
    </row>
    <row r="251" spans="1:12">
      <c r="A251" s="3" t="s">
        <v>257</v>
      </c>
      <c r="B251" s="3" t="s">
        <v>258</v>
      </c>
      <c r="C251" s="3">
        <f>VLOOKUP(D251,[1]Folha1!$A:$C,2,FALSE)</f>
        <v>345003</v>
      </c>
      <c r="D251" s="3" t="s">
        <v>258</v>
      </c>
      <c r="E251" s="3" t="s">
        <v>258</v>
      </c>
      <c r="F251" s="3">
        <f>VLOOKUP(D251,[1]Folha1!$A:$C,3,FALSE)</f>
        <v>603321</v>
      </c>
      <c r="G251" s="3">
        <v>3030</v>
      </c>
      <c r="H251" s="3">
        <v>4</v>
      </c>
      <c r="I251" s="3">
        <v>1</v>
      </c>
      <c r="J251" s="3" t="s">
        <v>2966</v>
      </c>
      <c r="K251" s="3">
        <f t="shared" si="3"/>
        <v>1</v>
      </c>
      <c r="L251" s="3">
        <v>345003</v>
      </c>
    </row>
    <row r="252" spans="1:12">
      <c r="A252" s="3" t="s">
        <v>1196</v>
      </c>
      <c r="B252" s="3" t="s">
        <v>1197</v>
      </c>
      <c r="C252" s="3">
        <f>VLOOKUP(D252,[1]Folha1!$A:$C,2,FALSE)</f>
        <v>345623</v>
      </c>
      <c r="D252" s="3" t="s">
        <v>1196</v>
      </c>
      <c r="E252" s="3" t="s">
        <v>1197</v>
      </c>
      <c r="F252" s="3">
        <f>VLOOKUP(D252,[1]Folha1!$A:$C,3,FALSE)</f>
        <v>303471</v>
      </c>
      <c r="G252" s="3">
        <v>4705</v>
      </c>
      <c r="H252" s="3">
        <v>4</v>
      </c>
      <c r="I252" s="3">
        <v>1</v>
      </c>
      <c r="J252" s="3" t="s">
        <v>2966</v>
      </c>
      <c r="K252" s="3">
        <f t="shared" si="3"/>
        <v>1</v>
      </c>
      <c r="L252" s="3">
        <v>345623</v>
      </c>
    </row>
    <row r="253" spans="1:12">
      <c r="A253" s="3" t="s">
        <v>1236</v>
      </c>
      <c r="B253" s="3" t="s">
        <v>1237</v>
      </c>
      <c r="C253" s="3">
        <f>VLOOKUP(D253,[1]Folha1!$A:$C,2,FALSE)</f>
        <v>343754</v>
      </c>
      <c r="D253" s="3" t="s">
        <v>1236</v>
      </c>
      <c r="E253" s="3" t="s">
        <v>1237</v>
      </c>
      <c r="F253" s="3">
        <f>VLOOKUP(D253,[1]Folha1!$A:$C,3,FALSE)</f>
        <v>1709707</v>
      </c>
      <c r="G253" s="3">
        <v>4870</v>
      </c>
      <c r="H253" s="3">
        <v>4</v>
      </c>
      <c r="I253" s="3">
        <v>1</v>
      </c>
      <c r="J253" s="3" t="s">
        <v>2966</v>
      </c>
      <c r="K253" s="3">
        <f t="shared" si="3"/>
        <v>1</v>
      </c>
      <c r="L253" s="3">
        <v>343754</v>
      </c>
    </row>
    <row r="254" spans="1:12">
      <c r="A254" s="3" t="s">
        <v>1240</v>
      </c>
      <c r="B254" s="3" t="s">
        <v>1241</v>
      </c>
      <c r="C254" s="3">
        <f>VLOOKUP(D254,[1]Folha1!$A:$C,2,FALSE)</f>
        <v>346081</v>
      </c>
      <c r="D254" s="3" t="s">
        <v>1240</v>
      </c>
      <c r="E254" s="3" t="s">
        <v>1241</v>
      </c>
      <c r="F254" s="3">
        <f>VLOOKUP(D254,[1]Folha1!$A:$C,3,FALSE)</f>
        <v>1111612</v>
      </c>
      <c r="G254" s="3">
        <v>2705</v>
      </c>
      <c r="H254" s="3">
        <v>4</v>
      </c>
      <c r="I254" s="3">
        <v>1</v>
      </c>
      <c r="J254" s="3" t="s">
        <v>2966</v>
      </c>
      <c r="K254" s="3">
        <f t="shared" si="3"/>
        <v>1</v>
      </c>
      <c r="L254" s="3">
        <v>346081</v>
      </c>
    </row>
    <row r="255" spans="1:12">
      <c r="A255" s="3" t="s">
        <v>1250</v>
      </c>
      <c r="B255" s="3" t="s">
        <v>1251</v>
      </c>
      <c r="C255" s="3">
        <f>VLOOKUP(D255,[1]Folha1!$A:$C,2,FALSE)</f>
        <v>330048</v>
      </c>
      <c r="D255" s="3" t="s">
        <v>1250</v>
      </c>
      <c r="E255" s="3" t="s">
        <v>1251</v>
      </c>
      <c r="F255" s="3">
        <f>VLOOKUP(D255,[1]Folha1!$A:$C,3,FALSE)</f>
        <v>611009</v>
      </c>
      <c r="G255" s="3">
        <v>3405</v>
      </c>
      <c r="H255" s="3">
        <v>4</v>
      </c>
      <c r="I255" s="3">
        <v>1</v>
      </c>
      <c r="J255" s="3" t="s">
        <v>2966</v>
      </c>
      <c r="K255" s="3">
        <f t="shared" si="3"/>
        <v>1</v>
      </c>
      <c r="L255" s="3">
        <v>330048</v>
      </c>
    </row>
    <row r="256" spans="1:12">
      <c r="A256" s="3" t="s">
        <v>179</v>
      </c>
      <c r="B256" s="3" t="s">
        <v>180</v>
      </c>
      <c r="C256" s="3">
        <f>VLOOKUP(D256,[1]Folha1!$A:$C,2,FALSE)</f>
        <v>340625</v>
      </c>
      <c r="D256" s="3" t="s">
        <v>179</v>
      </c>
      <c r="E256" s="3" t="s">
        <v>180</v>
      </c>
      <c r="F256" s="3">
        <f>VLOOKUP(D256,[1]Folha1!$A:$C,3,FALSE)</f>
        <v>109070</v>
      </c>
      <c r="G256" s="3">
        <v>4505</v>
      </c>
      <c r="H256" s="3">
        <v>6</v>
      </c>
      <c r="I256" s="3">
        <v>1</v>
      </c>
      <c r="J256" s="3" t="s">
        <v>2966</v>
      </c>
      <c r="K256" s="3">
        <f t="shared" si="3"/>
        <v>1</v>
      </c>
      <c r="L256" s="3">
        <v>340625</v>
      </c>
    </row>
    <row r="257" spans="1:12">
      <c r="A257" s="3" t="s">
        <v>1255</v>
      </c>
      <c r="B257" s="3" t="s">
        <v>1256</v>
      </c>
      <c r="C257" s="3">
        <f>VLOOKUP(D257,[1]Folha1!$A:$C,2,FALSE)</f>
        <v>343869</v>
      </c>
      <c r="D257" s="3" t="s">
        <v>1255</v>
      </c>
      <c r="E257" s="3" t="s">
        <v>1256</v>
      </c>
      <c r="F257" s="3">
        <f>VLOOKUP(D257,[1]Folha1!$A:$C,3,FALSE)</f>
        <v>1510944</v>
      </c>
      <c r="G257" s="3">
        <v>2855</v>
      </c>
      <c r="H257" s="3">
        <v>4</v>
      </c>
      <c r="I257" s="3">
        <v>1</v>
      </c>
      <c r="J257" s="3" t="s">
        <v>2966</v>
      </c>
      <c r="K257" s="3">
        <f t="shared" si="3"/>
        <v>1</v>
      </c>
      <c r="L257" s="3">
        <v>343869</v>
      </c>
    </row>
    <row r="258" spans="1:12">
      <c r="A258" s="3" t="s">
        <v>1261</v>
      </c>
      <c r="B258" s="3" t="s">
        <v>1262</v>
      </c>
      <c r="C258" s="3">
        <f>VLOOKUP(D258,[1]Folha1!$A:$C,2,FALSE)</f>
        <v>346688</v>
      </c>
      <c r="D258" s="3" t="s">
        <v>1261</v>
      </c>
      <c r="E258" s="3" t="s">
        <v>1262</v>
      </c>
      <c r="F258" s="3">
        <f>VLOOKUP(D258,[1]Folha1!$A:$C,3,FALSE)</f>
        <v>106658</v>
      </c>
      <c r="G258" s="3">
        <v>4550</v>
      </c>
      <c r="H258" s="3">
        <v>7</v>
      </c>
      <c r="I258" s="3">
        <v>1</v>
      </c>
      <c r="J258" s="3" t="s">
        <v>2966</v>
      </c>
      <c r="K258" s="3">
        <f t="shared" si="3"/>
        <v>1</v>
      </c>
      <c r="L258" s="3">
        <v>346688</v>
      </c>
    </row>
    <row r="259" spans="1:12">
      <c r="A259" s="3" t="s">
        <v>1047</v>
      </c>
      <c r="B259" s="3" t="s">
        <v>1048</v>
      </c>
      <c r="C259" s="3">
        <f>VLOOKUP(D259,[1]Folha1!$A:$C,2,FALSE)</f>
        <v>343079</v>
      </c>
      <c r="D259" s="3" t="s">
        <v>1047</v>
      </c>
      <c r="E259" s="3" t="s">
        <v>1048</v>
      </c>
      <c r="F259" s="3">
        <f>VLOOKUP(D259,[1]Folha1!$A:$C,3,FALSE)</f>
        <v>1308589</v>
      </c>
      <c r="G259" s="3">
        <v>4460</v>
      </c>
      <c r="H259" s="3">
        <v>4</v>
      </c>
      <c r="I259" s="3">
        <v>1</v>
      </c>
      <c r="J259" s="3" t="s">
        <v>2966</v>
      </c>
      <c r="K259" s="3">
        <f t="shared" ref="K259:K322" si="4">COUNTIF(E:E,E259)</f>
        <v>1</v>
      </c>
      <c r="L259" s="3">
        <v>343079</v>
      </c>
    </row>
    <row r="260" spans="1:12">
      <c r="A260" s="3" t="s">
        <v>977</v>
      </c>
      <c r="B260" s="3" t="s">
        <v>978</v>
      </c>
      <c r="C260" s="3">
        <f>VLOOKUP(D260,[1]Folha1!$A:$C,2,FALSE)</f>
        <v>340510</v>
      </c>
      <c r="D260" s="3" t="s">
        <v>977</v>
      </c>
      <c r="E260" s="3" t="s">
        <v>978</v>
      </c>
      <c r="F260" s="3">
        <f>VLOOKUP(D260,[1]Folha1!$A:$C,3,FALSE)</f>
        <v>1609846</v>
      </c>
      <c r="G260" s="3">
        <v>4900</v>
      </c>
      <c r="H260" s="3">
        <v>4</v>
      </c>
      <c r="I260" s="3">
        <v>1</v>
      </c>
      <c r="J260" s="3" t="s">
        <v>2966</v>
      </c>
      <c r="K260" s="3">
        <f t="shared" si="4"/>
        <v>1</v>
      </c>
      <c r="L260" s="3">
        <v>340510</v>
      </c>
    </row>
    <row r="261" spans="1:12">
      <c r="A261" s="3" t="s">
        <v>1265</v>
      </c>
      <c r="B261" s="3" t="s">
        <v>1266</v>
      </c>
      <c r="C261" s="3">
        <f>VLOOKUP(D261,[1]Folha1!$A:$C,2,FALSE)</f>
        <v>344394</v>
      </c>
      <c r="D261" s="3" t="s">
        <v>1265</v>
      </c>
      <c r="E261" s="3" t="s">
        <v>1266</v>
      </c>
      <c r="F261" s="3">
        <f>VLOOKUP(D261,[1]Folha1!$A:$C,3,FALSE)</f>
        <v>1302182</v>
      </c>
      <c r="G261" s="3">
        <v>4640</v>
      </c>
      <c r="H261" s="3">
        <v>4</v>
      </c>
      <c r="I261" s="3">
        <v>1</v>
      </c>
      <c r="J261" s="3" t="s">
        <v>2966</v>
      </c>
      <c r="K261" s="3">
        <f t="shared" si="4"/>
        <v>3</v>
      </c>
      <c r="L261" s="3">
        <v>344394</v>
      </c>
    </row>
    <row r="262" spans="1:12">
      <c r="A262" s="3" t="s">
        <v>1271</v>
      </c>
      <c r="B262" s="3" t="s">
        <v>1266</v>
      </c>
      <c r="C262" s="3">
        <f>VLOOKUP(D262,[1]Folha1!$A:$C,2,FALSE)</f>
        <v>344138</v>
      </c>
      <c r="D262" s="3" t="s">
        <v>1271</v>
      </c>
      <c r="E262" s="3" t="s">
        <v>1266</v>
      </c>
      <c r="F262" s="3">
        <f>VLOOKUP(D262,[1]Folha1!$A:$C,3,FALSE)</f>
        <v>1309245</v>
      </c>
      <c r="G262" s="3">
        <v>4595</v>
      </c>
      <c r="H262" s="3">
        <v>4</v>
      </c>
      <c r="I262" s="3">
        <v>1</v>
      </c>
      <c r="J262" s="3" t="s">
        <v>2966</v>
      </c>
      <c r="K262" s="3">
        <f t="shared" si="4"/>
        <v>3</v>
      </c>
      <c r="L262" s="3">
        <v>344138</v>
      </c>
    </row>
    <row r="263" spans="1:12">
      <c r="A263" s="3" t="s">
        <v>1273</v>
      </c>
      <c r="B263" s="3" t="s">
        <v>1274</v>
      </c>
      <c r="C263" s="3">
        <f>VLOOKUP(D263,[1]Folha1!$A:$C,2,FALSE)</f>
        <v>344138</v>
      </c>
      <c r="D263" s="3" t="s">
        <v>1271</v>
      </c>
      <c r="E263" s="3" t="s">
        <v>1266</v>
      </c>
      <c r="F263" s="3">
        <f>VLOOKUP(D263,[1]Folha1!$A:$C,3,FALSE)</f>
        <v>1309245</v>
      </c>
      <c r="G263" s="3">
        <v>4595</v>
      </c>
      <c r="H263" s="3">
        <v>3</v>
      </c>
      <c r="I263" s="3">
        <v>0.844444444444444</v>
      </c>
      <c r="J263" s="3" t="s">
        <v>2966</v>
      </c>
      <c r="K263" s="3">
        <f t="shared" si="4"/>
        <v>3</v>
      </c>
      <c r="L263" s="3">
        <v>344138</v>
      </c>
    </row>
    <row r="264" spans="1:12">
      <c r="A264" s="3" t="s">
        <v>1275</v>
      </c>
      <c r="B264" s="3" t="s">
        <v>1276</v>
      </c>
      <c r="C264" s="3">
        <f>VLOOKUP(D264,[1]Folha1!$A:$C,2,FALSE)</f>
        <v>330176</v>
      </c>
      <c r="D264" s="3" t="s">
        <v>1275</v>
      </c>
      <c r="E264" s="3" t="s">
        <v>1276</v>
      </c>
      <c r="F264" s="3">
        <f>VLOOKUP(D264,[1]Folha1!$A:$C,3,FALSE)</f>
        <v>105337</v>
      </c>
      <c r="G264" s="3">
        <v>3800</v>
      </c>
      <c r="H264" s="3">
        <v>4</v>
      </c>
      <c r="I264" s="3">
        <v>1</v>
      </c>
      <c r="J264" s="3" t="s">
        <v>2966</v>
      </c>
      <c r="K264" s="3">
        <f t="shared" si="4"/>
        <v>1</v>
      </c>
      <c r="L264" s="3">
        <v>330176</v>
      </c>
    </row>
    <row r="265" spans="1:12">
      <c r="A265" s="3" t="s">
        <v>1287</v>
      </c>
      <c r="B265" s="3" t="s">
        <v>1288</v>
      </c>
      <c r="C265" s="3">
        <f>VLOOKUP(D265,[1]Folha1!$A:$C,2,FALSE)</f>
        <v>345118</v>
      </c>
      <c r="D265" s="3" t="s">
        <v>1287</v>
      </c>
      <c r="E265" s="3" t="s">
        <v>1288</v>
      </c>
      <c r="F265" s="3">
        <f>VLOOKUP(D265,[1]Folha1!$A:$C,3,FALSE)</f>
        <v>1817364</v>
      </c>
      <c r="G265" s="3">
        <v>3560</v>
      </c>
      <c r="H265" s="3">
        <v>5</v>
      </c>
      <c r="I265" s="3">
        <v>1</v>
      </c>
      <c r="J265" s="3" t="s">
        <v>2966</v>
      </c>
      <c r="K265" s="3">
        <f t="shared" si="4"/>
        <v>1</v>
      </c>
      <c r="L265" s="3">
        <v>345118</v>
      </c>
    </row>
    <row r="266" spans="1:12">
      <c r="A266" s="3" t="s">
        <v>922</v>
      </c>
      <c r="B266" s="3" t="s">
        <v>923</v>
      </c>
      <c r="C266" s="3">
        <f>VLOOKUP(D266,[1]Folha1!$A:$C,2,FALSE)</f>
        <v>344898</v>
      </c>
      <c r="D266" s="3" t="s">
        <v>924</v>
      </c>
      <c r="E266" s="3" t="s">
        <v>925</v>
      </c>
      <c r="F266" s="3">
        <f>VLOOKUP(D266,[1]Folha1!$A:$C,3,FALSE)</f>
        <v>801596</v>
      </c>
      <c r="G266" s="3">
        <v>8200</v>
      </c>
      <c r="H266" s="3">
        <v>3</v>
      </c>
      <c r="I266" s="3">
        <v>0.8</v>
      </c>
      <c r="J266" s="3" t="s">
        <v>2966</v>
      </c>
      <c r="K266" s="3">
        <f t="shared" si="4"/>
        <v>2</v>
      </c>
      <c r="L266" s="3">
        <v>344898</v>
      </c>
    </row>
    <row r="267" spans="1:12">
      <c r="A267" s="3" t="s">
        <v>924</v>
      </c>
      <c r="B267" s="3" t="s">
        <v>925</v>
      </c>
      <c r="C267" s="3">
        <f>VLOOKUP(D267,[1]Folha1!$A:$C,2,FALSE)</f>
        <v>344898</v>
      </c>
      <c r="D267" s="3" t="s">
        <v>924</v>
      </c>
      <c r="E267" s="3" t="s">
        <v>925</v>
      </c>
      <c r="F267" s="3">
        <f>VLOOKUP(D267,[1]Folha1!$A:$C,3,FALSE)</f>
        <v>801596</v>
      </c>
      <c r="G267" s="3">
        <v>8200</v>
      </c>
      <c r="H267" s="3">
        <v>4</v>
      </c>
      <c r="I267" s="3">
        <v>1</v>
      </c>
      <c r="J267" s="3" t="s">
        <v>2966</v>
      </c>
      <c r="K267" s="3">
        <f t="shared" si="4"/>
        <v>2</v>
      </c>
      <c r="L267" s="3">
        <v>344898</v>
      </c>
    </row>
    <row r="268" spans="1:12">
      <c r="A268" s="3" t="s">
        <v>605</v>
      </c>
      <c r="B268" s="3" t="s">
        <v>606</v>
      </c>
      <c r="C268" s="3">
        <f>VLOOKUP(D268,[1]Folha1!$A:$C,2,FALSE)</f>
        <v>330954</v>
      </c>
      <c r="D268" s="3" t="s">
        <v>605</v>
      </c>
      <c r="E268" s="3" t="s">
        <v>606</v>
      </c>
      <c r="F268" s="3">
        <f>VLOOKUP(D268,[1]Folha1!$A:$C,3,FALSE)</f>
        <v>306016</v>
      </c>
      <c r="G268" s="3">
        <v>4740</v>
      </c>
      <c r="H268" s="3">
        <v>4</v>
      </c>
      <c r="I268" s="3">
        <v>1</v>
      </c>
      <c r="J268" s="3" t="s">
        <v>2966</v>
      </c>
      <c r="K268" s="3">
        <f t="shared" si="4"/>
        <v>1</v>
      </c>
      <c r="L268" s="3">
        <v>330954</v>
      </c>
    </row>
    <row r="269" spans="1:12">
      <c r="A269" s="3" t="s">
        <v>1293</v>
      </c>
      <c r="B269" s="3" t="s">
        <v>1294</v>
      </c>
      <c r="C269" s="3">
        <f>VLOOKUP(D269,[1]Folha1!$A:$C,2,FALSE)</f>
        <v>342221</v>
      </c>
      <c r="D269" s="3" t="s">
        <v>1293</v>
      </c>
      <c r="E269" s="3" t="s">
        <v>1294</v>
      </c>
      <c r="F269" s="3">
        <f>VLOOKUP(D269,[1]Folha1!$A:$C,3,FALSE)</f>
        <v>1506687</v>
      </c>
      <c r="G269" s="3">
        <v>2860</v>
      </c>
      <c r="H269" s="3">
        <v>6</v>
      </c>
      <c r="I269" s="3">
        <v>1</v>
      </c>
      <c r="J269" s="3" t="s">
        <v>2966</v>
      </c>
      <c r="K269" s="3">
        <f t="shared" si="4"/>
        <v>1</v>
      </c>
      <c r="L269" s="3">
        <v>342221</v>
      </c>
    </row>
    <row r="270" spans="1:12">
      <c r="A270" s="3" t="s">
        <v>1298</v>
      </c>
      <c r="B270" s="3" t="s">
        <v>1299</v>
      </c>
      <c r="C270" s="3">
        <f>VLOOKUP(D270,[1]Folha1!$A:$C,2,FALSE)</f>
        <v>330681</v>
      </c>
      <c r="D270" s="3" t="s">
        <v>1298</v>
      </c>
      <c r="E270" s="3" t="s">
        <v>1299</v>
      </c>
      <c r="F270" s="3">
        <f>VLOOKUP(D270,[1]Folha1!$A:$C,3,FALSE)</f>
        <v>302185</v>
      </c>
      <c r="G270" s="3">
        <v>4905</v>
      </c>
      <c r="H270" s="3">
        <v>4</v>
      </c>
      <c r="I270" s="3">
        <v>1</v>
      </c>
      <c r="J270" s="3" t="s">
        <v>2966</v>
      </c>
      <c r="K270" s="3">
        <f t="shared" si="4"/>
        <v>1</v>
      </c>
      <c r="L270" s="3">
        <v>330681</v>
      </c>
    </row>
    <row r="271" spans="1:12">
      <c r="A271" s="3" t="s">
        <v>1303</v>
      </c>
      <c r="B271" s="3" t="s">
        <v>1304</v>
      </c>
      <c r="C271" s="3">
        <f>VLOOKUP(D271,[1]Folha1!$A:$C,2,FALSE)</f>
        <v>344552</v>
      </c>
      <c r="D271" s="3" t="s">
        <v>1303</v>
      </c>
      <c r="E271" s="3" t="s">
        <v>1304</v>
      </c>
      <c r="F271" s="3">
        <f>VLOOKUP(D271,[1]Folha1!$A:$C,3,FALSE)</f>
        <v>1113451</v>
      </c>
      <c r="G271" s="3">
        <v>2565</v>
      </c>
      <c r="H271" s="3">
        <v>4</v>
      </c>
      <c r="I271" s="3">
        <v>1</v>
      </c>
      <c r="J271" s="3" t="s">
        <v>2966</v>
      </c>
      <c r="K271" s="3">
        <f t="shared" si="4"/>
        <v>1</v>
      </c>
      <c r="L271" s="3">
        <v>344552</v>
      </c>
    </row>
    <row r="272" spans="1:12">
      <c r="A272" s="3" t="s">
        <v>794</v>
      </c>
      <c r="B272" s="3" t="s">
        <v>795</v>
      </c>
      <c r="C272" s="3">
        <f>VLOOKUP(D272,[1]Folha1!$A:$C,2,FALSE)</f>
        <v>345258</v>
      </c>
      <c r="D272" s="3" t="s">
        <v>794</v>
      </c>
      <c r="E272" s="3" t="s">
        <v>795</v>
      </c>
      <c r="F272" s="3">
        <f>VLOOKUP(D272,[1]Folha1!$A:$C,3,FALSE)</f>
        <v>1421722</v>
      </c>
      <c r="G272" s="3">
        <v>2435</v>
      </c>
      <c r="H272" s="3">
        <v>4</v>
      </c>
      <c r="I272" s="3">
        <v>1</v>
      </c>
      <c r="J272" s="3" t="s">
        <v>2966</v>
      </c>
      <c r="K272" s="3">
        <f t="shared" si="4"/>
        <v>1</v>
      </c>
      <c r="L272" s="3">
        <v>345258</v>
      </c>
    </row>
    <row r="273" spans="1:12">
      <c r="A273" s="3" t="s">
        <v>1313</v>
      </c>
      <c r="B273" s="3" t="s">
        <v>1314</v>
      </c>
      <c r="C273" s="3">
        <f>VLOOKUP(D273,[1]Folha1!$A:$C,2,FALSE)</f>
        <v>343560</v>
      </c>
      <c r="D273" s="3" t="s">
        <v>1313</v>
      </c>
      <c r="E273" s="3" t="s">
        <v>1314</v>
      </c>
      <c r="F273" s="3">
        <f>VLOOKUP(D273,[1]Folha1!$A:$C,3,FALSE)</f>
        <v>110120</v>
      </c>
      <c r="G273" s="3">
        <v>3830</v>
      </c>
      <c r="H273" s="3">
        <v>6</v>
      </c>
      <c r="I273" s="3">
        <v>1</v>
      </c>
      <c r="J273" s="3" t="s">
        <v>2966</v>
      </c>
      <c r="K273" s="3">
        <f t="shared" si="4"/>
        <v>1</v>
      </c>
      <c r="L273" s="3">
        <v>343560</v>
      </c>
    </row>
    <row r="274" spans="1:12">
      <c r="A274" s="3" t="s">
        <v>1023</v>
      </c>
      <c r="B274" s="3" t="s">
        <v>1024</v>
      </c>
      <c r="C274" s="3">
        <f>VLOOKUP(D274,[1]Folha1!$A:$C,2,FALSE)</f>
        <v>341629</v>
      </c>
      <c r="D274" s="3" t="s">
        <v>1023</v>
      </c>
      <c r="E274" s="3" t="s">
        <v>1024</v>
      </c>
      <c r="F274" s="3">
        <f>VLOOKUP(D274,[1]Folha1!$A:$C,3,FALSE)</f>
        <v>305314</v>
      </c>
      <c r="G274" s="3">
        <v>4890</v>
      </c>
      <c r="H274" s="3">
        <v>4</v>
      </c>
      <c r="I274" s="3">
        <v>1</v>
      </c>
      <c r="J274" s="3" t="s">
        <v>2966</v>
      </c>
      <c r="K274" s="3">
        <f t="shared" si="4"/>
        <v>1</v>
      </c>
      <c r="L274" s="3">
        <v>341629</v>
      </c>
    </row>
    <row r="275" spans="1:12">
      <c r="A275" s="3" t="s">
        <v>1321</v>
      </c>
      <c r="B275" s="3" t="s">
        <v>1321</v>
      </c>
      <c r="C275" s="3">
        <f>VLOOKUP(D275,[1]Folha1!$A:$C,2,FALSE)</f>
        <v>344965</v>
      </c>
      <c r="D275" s="3" t="s">
        <v>1321</v>
      </c>
      <c r="E275" s="3" t="s">
        <v>1321</v>
      </c>
      <c r="F275" s="3">
        <f>VLOOKUP(D275,[1]Folha1!$A:$C,3,FALSE)</f>
        <v>606992</v>
      </c>
      <c r="G275" s="3">
        <v>3330</v>
      </c>
      <c r="H275" s="3">
        <v>4</v>
      </c>
      <c r="I275" s="3">
        <v>1</v>
      </c>
      <c r="J275" s="3" t="s">
        <v>2966</v>
      </c>
      <c r="K275" s="3">
        <f t="shared" si="4"/>
        <v>1</v>
      </c>
      <c r="L275" s="3">
        <v>344965</v>
      </c>
    </row>
    <row r="276" spans="1:12">
      <c r="A276" s="3" t="s">
        <v>904</v>
      </c>
      <c r="B276" s="3" t="s">
        <v>905</v>
      </c>
      <c r="C276" s="3">
        <f>VLOOKUP(D276,[1]Folha1!$A:$C,2,FALSE)</f>
        <v>330395</v>
      </c>
      <c r="D276" s="3" t="s">
        <v>904</v>
      </c>
      <c r="E276" s="3" t="s">
        <v>905</v>
      </c>
      <c r="F276" s="3">
        <f>VLOOKUP(D276,[1]Folha1!$A:$C,3,FALSE)</f>
        <v>312787</v>
      </c>
      <c r="G276" s="3">
        <v>4760</v>
      </c>
      <c r="H276" s="3">
        <v>4</v>
      </c>
      <c r="I276" s="3">
        <v>1</v>
      </c>
      <c r="J276" s="3" t="s">
        <v>2966</v>
      </c>
      <c r="K276" s="3">
        <f t="shared" si="4"/>
        <v>1</v>
      </c>
      <c r="L276" s="3">
        <v>330395</v>
      </c>
    </row>
    <row r="277" spans="1:12">
      <c r="A277" s="3" t="s">
        <v>1325</v>
      </c>
      <c r="B277" s="3" t="s">
        <v>1326</v>
      </c>
      <c r="C277" s="3">
        <f>VLOOKUP(D277,[1]Folha1!$A:$C,2,FALSE)</f>
        <v>344254</v>
      </c>
      <c r="D277" s="3" t="s">
        <v>1325</v>
      </c>
      <c r="E277" s="3" t="s">
        <v>1326</v>
      </c>
      <c r="F277" s="3">
        <f>VLOOKUP(D277,[1]Folha1!$A:$C,3,FALSE)</f>
        <v>1306561</v>
      </c>
      <c r="G277" s="3">
        <v>4470</v>
      </c>
      <c r="H277" s="3">
        <v>4</v>
      </c>
      <c r="I277" s="3">
        <v>1</v>
      </c>
      <c r="J277" s="3" t="s">
        <v>2966</v>
      </c>
      <c r="K277" s="3">
        <f t="shared" si="4"/>
        <v>1</v>
      </c>
      <c r="L277" s="3">
        <v>344254</v>
      </c>
    </row>
    <row r="278" spans="1:12">
      <c r="A278" s="3" t="s">
        <v>1334</v>
      </c>
      <c r="B278" s="3" t="s">
        <v>1335</v>
      </c>
      <c r="C278" s="3">
        <f>VLOOKUP(D278,[1]Folha1!$A:$C,2,FALSE)</f>
        <v>344310</v>
      </c>
      <c r="D278" s="3" t="s">
        <v>1334</v>
      </c>
      <c r="E278" s="3" t="s">
        <v>1335</v>
      </c>
      <c r="F278" s="3">
        <f>VLOOKUP(D278,[1]Folha1!$A:$C,3,FALSE)</f>
        <v>1304279</v>
      </c>
      <c r="G278" s="3">
        <v>4510</v>
      </c>
      <c r="H278" s="3">
        <v>8</v>
      </c>
      <c r="I278" s="3">
        <v>1</v>
      </c>
      <c r="J278" s="3" t="s">
        <v>2966</v>
      </c>
      <c r="K278" s="3">
        <f t="shared" si="4"/>
        <v>1</v>
      </c>
      <c r="L278" s="3">
        <v>344310</v>
      </c>
    </row>
    <row r="279" spans="1:12">
      <c r="A279" s="3" t="s">
        <v>1252</v>
      </c>
      <c r="B279" s="3" t="s">
        <v>1253</v>
      </c>
      <c r="C279" s="3">
        <f>VLOOKUP(D279,[1]Folha1!$A:$C,2,FALSE)</f>
        <v>330206</v>
      </c>
      <c r="D279" s="3" t="s">
        <v>1252</v>
      </c>
      <c r="E279" s="3" t="s">
        <v>1253</v>
      </c>
      <c r="F279" s="3">
        <f>VLOOKUP(D279,[1]Folha1!$A:$C,3,FALSE)</f>
        <v>611850</v>
      </c>
      <c r="G279" s="3">
        <v>3405</v>
      </c>
      <c r="H279" s="3">
        <v>6</v>
      </c>
      <c r="I279" s="3">
        <v>1</v>
      </c>
      <c r="J279" s="3" t="s">
        <v>2966</v>
      </c>
      <c r="K279" s="3">
        <f t="shared" si="4"/>
        <v>1</v>
      </c>
      <c r="L279" s="3">
        <v>330206</v>
      </c>
    </row>
    <row r="280" spans="1:12">
      <c r="A280" s="3" t="s">
        <v>882</v>
      </c>
      <c r="B280" s="3" t="s">
        <v>883</v>
      </c>
      <c r="C280" s="3">
        <f>VLOOKUP(D280,[1]Folha1!$A:$C,2,FALSE)</f>
        <v>344370</v>
      </c>
      <c r="D280" s="3" t="s">
        <v>882</v>
      </c>
      <c r="E280" s="3" t="s">
        <v>883</v>
      </c>
      <c r="F280" s="3">
        <f>VLOOKUP(D280,[1]Folha1!$A:$C,3,FALSE)</f>
        <v>1303844</v>
      </c>
      <c r="G280" s="3">
        <v>4610</v>
      </c>
      <c r="H280" s="3">
        <v>4</v>
      </c>
      <c r="I280" s="3">
        <v>1</v>
      </c>
      <c r="J280" s="3" t="s">
        <v>2966</v>
      </c>
      <c r="K280" s="3">
        <f t="shared" si="4"/>
        <v>1</v>
      </c>
      <c r="L280" s="3">
        <v>344370</v>
      </c>
    </row>
    <row r="281" spans="1:12">
      <c r="A281" s="3" t="s">
        <v>593</v>
      </c>
      <c r="B281" s="3" t="s">
        <v>594</v>
      </c>
      <c r="C281" s="3">
        <f>VLOOKUP(D281,[1]Folha1!$A:$C,2,FALSE)</f>
        <v>345611</v>
      </c>
      <c r="D281" s="3" t="s">
        <v>593</v>
      </c>
      <c r="E281" s="3" t="s">
        <v>594</v>
      </c>
      <c r="F281" s="3">
        <f>VLOOKUP(D281,[1]Folha1!$A:$C,3,FALSE)</f>
        <v>303090</v>
      </c>
      <c r="G281" s="3">
        <v>4715</v>
      </c>
      <c r="H281" s="3">
        <v>4</v>
      </c>
      <c r="I281" s="3">
        <v>1</v>
      </c>
      <c r="J281" s="3" t="s">
        <v>2966</v>
      </c>
      <c r="K281" s="3">
        <f t="shared" si="4"/>
        <v>1</v>
      </c>
      <c r="L281" s="3">
        <v>345611</v>
      </c>
    </row>
    <row r="282" spans="1:12">
      <c r="A282" s="3" t="s">
        <v>765</v>
      </c>
      <c r="B282" s="3" t="s">
        <v>766</v>
      </c>
      <c r="C282" s="3">
        <f>VLOOKUP(D282,[1]Folha1!$A:$C,2,FALSE)</f>
        <v>330188</v>
      </c>
      <c r="D282" s="3" t="s">
        <v>765</v>
      </c>
      <c r="E282" s="3" t="s">
        <v>766</v>
      </c>
      <c r="F282" s="3">
        <f>VLOOKUP(D282,[1]Folha1!$A:$C,3,FALSE)</f>
        <v>113010</v>
      </c>
      <c r="G282" s="3">
        <v>3720</v>
      </c>
      <c r="H282" s="3">
        <v>4</v>
      </c>
      <c r="I282" s="3">
        <v>1</v>
      </c>
      <c r="J282" s="3" t="s">
        <v>2966</v>
      </c>
      <c r="K282" s="3">
        <f t="shared" si="4"/>
        <v>1</v>
      </c>
      <c r="L282" s="3">
        <v>330188</v>
      </c>
    </row>
    <row r="283" spans="1:12">
      <c r="A283" s="3" t="s">
        <v>252</v>
      </c>
      <c r="B283" s="3" t="s">
        <v>252</v>
      </c>
      <c r="C283" s="3">
        <f>VLOOKUP(D283,[1]Folha1!$A:$C,2,FALSE)</f>
        <v>341990</v>
      </c>
      <c r="D283" s="3" t="s">
        <v>1344</v>
      </c>
      <c r="E283" s="3" t="s">
        <v>1344</v>
      </c>
      <c r="F283" s="3">
        <f>VLOOKUP(D283,[1]Folha1!$A:$C,3,FALSE)</f>
        <v>1305606</v>
      </c>
      <c r="G283" s="3">
        <v>4620</v>
      </c>
      <c r="H283" s="3">
        <v>4</v>
      </c>
      <c r="I283" s="3">
        <v>0.86666666666666703</v>
      </c>
      <c r="J283" s="3" t="s">
        <v>2966</v>
      </c>
      <c r="K283" s="3">
        <f t="shared" si="4"/>
        <v>1</v>
      </c>
      <c r="L283" s="3">
        <v>341990</v>
      </c>
    </row>
    <row r="284" spans="1:12">
      <c r="A284" s="3" t="s">
        <v>252</v>
      </c>
      <c r="B284" s="3" t="s">
        <v>252</v>
      </c>
      <c r="C284" s="3">
        <f>VLOOKUP(D284,[1]Folha1!$A:$C,2,FALSE)</f>
        <v>344308</v>
      </c>
      <c r="D284" s="3" t="s">
        <v>1348</v>
      </c>
      <c r="E284" s="3" t="s">
        <v>252</v>
      </c>
      <c r="F284" s="3">
        <f>VLOOKUP(D284,[1]Folha1!$A:$C,3,FALSE)</f>
        <v>1305009</v>
      </c>
      <c r="G284" s="3">
        <v>4620</v>
      </c>
      <c r="H284" s="3">
        <v>5</v>
      </c>
      <c r="I284" s="3">
        <v>1</v>
      </c>
      <c r="J284" s="3" t="s">
        <v>2966</v>
      </c>
      <c r="K284" s="3">
        <f t="shared" si="4"/>
        <v>1</v>
      </c>
      <c r="L284" s="3">
        <v>344308</v>
      </c>
    </row>
    <row r="285" spans="1:12">
      <c r="A285" s="3" t="s">
        <v>1349</v>
      </c>
      <c r="B285" s="3" t="s">
        <v>1350</v>
      </c>
      <c r="C285" s="3">
        <f>VLOOKUP(D285,[1]Folha1!$A:$C,2,FALSE)</f>
        <v>345507</v>
      </c>
      <c r="D285" s="3" t="s">
        <v>1349</v>
      </c>
      <c r="E285" s="3" t="s">
        <v>1350</v>
      </c>
      <c r="F285" s="3">
        <f>VLOOKUP(D285,[1]Folha1!$A:$C,3,FALSE)</f>
        <v>115039</v>
      </c>
      <c r="G285" s="3">
        <v>3885</v>
      </c>
      <c r="H285" s="3">
        <v>4</v>
      </c>
      <c r="I285" s="3">
        <v>1</v>
      </c>
      <c r="J285" s="3" t="s">
        <v>2966</v>
      </c>
      <c r="K285" s="3">
        <f t="shared" si="4"/>
        <v>1</v>
      </c>
      <c r="L285" s="3">
        <v>345507</v>
      </c>
    </row>
    <row r="286" spans="1:12">
      <c r="A286" s="3" t="s">
        <v>1355</v>
      </c>
      <c r="B286" s="3" t="s">
        <v>1355</v>
      </c>
      <c r="C286" s="3">
        <f>VLOOKUP(D286,[1]Folha1!$A:$C,2,FALSE)</f>
        <v>344590</v>
      </c>
      <c r="D286" s="3" t="s">
        <v>1355</v>
      </c>
      <c r="E286" s="3" t="s">
        <v>1355</v>
      </c>
      <c r="F286" s="3">
        <f>VLOOKUP(D286,[1]Folha1!$A:$C,3,FALSE)</f>
        <v>1109507</v>
      </c>
      <c r="G286" s="3">
        <v>2640</v>
      </c>
      <c r="H286" s="3">
        <v>4</v>
      </c>
      <c r="I286" s="3">
        <v>1</v>
      </c>
      <c r="J286" s="3" t="s">
        <v>2966</v>
      </c>
      <c r="K286" s="3">
        <f t="shared" si="4"/>
        <v>1</v>
      </c>
      <c r="L286" s="3">
        <v>344590</v>
      </c>
    </row>
    <row r="287" spans="1:12">
      <c r="A287" s="3" t="s">
        <v>466</v>
      </c>
      <c r="B287" s="3" t="s">
        <v>467</v>
      </c>
      <c r="C287" s="3">
        <f>VLOOKUP(D287,[1]Folha1!$A:$C,2,FALSE)</f>
        <v>343663</v>
      </c>
      <c r="D287" s="3" t="s">
        <v>466</v>
      </c>
      <c r="E287" s="3" t="s">
        <v>467</v>
      </c>
      <c r="F287" s="3">
        <f>VLOOKUP(D287,[1]Folha1!$A:$C,3,FALSE)</f>
        <v>302791</v>
      </c>
      <c r="G287" s="3">
        <v>4750</v>
      </c>
      <c r="H287" s="3">
        <v>4</v>
      </c>
      <c r="I287" s="3">
        <v>1</v>
      </c>
      <c r="J287" s="3" t="s">
        <v>2966</v>
      </c>
      <c r="K287" s="3">
        <f t="shared" si="4"/>
        <v>1</v>
      </c>
      <c r="L287" s="3">
        <v>343663</v>
      </c>
    </row>
    <row r="288" spans="1:12">
      <c r="A288" s="3" t="s">
        <v>1358</v>
      </c>
      <c r="B288" s="3" t="s">
        <v>1359</v>
      </c>
      <c r="C288" s="3">
        <f>VLOOKUP(D288,[1]Folha1!$A:$C,2,FALSE)</f>
        <v>342051</v>
      </c>
      <c r="D288" s="3" t="s">
        <v>1358</v>
      </c>
      <c r="E288" s="3" t="s">
        <v>1359</v>
      </c>
      <c r="F288" s="3">
        <f>VLOOKUP(D288,[1]Folha1!$A:$C,3,FALSE)</f>
        <v>1103488</v>
      </c>
      <c r="G288" s="3">
        <v>2065</v>
      </c>
      <c r="H288" s="3">
        <v>6</v>
      </c>
      <c r="I288" s="3">
        <v>1</v>
      </c>
      <c r="J288" s="3" t="s">
        <v>2966</v>
      </c>
      <c r="K288" s="3">
        <f t="shared" si="4"/>
        <v>1</v>
      </c>
      <c r="L288" s="3">
        <v>342051</v>
      </c>
    </row>
    <row r="289" spans="1:12">
      <c r="A289" s="3" t="s">
        <v>1362</v>
      </c>
      <c r="B289" s="3" t="s">
        <v>1362</v>
      </c>
      <c r="C289" s="3">
        <f>VLOOKUP(D289,[1]Folha1!$A:$C,2,FALSE)</f>
        <v>342099</v>
      </c>
      <c r="D289" s="3" t="s">
        <v>1361</v>
      </c>
      <c r="E289" s="3" t="s">
        <v>1361</v>
      </c>
      <c r="F289" s="3">
        <f>VLOOKUP(D289,[1]Folha1!$A:$C,3,FALSE)</f>
        <v>1307787</v>
      </c>
      <c r="G289" s="3">
        <v>4630</v>
      </c>
      <c r="H289" s="3">
        <v>4</v>
      </c>
      <c r="I289" s="3">
        <v>0.86486486486486502</v>
      </c>
      <c r="J289" s="3" t="s">
        <v>2966</v>
      </c>
      <c r="K289" s="3">
        <f t="shared" si="4"/>
        <v>1</v>
      </c>
      <c r="L289" s="3">
        <v>342099</v>
      </c>
    </row>
    <row r="290" spans="1:12">
      <c r="A290" s="3" t="s">
        <v>1367</v>
      </c>
      <c r="B290" s="3" t="s">
        <v>1368</v>
      </c>
      <c r="C290" s="3">
        <f>VLOOKUP(D290,[1]Folha1!$A:$C,2,FALSE)</f>
        <v>345271</v>
      </c>
      <c r="D290" s="3" t="s">
        <v>1367</v>
      </c>
      <c r="E290" s="3" t="s">
        <v>1368</v>
      </c>
      <c r="F290" s="3">
        <f>VLOOKUP(D290,[1]Folha1!$A:$C,3,FALSE)</f>
        <v>1415969</v>
      </c>
      <c r="G290" s="3">
        <v>2125</v>
      </c>
      <c r="H290" s="3">
        <v>4</v>
      </c>
      <c r="I290" s="3">
        <v>1</v>
      </c>
      <c r="J290" s="3" t="s">
        <v>2966</v>
      </c>
      <c r="K290" s="3">
        <f t="shared" si="4"/>
        <v>1</v>
      </c>
      <c r="L290" s="3">
        <v>345271</v>
      </c>
    </row>
    <row r="291" spans="1:12">
      <c r="A291" s="3" t="s">
        <v>1370</v>
      </c>
      <c r="B291" s="3" t="s">
        <v>1371</v>
      </c>
      <c r="C291" s="3">
        <f>VLOOKUP(D291,[1]Folha1!$A:$C,2,FALSE)</f>
        <v>330358</v>
      </c>
      <c r="D291" s="3" t="s">
        <v>1370</v>
      </c>
      <c r="E291" s="3" t="s">
        <v>1371</v>
      </c>
      <c r="F291" s="3">
        <f>VLOOKUP(D291,[1]Folha1!$A:$C,3,FALSE)</f>
        <v>1414553</v>
      </c>
      <c r="G291" s="3">
        <v>2040</v>
      </c>
      <c r="H291" s="3">
        <v>6</v>
      </c>
      <c r="I291" s="3">
        <v>1</v>
      </c>
      <c r="J291" s="3" t="s">
        <v>2966</v>
      </c>
      <c r="K291" s="3">
        <f t="shared" si="4"/>
        <v>1</v>
      </c>
      <c r="L291" s="3">
        <v>330358</v>
      </c>
    </row>
    <row r="292" spans="1:12">
      <c r="A292" s="3" t="s">
        <v>1061</v>
      </c>
      <c r="B292" s="3" t="s">
        <v>1062</v>
      </c>
      <c r="C292" s="3">
        <f>VLOOKUP(D292,[1]Folha1!$A:$C,2,FALSE)</f>
        <v>342154</v>
      </c>
      <c r="D292" s="3" t="s">
        <v>1061</v>
      </c>
      <c r="E292" s="3" t="s">
        <v>1062</v>
      </c>
      <c r="F292" s="3">
        <f>VLOOKUP(D292,[1]Folha1!$A:$C,3,FALSE)</f>
        <v>1106126</v>
      </c>
      <c r="G292" s="3">
        <v>1950</v>
      </c>
      <c r="H292" s="3">
        <v>4</v>
      </c>
      <c r="I292" s="3">
        <v>1</v>
      </c>
      <c r="J292" s="3" t="s">
        <v>2966</v>
      </c>
      <c r="K292" s="3">
        <f t="shared" si="4"/>
        <v>1</v>
      </c>
      <c r="L292" s="3">
        <v>342154</v>
      </c>
    </row>
    <row r="293" spans="1:12">
      <c r="A293" s="3" t="s">
        <v>1377</v>
      </c>
      <c r="B293" s="3" t="s">
        <v>1377</v>
      </c>
      <c r="C293" s="3">
        <f>VLOOKUP(D293,[1]Folha1!$A:$C,2,FALSE)</f>
        <v>344229</v>
      </c>
      <c r="D293" s="3" t="s">
        <v>1377</v>
      </c>
      <c r="E293" s="3" t="s">
        <v>1377</v>
      </c>
      <c r="F293" s="3">
        <f>VLOOKUP(D293,[1]Folha1!$A:$C,3,FALSE)</f>
        <v>1308930</v>
      </c>
      <c r="G293" s="3">
        <v>4450</v>
      </c>
      <c r="H293" s="3">
        <v>4</v>
      </c>
      <c r="I293" s="3">
        <v>1</v>
      </c>
      <c r="J293" s="3" t="s">
        <v>2966</v>
      </c>
      <c r="K293" s="3">
        <f t="shared" si="4"/>
        <v>1</v>
      </c>
      <c r="L293" s="3">
        <v>344229</v>
      </c>
    </row>
    <row r="294" spans="1:12">
      <c r="A294" s="3" t="s">
        <v>60</v>
      </c>
      <c r="B294" s="3" t="s">
        <v>61</v>
      </c>
      <c r="C294" s="3">
        <f>VLOOKUP(D294,[1]Folha1!$A:$C,2,FALSE)</f>
        <v>343596</v>
      </c>
      <c r="D294" s="3" t="s">
        <v>60</v>
      </c>
      <c r="E294" s="3" t="s">
        <v>61</v>
      </c>
      <c r="F294" s="3">
        <f>VLOOKUP(D294,[1]Folha1!$A:$C,3,FALSE)</f>
        <v>109721</v>
      </c>
      <c r="G294" s="3">
        <v>3700</v>
      </c>
      <c r="H294" s="3">
        <v>5</v>
      </c>
      <c r="I294" s="3">
        <v>1</v>
      </c>
      <c r="J294" s="3" t="s">
        <v>2966</v>
      </c>
      <c r="K294" s="3">
        <f t="shared" si="4"/>
        <v>1</v>
      </c>
      <c r="L294" s="3">
        <v>343596</v>
      </c>
    </row>
    <row r="295" spans="1:12">
      <c r="A295" s="3" t="s">
        <v>1399</v>
      </c>
      <c r="B295" s="3" t="s">
        <v>1400</v>
      </c>
      <c r="C295" s="3">
        <f>VLOOKUP(D295,[1]Folha1!$A:$C,2,FALSE)</f>
        <v>330322</v>
      </c>
      <c r="D295" s="3" t="s">
        <v>1399</v>
      </c>
      <c r="E295" s="3" t="s">
        <v>1400</v>
      </c>
      <c r="F295" s="3">
        <f>VLOOKUP(D295,[1]Folha1!$A:$C,3,FALSE)</f>
        <v>1803126</v>
      </c>
      <c r="G295" s="3">
        <v>3600</v>
      </c>
      <c r="H295" s="3">
        <v>4</v>
      </c>
      <c r="I295" s="3">
        <v>1</v>
      </c>
      <c r="J295" s="3" t="s">
        <v>2966</v>
      </c>
      <c r="K295" s="3">
        <f t="shared" si="4"/>
        <v>1</v>
      </c>
      <c r="L295" s="3">
        <v>330322</v>
      </c>
    </row>
    <row r="296" spans="1:12">
      <c r="A296" s="3" t="s">
        <v>633</v>
      </c>
      <c r="B296" s="3" t="s">
        <v>634</v>
      </c>
      <c r="C296" s="3">
        <f>VLOOKUP(D296,[1]Folha1!$A:$C,2,FALSE)</f>
        <v>341770</v>
      </c>
      <c r="D296" s="3" t="s">
        <v>633</v>
      </c>
      <c r="E296" s="3" t="s">
        <v>634</v>
      </c>
      <c r="F296" s="3">
        <f>VLOOKUP(D296,[1]Folha1!$A:$C,3,FALSE)</f>
        <v>1107235</v>
      </c>
      <c r="G296" s="3">
        <v>2675</v>
      </c>
      <c r="H296" s="3">
        <v>6</v>
      </c>
      <c r="I296" s="3">
        <v>1</v>
      </c>
      <c r="J296" s="3" t="s">
        <v>2966</v>
      </c>
      <c r="K296" s="3">
        <f t="shared" si="4"/>
        <v>1</v>
      </c>
      <c r="L296" s="3">
        <v>341770</v>
      </c>
    </row>
    <row r="297" spans="1:12">
      <c r="A297" s="3" t="s">
        <v>114</v>
      </c>
      <c r="B297" s="3" t="s">
        <v>115</v>
      </c>
      <c r="C297" s="3">
        <f>VLOOKUP(D297,[1]Folha1!$A:$C,2,FALSE)</f>
        <v>342257</v>
      </c>
      <c r="D297" s="3" t="s">
        <v>114</v>
      </c>
      <c r="E297" s="3" t="s">
        <v>115</v>
      </c>
      <c r="F297" s="3">
        <f>VLOOKUP(D297,[1]Folha1!$A:$C,3,FALSE)</f>
        <v>1503233</v>
      </c>
      <c r="G297" s="3">
        <v>2829</v>
      </c>
      <c r="H297" s="3">
        <v>6</v>
      </c>
      <c r="I297" s="3">
        <v>1</v>
      </c>
      <c r="J297" s="3" t="s">
        <v>2966</v>
      </c>
      <c r="K297" s="3">
        <f t="shared" si="4"/>
        <v>1</v>
      </c>
      <c r="L297" s="3">
        <v>342257</v>
      </c>
    </row>
    <row r="298" spans="1:12">
      <c r="A298" s="3" t="s">
        <v>850</v>
      </c>
      <c r="B298" s="3" t="s">
        <v>851</v>
      </c>
      <c r="C298" s="3">
        <f>VLOOKUP(D298,[1]Folha1!$A:$C,2,FALSE)</f>
        <v>344783</v>
      </c>
      <c r="D298" s="3" t="s">
        <v>850</v>
      </c>
      <c r="E298" s="3" t="s">
        <v>851</v>
      </c>
      <c r="F298" s="3">
        <f>VLOOKUP(D298,[1]Folha1!$A:$C,3,FALSE)</f>
        <v>816411</v>
      </c>
      <c r="G298" s="3">
        <v>8900</v>
      </c>
      <c r="H298" s="3">
        <v>5</v>
      </c>
      <c r="I298" s="3">
        <v>1</v>
      </c>
      <c r="J298" s="3" t="s">
        <v>2966</v>
      </c>
      <c r="K298" s="3">
        <f t="shared" si="4"/>
        <v>1</v>
      </c>
      <c r="L298" s="3">
        <v>344783</v>
      </c>
    </row>
    <row r="299" spans="1:12">
      <c r="A299" s="3" t="s">
        <v>1410</v>
      </c>
      <c r="B299" s="3" t="s">
        <v>1411</v>
      </c>
      <c r="C299" s="3">
        <f>VLOOKUP(D299,[1]Folha1!$A:$C,2,FALSE)</f>
        <v>346652</v>
      </c>
      <c r="D299" s="3" t="s">
        <v>1410</v>
      </c>
      <c r="E299" s="3" t="s">
        <v>1411</v>
      </c>
      <c r="F299" s="3">
        <f>VLOOKUP(D299,[1]Folha1!$A:$C,3,FALSE)</f>
        <v>303817</v>
      </c>
      <c r="G299" s="3">
        <v>4700</v>
      </c>
      <c r="H299" s="3">
        <v>6</v>
      </c>
      <c r="I299" s="3">
        <v>1</v>
      </c>
      <c r="J299" s="3" t="s">
        <v>2966</v>
      </c>
      <c r="K299" s="3">
        <f t="shared" si="4"/>
        <v>1</v>
      </c>
      <c r="L299" s="3">
        <v>346652</v>
      </c>
    </row>
    <row r="300" spans="1:12">
      <c r="A300" s="3" t="s">
        <v>1430</v>
      </c>
      <c r="B300" s="3" t="s">
        <v>1431</v>
      </c>
      <c r="C300" s="3">
        <f>VLOOKUP(D300,[1]Folha1!$A:$C,2,FALSE)</f>
        <v>345428</v>
      </c>
      <c r="D300" s="3" t="s">
        <v>1424</v>
      </c>
      <c r="E300" s="3" t="s">
        <v>1425</v>
      </c>
      <c r="F300" s="3">
        <f>VLOOKUP(D300,[1]Folha1!$A:$C,3,FALSE)</f>
        <v>313135</v>
      </c>
      <c r="G300" s="3">
        <v>4730</v>
      </c>
      <c r="H300" s="3">
        <v>6</v>
      </c>
      <c r="I300" s="3">
        <v>0.891891891891892</v>
      </c>
      <c r="J300" s="3" t="s">
        <v>2966</v>
      </c>
      <c r="K300" s="3">
        <f t="shared" si="4"/>
        <v>2</v>
      </c>
      <c r="L300" s="3">
        <v>345428</v>
      </c>
    </row>
    <row r="301" spans="1:12">
      <c r="A301" s="3" t="s">
        <v>1424</v>
      </c>
      <c r="B301" s="3" t="s">
        <v>1425</v>
      </c>
      <c r="C301" s="3">
        <f>VLOOKUP(D301,[1]Folha1!$A:$C,2,FALSE)</f>
        <v>345428</v>
      </c>
      <c r="D301" s="3" t="s">
        <v>1424</v>
      </c>
      <c r="E301" s="3" t="s">
        <v>1425</v>
      </c>
      <c r="F301" s="3">
        <f>VLOOKUP(D301,[1]Folha1!$A:$C,3,FALSE)</f>
        <v>313135</v>
      </c>
      <c r="G301" s="3">
        <v>4730</v>
      </c>
      <c r="H301" s="3">
        <v>8</v>
      </c>
      <c r="I301" s="3">
        <v>1</v>
      </c>
      <c r="J301" s="3" t="s">
        <v>2966</v>
      </c>
      <c r="K301" s="3">
        <f t="shared" si="4"/>
        <v>2</v>
      </c>
      <c r="L301" s="3">
        <v>345428</v>
      </c>
    </row>
    <row r="302" spans="1:12">
      <c r="A302" s="3" t="s">
        <v>591</v>
      </c>
      <c r="B302" s="3" t="s">
        <v>592</v>
      </c>
      <c r="C302" s="3">
        <f>VLOOKUP(D302,[1]Folha1!$A:$C,2,FALSE)</f>
        <v>345647</v>
      </c>
      <c r="D302" s="3" t="s">
        <v>591</v>
      </c>
      <c r="E302" s="3" t="s">
        <v>592</v>
      </c>
      <c r="F302" s="3">
        <f>VLOOKUP(D302,[1]Folha1!$A:$C,3,FALSE)</f>
        <v>303801</v>
      </c>
      <c r="G302" s="3">
        <v>4715</v>
      </c>
      <c r="H302" s="3">
        <v>4</v>
      </c>
      <c r="I302" s="3">
        <v>1</v>
      </c>
      <c r="J302" s="3" t="s">
        <v>2966</v>
      </c>
      <c r="K302" s="3">
        <f t="shared" si="4"/>
        <v>1</v>
      </c>
      <c r="L302" s="3">
        <v>345647</v>
      </c>
    </row>
    <row r="303" spans="1:12">
      <c r="A303" s="3" t="s">
        <v>824</v>
      </c>
      <c r="B303" s="3" t="s">
        <v>825</v>
      </c>
      <c r="C303" s="3">
        <f>VLOOKUP(D303,[1]Folha1!$A:$C,2,FALSE)</f>
        <v>344072</v>
      </c>
      <c r="D303" s="3" t="s">
        <v>824</v>
      </c>
      <c r="E303" s="3" t="s">
        <v>825</v>
      </c>
      <c r="F303" s="3">
        <f>VLOOKUP(D303,[1]Folha1!$A:$C,3,FALSE)</f>
        <v>1311754</v>
      </c>
      <c r="G303" s="3">
        <v>4560</v>
      </c>
      <c r="H303" s="3">
        <v>5</v>
      </c>
      <c r="I303" s="3">
        <v>1</v>
      </c>
      <c r="J303" s="3" t="s">
        <v>2966</v>
      </c>
      <c r="K303" s="3">
        <f t="shared" si="4"/>
        <v>1</v>
      </c>
      <c r="L303" s="3">
        <v>344072</v>
      </c>
    </row>
    <row r="304" spans="1:12">
      <c r="A304" s="3" t="s">
        <v>598</v>
      </c>
      <c r="B304" s="3" t="s">
        <v>599</v>
      </c>
      <c r="C304" s="3">
        <f>VLOOKUP(D304,[1]Folha1!$A:$C,2,FALSE)</f>
        <v>343523</v>
      </c>
      <c r="D304" s="3" t="s">
        <v>598</v>
      </c>
      <c r="E304" s="3" t="s">
        <v>599</v>
      </c>
      <c r="F304" s="3">
        <f>VLOOKUP(D304,[1]Folha1!$A:$C,3,FALSE)</f>
        <v>109976</v>
      </c>
      <c r="G304" s="3">
        <v>4535</v>
      </c>
      <c r="H304" s="3">
        <v>5</v>
      </c>
      <c r="I304" s="3">
        <v>1</v>
      </c>
      <c r="J304" s="3" t="s">
        <v>2966</v>
      </c>
      <c r="K304" s="3">
        <f t="shared" si="4"/>
        <v>2</v>
      </c>
      <c r="L304" s="3">
        <v>343523</v>
      </c>
    </row>
    <row r="305" spans="1:12">
      <c r="A305" s="3" t="s">
        <v>600</v>
      </c>
      <c r="B305" s="3" t="s">
        <v>600</v>
      </c>
      <c r="C305" s="3">
        <f>VLOOKUP(D305,[1]Folha1!$A:$C,2,FALSE)</f>
        <v>343523</v>
      </c>
      <c r="D305" s="3" t="s">
        <v>598</v>
      </c>
      <c r="E305" s="3" t="s">
        <v>599</v>
      </c>
      <c r="F305" s="3">
        <f>VLOOKUP(D305,[1]Folha1!$A:$C,3,FALSE)</f>
        <v>109976</v>
      </c>
      <c r="G305" s="3">
        <v>4535</v>
      </c>
      <c r="H305" s="3">
        <v>4</v>
      </c>
      <c r="I305" s="3">
        <v>0.83333333333333304</v>
      </c>
      <c r="J305" s="3" t="s">
        <v>2966</v>
      </c>
      <c r="K305" s="3">
        <f t="shared" si="4"/>
        <v>2</v>
      </c>
      <c r="L305" s="3">
        <v>343523</v>
      </c>
    </row>
    <row r="306" spans="1:12">
      <c r="A306" s="3" t="s">
        <v>1272</v>
      </c>
      <c r="B306" s="3" t="s">
        <v>1272</v>
      </c>
      <c r="C306" s="3">
        <f>VLOOKUP(D306,[1]Folha1!$A:$C,2,FALSE)</f>
        <v>344151</v>
      </c>
      <c r="D306" s="3" t="s">
        <v>1272</v>
      </c>
      <c r="E306" s="3" t="s">
        <v>1272</v>
      </c>
      <c r="F306" s="3">
        <f>VLOOKUP(D306,[1]Folha1!$A:$C,3,FALSE)</f>
        <v>1309008</v>
      </c>
      <c r="G306" s="3">
        <v>4595</v>
      </c>
      <c r="H306" s="3">
        <v>5</v>
      </c>
      <c r="I306" s="3">
        <v>1</v>
      </c>
      <c r="J306" s="3" t="s">
        <v>2966</v>
      </c>
      <c r="K306" s="3">
        <f t="shared" si="4"/>
        <v>1</v>
      </c>
      <c r="L306" s="3">
        <v>344151</v>
      </c>
    </row>
    <row r="307" spans="1:12">
      <c r="A307" s="3" t="s">
        <v>922</v>
      </c>
      <c r="B307" s="3" t="s">
        <v>923</v>
      </c>
      <c r="C307" s="3">
        <f>VLOOKUP(D307,[1]Folha1!$A:$C,2,FALSE)</f>
        <v>330917</v>
      </c>
      <c r="D307" s="3" t="s">
        <v>922</v>
      </c>
      <c r="E307" s="3" t="s">
        <v>923</v>
      </c>
      <c r="F307" s="3">
        <f>VLOOKUP(D307,[1]Folha1!$A:$C,3,FALSE)</f>
        <v>801888</v>
      </c>
      <c r="G307" s="3">
        <v>8200</v>
      </c>
      <c r="H307" s="3">
        <v>4</v>
      </c>
      <c r="I307" s="3">
        <v>1</v>
      </c>
      <c r="J307" s="3" t="s">
        <v>2966</v>
      </c>
      <c r="K307" s="3">
        <f t="shared" si="4"/>
        <v>2</v>
      </c>
      <c r="L307" s="3">
        <v>330917</v>
      </c>
    </row>
    <row r="308" spans="1:12">
      <c r="A308" s="3" t="s">
        <v>924</v>
      </c>
      <c r="B308" s="3" t="s">
        <v>925</v>
      </c>
      <c r="C308" s="3">
        <f>VLOOKUP(D308,[1]Folha1!$A:$C,2,FALSE)</f>
        <v>330917</v>
      </c>
      <c r="D308" s="3" t="s">
        <v>922</v>
      </c>
      <c r="E308" s="3" t="s">
        <v>923</v>
      </c>
      <c r="F308" s="3">
        <f>VLOOKUP(D308,[1]Folha1!$A:$C,3,FALSE)</f>
        <v>801888</v>
      </c>
      <c r="G308" s="3">
        <v>8200</v>
      </c>
      <c r="H308" s="3">
        <v>3</v>
      </c>
      <c r="I308" s="3">
        <v>0.8</v>
      </c>
      <c r="J308" s="3" t="s">
        <v>2966</v>
      </c>
      <c r="K308" s="3">
        <f t="shared" si="4"/>
        <v>2</v>
      </c>
      <c r="L308" s="3">
        <v>330917</v>
      </c>
    </row>
    <row r="309" spans="1:12">
      <c r="A309" s="3" t="s">
        <v>1412</v>
      </c>
      <c r="B309" s="3" t="s">
        <v>1413</v>
      </c>
      <c r="C309" s="3">
        <f>VLOOKUP(D309,[1]Folha1!$A:$C,2,FALSE)</f>
        <v>343470</v>
      </c>
      <c r="D309" s="3" t="s">
        <v>1412</v>
      </c>
      <c r="E309" s="3" t="s">
        <v>1413</v>
      </c>
      <c r="F309" s="3">
        <f>VLOOKUP(D309,[1]Folha1!$A:$C,3,FALSE)</f>
        <v>303432</v>
      </c>
      <c r="G309" s="3">
        <v>4700</v>
      </c>
      <c r="H309" s="3">
        <v>4</v>
      </c>
      <c r="I309" s="3">
        <v>1</v>
      </c>
      <c r="J309" s="3" t="s">
        <v>2966</v>
      </c>
      <c r="K309" s="3">
        <f t="shared" si="4"/>
        <v>2</v>
      </c>
      <c r="L309" s="3">
        <v>343470</v>
      </c>
    </row>
    <row r="310" spans="1:12">
      <c r="A310" s="3" t="s">
        <v>1418</v>
      </c>
      <c r="B310" s="3" t="s">
        <v>1419</v>
      </c>
      <c r="C310" s="3">
        <f>VLOOKUP(D310,[1]Folha1!$A:$C,2,FALSE)</f>
        <v>343470</v>
      </c>
      <c r="D310" s="3" t="s">
        <v>1412</v>
      </c>
      <c r="E310" s="3" t="s">
        <v>1413</v>
      </c>
      <c r="F310" s="3">
        <f>VLOOKUP(D310,[1]Folha1!$A:$C,3,FALSE)</f>
        <v>303432</v>
      </c>
      <c r="G310" s="3">
        <v>4700</v>
      </c>
      <c r="H310" s="3">
        <v>3</v>
      </c>
      <c r="I310" s="3">
        <v>0.82608695652173902</v>
      </c>
      <c r="J310" s="3" t="s">
        <v>2966</v>
      </c>
      <c r="K310" s="3">
        <f t="shared" si="4"/>
        <v>2</v>
      </c>
      <c r="L310" s="3">
        <v>343470</v>
      </c>
    </row>
    <row r="311" spans="1:12">
      <c r="A311" s="3" t="s">
        <v>1436</v>
      </c>
      <c r="B311" s="3" t="s">
        <v>1437</v>
      </c>
      <c r="C311" s="3">
        <f>VLOOKUP(D311,[1]Folha1!$A:$C,2,FALSE)</f>
        <v>330590</v>
      </c>
      <c r="D311" s="3" t="s">
        <v>1436</v>
      </c>
      <c r="E311" s="3" t="s">
        <v>1437</v>
      </c>
      <c r="F311" s="3">
        <f>VLOOKUP(D311,[1]Folha1!$A:$C,3,FALSE)</f>
        <v>108767</v>
      </c>
      <c r="G311" s="3">
        <v>3860</v>
      </c>
      <c r="H311" s="3">
        <v>4</v>
      </c>
      <c r="I311" s="3">
        <v>1</v>
      </c>
      <c r="J311" s="3" t="s">
        <v>2966</v>
      </c>
      <c r="K311" s="3">
        <f t="shared" si="4"/>
        <v>1</v>
      </c>
      <c r="L311" s="3">
        <v>330590</v>
      </c>
    </row>
    <row r="312" spans="1:12">
      <c r="A312" s="3" t="s">
        <v>1443</v>
      </c>
      <c r="B312" s="3" t="s">
        <v>1444</v>
      </c>
      <c r="C312" s="3">
        <f>VLOOKUP(D312,[1]Folha1!$A:$C,2,FALSE)</f>
        <v>344734</v>
      </c>
      <c r="D312" s="3" t="s">
        <v>1443</v>
      </c>
      <c r="E312" s="3" t="s">
        <v>1444</v>
      </c>
      <c r="F312" s="3">
        <f>VLOOKUP(D312,[1]Folha1!$A:$C,3,FALSE)</f>
        <v>1001204</v>
      </c>
      <c r="G312" s="3">
        <v>2445</v>
      </c>
      <c r="H312" s="3">
        <v>4</v>
      </c>
      <c r="I312" s="3">
        <v>1</v>
      </c>
      <c r="J312" s="3" t="s">
        <v>2966</v>
      </c>
      <c r="K312" s="3">
        <f t="shared" si="4"/>
        <v>1</v>
      </c>
      <c r="L312" s="3">
        <v>344734</v>
      </c>
    </row>
    <row r="313" spans="1:12">
      <c r="A313" s="3" t="s">
        <v>1446</v>
      </c>
      <c r="B313" s="3" t="s">
        <v>1447</v>
      </c>
      <c r="C313" s="3">
        <f>VLOOKUP(D313,[1]Folha1!$A:$C,2,FALSE)</f>
        <v>331028</v>
      </c>
      <c r="D313" s="3" t="s">
        <v>1446</v>
      </c>
      <c r="E313" s="3" t="s">
        <v>1447</v>
      </c>
      <c r="F313" s="3">
        <f>VLOOKUP(D313,[1]Folha1!$A:$C,3,FALSE)</f>
        <v>1713108</v>
      </c>
      <c r="G313" s="3">
        <v>5450</v>
      </c>
      <c r="H313" s="3">
        <v>5</v>
      </c>
      <c r="I313" s="3">
        <v>1</v>
      </c>
      <c r="J313" s="3" t="s">
        <v>2966</v>
      </c>
      <c r="K313" s="3">
        <f t="shared" si="4"/>
        <v>1</v>
      </c>
      <c r="L313" s="3">
        <v>331028</v>
      </c>
    </row>
    <row r="314" spans="1:12">
      <c r="A314" s="3" t="s">
        <v>1451</v>
      </c>
      <c r="B314" s="3" t="s">
        <v>1452</v>
      </c>
      <c r="C314" s="3">
        <f>VLOOKUP(D314,[1]Folha1!$A:$C,2,FALSE)</f>
        <v>345192</v>
      </c>
      <c r="D314" s="3" t="s">
        <v>1451</v>
      </c>
      <c r="E314" s="3" t="s">
        <v>1452</v>
      </c>
      <c r="F314" s="3">
        <f>VLOOKUP(D314,[1]Folha1!$A:$C,3,FALSE)</f>
        <v>1507675</v>
      </c>
      <c r="G314" s="3">
        <v>2985</v>
      </c>
      <c r="H314" s="3">
        <v>4</v>
      </c>
      <c r="I314" s="3">
        <v>1</v>
      </c>
      <c r="J314" s="3" t="s">
        <v>2966</v>
      </c>
      <c r="K314" s="3">
        <f t="shared" si="4"/>
        <v>1</v>
      </c>
      <c r="L314" s="3">
        <v>345192</v>
      </c>
    </row>
    <row r="315" spans="1:12">
      <c r="A315" s="3" t="s">
        <v>1454</v>
      </c>
      <c r="B315" s="3" t="s">
        <v>1454</v>
      </c>
      <c r="C315" s="3">
        <f>VLOOKUP(D315,[1]Folha1!$A:$C,2,FALSE)</f>
        <v>346512</v>
      </c>
      <c r="D315" s="3" t="s">
        <v>1454</v>
      </c>
      <c r="E315" s="3" t="s">
        <v>1454</v>
      </c>
      <c r="F315" s="3">
        <f>VLOOKUP(D315,[1]Folha1!$A:$C,3,FALSE)</f>
        <v>1311784</v>
      </c>
      <c r="G315" s="3">
        <v>4575</v>
      </c>
      <c r="H315" s="3">
        <v>5</v>
      </c>
      <c r="I315" s="3">
        <v>1</v>
      </c>
      <c r="J315" s="3" t="s">
        <v>2966</v>
      </c>
      <c r="K315" s="3">
        <f t="shared" si="4"/>
        <v>1</v>
      </c>
      <c r="L315" s="3">
        <v>346512</v>
      </c>
    </row>
    <row r="316" spans="1:12">
      <c r="A316" s="3" t="s">
        <v>855</v>
      </c>
      <c r="B316" s="3" t="s">
        <v>855</v>
      </c>
      <c r="C316" s="3">
        <f>VLOOKUP(D316,[1]Folha1!$A:$C,2,FALSE)</f>
        <v>330103</v>
      </c>
      <c r="D316" s="3" t="s">
        <v>855</v>
      </c>
      <c r="E316" s="3" t="s">
        <v>855</v>
      </c>
      <c r="F316" s="3">
        <f>VLOOKUP(D316,[1]Folha1!$A:$C,3,FALSE)</f>
        <v>1014620</v>
      </c>
      <c r="G316" s="3">
        <v>2520</v>
      </c>
      <c r="H316" s="3">
        <v>4</v>
      </c>
      <c r="I316" s="3">
        <v>1</v>
      </c>
      <c r="J316" s="3" t="s">
        <v>2966</v>
      </c>
      <c r="K316" s="3">
        <f t="shared" si="4"/>
        <v>1</v>
      </c>
      <c r="L316" s="3">
        <v>330103</v>
      </c>
    </row>
    <row r="317" spans="1:12">
      <c r="A317" s="3" t="s">
        <v>1461</v>
      </c>
      <c r="B317" s="3" t="s">
        <v>1462</v>
      </c>
      <c r="C317" s="3">
        <f>VLOOKUP(D317,[1]Folha1!$A:$C,2,FALSE)</f>
        <v>344163</v>
      </c>
      <c r="D317" s="3" t="s">
        <v>1461</v>
      </c>
      <c r="E317" s="3" t="s">
        <v>1462</v>
      </c>
      <c r="F317" s="3">
        <f>VLOOKUP(D317,[1]Folha1!$A:$C,3,FALSE)</f>
        <v>1308693</v>
      </c>
      <c r="G317" s="3">
        <v>4455</v>
      </c>
      <c r="H317" s="3">
        <v>4</v>
      </c>
      <c r="I317" s="3">
        <v>1</v>
      </c>
      <c r="J317" s="3" t="s">
        <v>2966</v>
      </c>
      <c r="K317" s="3">
        <f t="shared" si="4"/>
        <v>1</v>
      </c>
      <c r="L317" s="3">
        <v>344163</v>
      </c>
    </row>
    <row r="318" spans="1:12">
      <c r="A318" s="3" t="s">
        <v>1166</v>
      </c>
      <c r="B318" s="3" t="s">
        <v>1167</v>
      </c>
      <c r="C318" s="3">
        <f>VLOOKUP(D318,[1]Folha1!$A:$C,2,FALSE)</f>
        <v>330840</v>
      </c>
      <c r="D318" s="3" t="s">
        <v>1166</v>
      </c>
      <c r="E318" s="3" t="s">
        <v>1167</v>
      </c>
      <c r="F318" s="3">
        <f>VLOOKUP(D318,[1]Folha1!$A:$C,3,FALSE)</f>
        <v>610020</v>
      </c>
      <c r="G318" s="3">
        <v>3140</v>
      </c>
      <c r="H318" s="3">
        <v>4</v>
      </c>
      <c r="I318" s="3">
        <v>1</v>
      </c>
      <c r="J318" s="3" t="s">
        <v>2966</v>
      </c>
      <c r="K318" s="3">
        <f t="shared" si="4"/>
        <v>1</v>
      </c>
      <c r="L318" s="3">
        <v>330840</v>
      </c>
    </row>
    <row r="319" spans="1:12">
      <c r="A319" s="3" t="s">
        <v>1466</v>
      </c>
      <c r="B319" s="3" t="s">
        <v>1466</v>
      </c>
      <c r="C319" s="3">
        <f>VLOOKUP(D319,[1]Folha1!$A:$C,2,FALSE)</f>
        <v>343766</v>
      </c>
      <c r="D319" s="3" t="s">
        <v>1466</v>
      </c>
      <c r="E319" s="3" t="s">
        <v>1466</v>
      </c>
      <c r="F319" s="3">
        <f>VLOOKUP(D319,[1]Folha1!$A:$C,3,FALSE)</f>
        <v>1708522</v>
      </c>
      <c r="G319" s="3">
        <v>5050</v>
      </c>
      <c r="H319" s="3">
        <v>6</v>
      </c>
      <c r="I319" s="3">
        <v>1</v>
      </c>
      <c r="J319" s="3" t="s">
        <v>2966</v>
      </c>
      <c r="K319" s="3">
        <f t="shared" si="4"/>
        <v>1</v>
      </c>
      <c r="L319" s="3">
        <v>343766</v>
      </c>
    </row>
    <row r="320" spans="1:12">
      <c r="A320" s="3" t="s">
        <v>215</v>
      </c>
      <c r="B320" s="3" t="s">
        <v>216</v>
      </c>
      <c r="C320" s="3">
        <f>VLOOKUP(D320,[1]Folha1!$A:$C,2,FALSE)</f>
        <v>342622</v>
      </c>
      <c r="D320" s="3" t="s">
        <v>215</v>
      </c>
      <c r="E320" s="3" t="s">
        <v>216</v>
      </c>
      <c r="F320" s="3">
        <f>VLOOKUP(D320,[1]Folha1!$A:$C,3,FALSE)</f>
        <v>308374</v>
      </c>
      <c r="G320" s="3">
        <v>4835</v>
      </c>
      <c r="H320" s="3">
        <v>4</v>
      </c>
      <c r="I320" s="3">
        <v>1</v>
      </c>
      <c r="J320" s="3" t="s">
        <v>2966</v>
      </c>
      <c r="K320" s="3">
        <f t="shared" si="4"/>
        <v>1</v>
      </c>
      <c r="L320" s="3">
        <v>342622</v>
      </c>
    </row>
    <row r="321" spans="1:12">
      <c r="A321" s="3" t="s">
        <v>1086</v>
      </c>
      <c r="B321" s="3" t="s">
        <v>1087</v>
      </c>
      <c r="C321" s="3">
        <f>VLOOKUP(D321,[1]Folha1!$A:$C,2,FALSE)</f>
        <v>330656</v>
      </c>
      <c r="D321" s="3" t="s">
        <v>1086</v>
      </c>
      <c r="E321" s="3" t="s">
        <v>1087</v>
      </c>
      <c r="F321" s="3">
        <f>VLOOKUP(D321,[1]Folha1!$A:$C,3,FALSE)</f>
        <v>213575</v>
      </c>
      <c r="G321" s="3">
        <v>7830</v>
      </c>
      <c r="H321" s="3">
        <v>4</v>
      </c>
      <c r="I321" s="3">
        <v>1</v>
      </c>
      <c r="J321" s="3" t="s">
        <v>2966</v>
      </c>
      <c r="K321" s="3">
        <f t="shared" si="4"/>
        <v>1</v>
      </c>
      <c r="L321" s="3">
        <v>330656</v>
      </c>
    </row>
    <row r="322" spans="1:12">
      <c r="A322" s="3" t="s">
        <v>1470</v>
      </c>
      <c r="B322" s="3" t="s">
        <v>1471</v>
      </c>
      <c r="C322" s="3">
        <f>VLOOKUP(D322,[1]Folha1!$A:$C,2,FALSE)</f>
        <v>346706</v>
      </c>
      <c r="D322" s="3" t="s">
        <v>1470</v>
      </c>
      <c r="E322" s="3" t="s">
        <v>1471</v>
      </c>
      <c r="F322" s="3">
        <f>VLOOKUP(D322,[1]Folha1!$A:$C,3,FALSE)</f>
        <v>1106718</v>
      </c>
      <c r="G322" s="3">
        <v>1800</v>
      </c>
      <c r="H322" s="3">
        <v>4</v>
      </c>
      <c r="I322" s="3">
        <v>1</v>
      </c>
      <c r="J322" s="3" t="s">
        <v>2966</v>
      </c>
      <c r="K322" s="3">
        <f t="shared" si="4"/>
        <v>1</v>
      </c>
      <c r="L322" s="3">
        <v>346706</v>
      </c>
    </row>
    <row r="323" spans="1:12">
      <c r="A323" s="3" t="s">
        <v>1481</v>
      </c>
      <c r="B323" s="3" t="s">
        <v>1482</v>
      </c>
      <c r="C323" s="3">
        <f>VLOOKUP(D323,[1]Folha1!$A:$C,2,FALSE)</f>
        <v>330851</v>
      </c>
      <c r="D323" s="3" t="s">
        <v>1481</v>
      </c>
      <c r="E323" s="3" t="s">
        <v>1482</v>
      </c>
      <c r="F323" s="3">
        <f>VLOOKUP(D323,[1]Folha1!$A:$C,3,FALSE)</f>
        <v>611698</v>
      </c>
      <c r="G323" s="3">
        <v>3400</v>
      </c>
      <c r="H323" s="3">
        <v>7</v>
      </c>
      <c r="I323" s="3">
        <v>1</v>
      </c>
      <c r="J323" s="3" t="s">
        <v>2966</v>
      </c>
      <c r="K323" s="3">
        <f t="shared" ref="K323:K386" si="5">COUNTIF(E:E,E323)</f>
        <v>1</v>
      </c>
      <c r="L323" s="3">
        <v>330851</v>
      </c>
    </row>
    <row r="324" spans="1:12">
      <c r="A324" s="3" t="s">
        <v>1486</v>
      </c>
      <c r="B324" s="3" t="s">
        <v>1487</v>
      </c>
      <c r="C324" s="3">
        <f>VLOOKUP(D324,[1]Folha1!$A:$C,2,FALSE)</f>
        <v>342683</v>
      </c>
      <c r="D324" s="3" t="s">
        <v>1486</v>
      </c>
      <c r="E324" s="3" t="s">
        <v>1487</v>
      </c>
      <c r="F324" s="3">
        <f>VLOOKUP(D324,[1]Folha1!$A:$C,3,FALSE)</f>
        <v>1405396</v>
      </c>
      <c r="G324" s="3">
        <v>2135</v>
      </c>
      <c r="H324" s="3">
        <v>5</v>
      </c>
      <c r="I324" s="3">
        <v>1</v>
      </c>
      <c r="J324" s="3" t="s">
        <v>2966</v>
      </c>
      <c r="K324" s="3">
        <f t="shared" si="5"/>
        <v>1</v>
      </c>
      <c r="L324" s="3">
        <v>342683</v>
      </c>
    </row>
    <row r="325" spans="1:12">
      <c r="A325" s="3" t="s">
        <v>1432</v>
      </c>
      <c r="B325" s="3" t="s">
        <v>1433</v>
      </c>
      <c r="C325" s="3">
        <f>VLOOKUP(D325,[1]Folha1!$A:$C,2,FALSE)</f>
        <v>342695</v>
      </c>
      <c r="D325" s="3" t="s">
        <v>1432</v>
      </c>
      <c r="E325" s="3" t="s">
        <v>1433</v>
      </c>
      <c r="F325" s="3">
        <f>VLOOKUP(D325,[1]Folha1!$A:$C,3,FALSE)</f>
        <v>313126</v>
      </c>
      <c r="G325" s="3">
        <v>4730</v>
      </c>
      <c r="H325" s="3">
        <v>4</v>
      </c>
      <c r="I325" s="3">
        <v>1</v>
      </c>
      <c r="J325" s="3" t="s">
        <v>2966</v>
      </c>
      <c r="K325" s="3">
        <f t="shared" si="5"/>
        <v>1</v>
      </c>
      <c r="L325" s="3">
        <v>342695</v>
      </c>
    </row>
    <row r="326" spans="1:12">
      <c r="A326" s="3" t="s">
        <v>1491</v>
      </c>
      <c r="B326" s="3" t="s">
        <v>1492</v>
      </c>
      <c r="C326" s="3">
        <f>VLOOKUP(D326,[1]Folha1!$A:$C,2,FALSE)</f>
        <v>344035</v>
      </c>
      <c r="D326" s="3" t="s">
        <v>1491</v>
      </c>
      <c r="E326" s="3" t="s">
        <v>1492</v>
      </c>
      <c r="F326" s="3">
        <f>VLOOKUP(D326,[1]Folha1!$A:$C,3,FALSE)</f>
        <v>1313333</v>
      </c>
      <c r="G326" s="3">
        <v>4570</v>
      </c>
      <c r="H326" s="3">
        <v>4</v>
      </c>
      <c r="I326" s="3">
        <v>1</v>
      </c>
      <c r="J326" s="3" t="s">
        <v>2966</v>
      </c>
      <c r="K326" s="3">
        <f t="shared" si="5"/>
        <v>1</v>
      </c>
      <c r="L326" s="3">
        <v>344035</v>
      </c>
    </row>
    <row r="327" spans="1:12">
      <c r="A327" s="3" t="s">
        <v>1412</v>
      </c>
      <c r="B327" s="3" t="s">
        <v>1413</v>
      </c>
      <c r="C327" s="3">
        <f>VLOOKUP(D327,[1]Folha1!$A:$C,2,FALSE)</f>
        <v>345635</v>
      </c>
      <c r="D327" s="3" t="s">
        <v>1418</v>
      </c>
      <c r="E327" s="3" t="s">
        <v>1419</v>
      </c>
      <c r="F327" s="3">
        <f>VLOOKUP(D327,[1]Folha1!$A:$C,3,FALSE)</f>
        <v>303185</v>
      </c>
      <c r="G327" s="3">
        <v>4700</v>
      </c>
      <c r="H327" s="3">
        <v>3</v>
      </c>
      <c r="I327" s="3">
        <v>0.82608695652173902</v>
      </c>
      <c r="J327" s="3" t="s">
        <v>2966</v>
      </c>
      <c r="K327" s="3">
        <f t="shared" si="5"/>
        <v>2</v>
      </c>
      <c r="L327" s="3">
        <v>345635</v>
      </c>
    </row>
    <row r="328" spans="1:12">
      <c r="A328" s="3" t="s">
        <v>1418</v>
      </c>
      <c r="B328" s="3" t="s">
        <v>1419</v>
      </c>
      <c r="C328" s="3">
        <f>VLOOKUP(D328,[1]Folha1!$A:$C,2,FALSE)</f>
        <v>345635</v>
      </c>
      <c r="D328" s="3" t="s">
        <v>1418</v>
      </c>
      <c r="E328" s="3" t="s">
        <v>1419</v>
      </c>
      <c r="F328" s="3">
        <f>VLOOKUP(D328,[1]Folha1!$A:$C,3,FALSE)</f>
        <v>303185</v>
      </c>
      <c r="G328" s="3">
        <v>4700</v>
      </c>
      <c r="H328" s="3">
        <v>4</v>
      </c>
      <c r="I328" s="3">
        <v>1</v>
      </c>
      <c r="J328" s="3" t="s">
        <v>2966</v>
      </c>
      <c r="K328" s="3">
        <f t="shared" si="5"/>
        <v>2</v>
      </c>
      <c r="L328" s="3">
        <v>345635</v>
      </c>
    </row>
    <row r="329" spans="1:12">
      <c r="A329" s="3" t="s">
        <v>1494</v>
      </c>
      <c r="B329" s="3" t="s">
        <v>1495</v>
      </c>
      <c r="C329" s="3">
        <f>VLOOKUP(D329,[1]Folha1!$A:$C,2,FALSE)</f>
        <v>344606</v>
      </c>
      <c r="D329" s="3" t="s">
        <v>1494</v>
      </c>
      <c r="E329" s="3" t="s">
        <v>1495</v>
      </c>
      <c r="F329" s="3">
        <f>VLOOKUP(D329,[1]Folha1!$A:$C,3,FALSE)</f>
        <v>1108468</v>
      </c>
      <c r="G329" s="3">
        <v>2530</v>
      </c>
      <c r="H329" s="3">
        <v>4</v>
      </c>
      <c r="I329" s="3">
        <v>1</v>
      </c>
      <c r="J329" s="3" t="s">
        <v>2966</v>
      </c>
      <c r="K329" s="3">
        <f t="shared" si="5"/>
        <v>1</v>
      </c>
      <c r="L329" s="3">
        <v>344606</v>
      </c>
    </row>
    <row r="330" spans="1:12">
      <c r="A330" s="3" t="s">
        <v>1430</v>
      </c>
      <c r="B330" s="3" t="s">
        <v>1431</v>
      </c>
      <c r="C330" s="3">
        <f>VLOOKUP(D330,[1]Folha1!$A:$C,2,FALSE)</f>
        <v>342944</v>
      </c>
      <c r="D330" s="3" t="s">
        <v>1430</v>
      </c>
      <c r="E330" s="3" t="s">
        <v>1431</v>
      </c>
      <c r="F330" s="3">
        <f>VLOOKUP(D330,[1]Folha1!$A:$C,3,FALSE)</f>
        <v>313611</v>
      </c>
      <c r="G330" s="3">
        <v>4730</v>
      </c>
      <c r="H330" s="3">
        <v>6</v>
      </c>
      <c r="I330" s="3">
        <v>1</v>
      </c>
      <c r="J330" s="3" t="s">
        <v>2966</v>
      </c>
      <c r="K330" s="3">
        <f t="shared" si="5"/>
        <v>2</v>
      </c>
      <c r="L330" s="3">
        <v>342944</v>
      </c>
    </row>
    <row r="331" spans="1:12">
      <c r="A331" s="3" t="s">
        <v>1424</v>
      </c>
      <c r="B331" s="3" t="s">
        <v>1425</v>
      </c>
      <c r="C331" s="3">
        <f>VLOOKUP(D331,[1]Folha1!$A:$C,2,FALSE)</f>
        <v>342944</v>
      </c>
      <c r="D331" s="3" t="s">
        <v>1430</v>
      </c>
      <c r="E331" s="3" t="s">
        <v>1431</v>
      </c>
      <c r="F331" s="3">
        <f>VLOOKUP(D331,[1]Folha1!$A:$C,3,FALSE)</f>
        <v>313611</v>
      </c>
      <c r="G331" s="3">
        <v>4730</v>
      </c>
      <c r="H331" s="3">
        <v>6</v>
      </c>
      <c r="I331" s="3">
        <v>0.891891891891892</v>
      </c>
      <c r="J331" s="3" t="s">
        <v>2966</v>
      </c>
      <c r="K331" s="3">
        <f t="shared" si="5"/>
        <v>2</v>
      </c>
      <c r="L331" s="3">
        <v>342944</v>
      </c>
    </row>
    <row r="332" spans="1:12">
      <c r="A332" s="3" t="s">
        <v>906</v>
      </c>
      <c r="B332" s="3" t="s">
        <v>907</v>
      </c>
      <c r="C332" s="3">
        <f>VLOOKUP(D332,[1]Folha1!$A:$C,2,FALSE)</f>
        <v>345453</v>
      </c>
      <c r="D332" s="3" t="s">
        <v>906</v>
      </c>
      <c r="E332" s="3" t="s">
        <v>907</v>
      </c>
      <c r="F332" s="3">
        <f>VLOOKUP(D332,[1]Folha1!$A:$C,3,FALSE)</f>
        <v>312187</v>
      </c>
      <c r="G332" s="3">
        <v>4760</v>
      </c>
      <c r="H332" s="3">
        <v>4</v>
      </c>
      <c r="I332" s="3">
        <v>1</v>
      </c>
      <c r="J332" s="3" t="s">
        <v>2966</v>
      </c>
      <c r="K332" s="3">
        <f t="shared" si="5"/>
        <v>1</v>
      </c>
      <c r="L332" s="3">
        <v>345453</v>
      </c>
    </row>
    <row r="333" spans="1:12">
      <c r="A333" s="3" t="s">
        <v>1500</v>
      </c>
      <c r="B333" s="3" t="s">
        <v>1501</v>
      </c>
      <c r="C333" s="3">
        <f>VLOOKUP(D333,[1]Folha1!$A:$C,2,FALSE)</f>
        <v>345465</v>
      </c>
      <c r="D333" s="3" t="s">
        <v>1500</v>
      </c>
      <c r="E333" s="3" t="s">
        <v>1501</v>
      </c>
      <c r="F333" s="3">
        <f>VLOOKUP(D333,[1]Folha1!$A:$C,3,FALSE)</f>
        <v>310057</v>
      </c>
      <c r="G333" s="3">
        <v>4845</v>
      </c>
      <c r="H333" s="3">
        <v>5</v>
      </c>
      <c r="I333" s="3">
        <v>1</v>
      </c>
      <c r="J333" s="3" t="s">
        <v>2966</v>
      </c>
      <c r="K333" s="3">
        <f t="shared" si="5"/>
        <v>1</v>
      </c>
      <c r="L333" s="3">
        <v>345465</v>
      </c>
    </row>
    <row r="334" spans="1:12">
      <c r="A334" s="3" t="s">
        <v>1503</v>
      </c>
      <c r="B334" s="3" t="s">
        <v>1504</v>
      </c>
      <c r="C334" s="3">
        <f>VLOOKUP(D334,[1]Folha1!$A:$C,2,FALSE)</f>
        <v>344369</v>
      </c>
      <c r="D334" s="3" t="s">
        <v>1503</v>
      </c>
      <c r="E334" s="3" t="s">
        <v>1504</v>
      </c>
      <c r="F334" s="3">
        <f>VLOOKUP(D334,[1]Folha1!$A:$C,3,FALSE)</f>
        <v>1304823</v>
      </c>
      <c r="G334" s="3">
        <v>4435</v>
      </c>
      <c r="H334" s="3">
        <v>5</v>
      </c>
      <c r="I334" s="3">
        <v>1</v>
      </c>
      <c r="J334" s="3" t="s">
        <v>2966</v>
      </c>
      <c r="K334" s="3">
        <f t="shared" si="5"/>
        <v>2</v>
      </c>
      <c r="L334" s="3">
        <v>344369</v>
      </c>
    </row>
    <row r="335" spans="1:12">
      <c r="A335" s="3" t="s">
        <v>1510</v>
      </c>
      <c r="B335" s="3" t="s">
        <v>1511</v>
      </c>
      <c r="C335" s="3">
        <f>VLOOKUP(D335,[1]Folha1!$A:$C,2,FALSE)</f>
        <v>344369</v>
      </c>
      <c r="D335" s="3" t="s">
        <v>1503</v>
      </c>
      <c r="E335" s="3" t="s">
        <v>1504</v>
      </c>
      <c r="F335" s="3">
        <f>VLOOKUP(D335,[1]Folha1!$A:$C,3,FALSE)</f>
        <v>1304823</v>
      </c>
      <c r="G335" s="3">
        <v>4435</v>
      </c>
      <c r="H335" s="3">
        <v>4</v>
      </c>
      <c r="I335" s="3">
        <v>0.82142857142857095</v>
      </c>
      <c r="J335" s="3" t="s">
        <v>2966</v>
      </c>
      <c r="K335" s="3">
        <f t="shared" si="5"/>
        <v>2</v>
      </c>
      <c r="L335" s="3">
        <v>344369</v>
      </c>
    </row>
    <row r="336" spans="1:12">
      <c r="A336" s="3" t="s">
        <v>188</v>
      </c>
      <c r="B336" s="3" t="s">
        <v>189</v>
      </c>
      <c r="C336" s="3">
        <f>VLOOKUP(D336,[1]Folha1!$A:$C,2,FALSE)</f>
        <v>330735</v>
      </c>
      <c r="D336" s="3" t="s">
        <v>1512</v>
      </c>
      <c r="E336" s="3" t="s">
        <v>1513</v>
      </c>
      <c r="F336" s="3">
        <f>VLOOKUP(D336,[1]Folha1!$A:$C,3,FALSE)</f>
        <v>102396</v>
      </c>
      <c r="G336" s="3">
        <v>3850</v>
      </c>
      <c r="H336" s="3">
        <v>5</v>
      </c>
      <c r="I336" s="3">
        <v>0.95522388059701502</v>
      </c>
      <c r="J336" s="3" t="s">
        <v>2966</v>
      </c>
      <c r="K336" s="3">
        <f t="shared" si="5"/>
        <v>1</v>
      </c>
      <c r="L336" s="3">
        <v>330735</v>
      </c>
    </row>
    <row r="337" spans="1:12">
      <c r="A337" s="3" t="s">
        <v>1032</v>
      </c>
      <c r="B337" s="3" t="s">
        <v>1033</v>
      </c>
      <c r="C337" s="3">
        <f>VLOOKUP(D337,[1]Folha1!$A:$C,2,FALSE)</f>
        <v>296454</v>
      </c>
      <c r="D337" s="3" t="s">
        <v>1032</v>
      </c>
      <c r="E337" s="3" t="s">
        <v>1033</v>
      </c>
      <c r="F337" s="3">
        <f>VLOOKUP(D337,[1]Folha1!$A:$C,3,FALSE)</f>
        <v>1314002</v>
      </c>
      <c r="G337" s="3">
        <v>4795</v>
      </c>
      <c r="H337" s="3">
        <v>6</v>
      </c>
      <c r="I337" s="3">
        <v>1</v>
      </c>
      <c r="J337" s="3" t="s">
        <v>2966</v>
      </c>
      <c r="K337" s="3">
        <f t="shared" si="5"/>
        <v>1</v>
      </c>
      <c r="L337" s="3">
        <v>296454</v>
      </c>
    </row>
    <row r="338" spans="1:12">
      <c r="A338" s="3" t="s">
        <v>1518</v>
      </c>
      <c r="B338" s="3" t="s">
        <v>1519</v>
      </c>
      <c r="C338" s="3">
        <f>VLOOKUP(D338,[1]Folha1!$A:$C,2,FALSE)</f>
        <v>330127</v>
      </c>
      <c r="D338" s="3" t="s">
        <v>1514</v>
      </c>
      <c r="E338" s="3" t="s">
        <v>1514</v>
      </c>
      <c r="F338" s="3">
        <f>VLOOKUP(D338,[1]Folha1!$A:$C,3,FALSE)</f>
        <v>502744</v>
      </c>
      <c r="G338" s="3">
        <v>6005</v>
      </c>
      <c r="H338" s="3">
        <v>6</v>
      </c>
      <c r="I338" s="3">
        <v>0.95890410958904104</v>
      </c>
      <c r="J338" s="3" t="s">
        <v>2966</v>
      </c>
      <c r="K338" s="3">
        <f t="shared" si="5"/>
        <v>1</v>
      </c>
      <c r="L338" s="3">
        <v>330127</v>
      </c>
    </row>
    <row r="339" spans="1:12">
      <c r="A339" s="3" t="s">
        <v>1521</v>
      </c>
      <c r="B339" s="3" t="s">
        <v>1522</v>
      </c>
      <c r="C339" s="3">
        <f>VLOOKUP(D339,[1]Folha1!$A:$C,2,FALSE)</f>
        <v>344230</v>
      </c>
      <c r="D339" s="3" t="s">
        <v>1521</v>
      </c>
      <c r="E339" s="3" t="s">
        <v>1522</v>
      </c>
      <c r="F339" s="3">
        <f>VLOOKUP(D339,[1]Folha1!$A:$C,3,FALSE)</f>
        <v>1307907</v>
      </c>
      <c r="G339" s="3">
        <v>4625</v>
      </c>
      <c r="H339" s="3">
        <v>4</v>
      </c>
      <c r="I339" s="3">
        <v>1</v>
      </c>
      <c r="J339" s="3" t="s">
        <v>2966</v>
      </c>
      <c r="K339" s="3">
        <f t="shared" si="5"/>
        <v>1</v>
      </c>
      <c r="L339" s="3">
        <v>344230</v>
      </c>
    </row>
    <row r="340" spans="1:12">
      <c r="A340" s="3" t="s">
        <v>67</v>
      </c>
      <c r="B340" s="3" t="s">
        <v>68</v>
      </c>
      <c r="C340" s="3">
        <f>VLOOKUP(D340,[1]Folha1!$A:$C,2,FALSE)</f>
        <v>330255</v>
      </c>
      <c r="D340" s="3" t="s">
        <v>67</v>
      </c>
      <c r="E340" s="3" t="s">
        <v>68</v>
      </c>
      <c r="F340" s="3">
        <f>VLOOKUP(D340,[1]Folha1!$A:$C,3,FALSE)</f>
        <v>1009042</v>
      </c>
      <c r="G340" s="3">
        <v>2495</v>
      </c>
      <c r="H340" s="3">
        <v>7</v>
      </c>
      <c r="I340" s="3">
        <v>1</v>
      </c>
      <c r="J340" s="3" t="s">
        <v>2966</v>
      </c>
      <c r="K340" s="3">
        <f t="shared" si="5"/>
        <v>1</v>
      </c>
      <c r="L340" s="3">
        <v>330255</v>
      </c>
    </row>
    <row r="341" spans="1:12">
      <c r="A341" s="3" t="s">
        <v>1525</v>
      </c>
      <c r="B341" s="3" t="s">
        <v>1526</v>
      </c>
      <c r="C341" s="3">
        <f>VLOOKUP(D341,[1]Folha1!$A:$C,2,FALSE)</f>
        <v>330152</v>
      </c>
      <c r="D341" s="3" t="s">
        <v>1525</v>
      </c>
      <c r="E341" s="3" t="s">
        <v>1526</v>
      </c>
      <c r="F341" s="3">
        <f>VLOOKUP(D341,[1]Folha1!$A:$C,3,FALSE)</f>
        <v>1006317</v>
      </c>
      <c r="G341" s="3">
        <v>2500</v>
      </c>
      <c r="H341" s="3">
        <v>5</v>
      </c>
      <c r="I341" s="3">
        <v>1</v>
      </c>
      <c r="J341" s="3" t="s">
        <v>2966</v>
      </c>
      <c r="K341" s="3">
        <f t="shared" si="5"/>
        <v>1</v>
      </c>
      <c r="L341" s="3">
        <v>330152</v>
      </c>
    </row>
    <row r="342" spans="1:12">
      <c r="A342" s="3" t="s">
        <v>787</v>
      </c>
      <c r="B342" s="3" t="s">
        <v>730</v>
      </c>
      <c r="C342" s="3">
        <f>VLOOKUP(D342,[1]Folha1!$A:$C,2,FALSE)</f>
        <v>343020</v>
      </c>
      <c r="D342" s="3" t="s">
        <v>787</v>
      </c>
      <c r="E342" s="3" t="s">
        <v>730</v>
      </c>
      <c r="F342" s="3">
        <f>VLOOKUP(D342,[1]Folha1!$A:$C,3,FALSE)</f>
        <v>705644</v>
      </c>
      <c r="G342" s="3">
        <v>7000</v>
      </c>
      <c r="H342" s="3">
        <v>5</v>
      </c>
      <c r="I342" s="3">
        <v>1</v>
      </c>
      <c r="J342" s="3" t="s">
        <v>2966</v>
      </c>
      <c r="K342" s="3">
        <f t="shared" si="5"/>
        <v>1</v>
      </c>
      <c r="L342" s="3">
        <v>343020</v>
      </c>
    </row>
    <row r="343" spans="1:12">
      <c r="A343" s="3" t="s">
        <v>1533</v>
      </c>
      <c r="B343" s="3" t="s">
        <v>1534</v>
      </c>
      <c r="C343" s="3">
        <f>VLOOKUP(D343,[1]Folha1!$A:$C,2,FALSE)</f>
        <v>330309</v>
      </c>
      <c r="D343" s="3" t="s">
        <v>1533</v>
      </c>
      <c r="E343" s="3" t="s">
        <v>1534</v>
      </c>
      <c r="F343" s="3">
        <f>VLOOKUP(D343,[1]Folha1!$A:$C,3,FALSE)</f>
        <v>1816332</v>
      </c>
      <c r="G343" s="3">
        <v>3660</v>
      </c>
      <c r="H343" s="3">
        <v>7</v>
      </c>
      <c r="I343" s="3">
        <v>1</v>
      </c>
      <c r="J343" s="3" t="s">
        <v>2966</v>
      </c>
      <c r="K343" s="3">
        <f t="shared" si="5"/>
        <v>1</v>
      </c>
      <c r="L343" s="3">
        <v>330309</v>
      </c>
    </row>
    <row r="344" spans="1:12">
      <c r="A344" s="3" t="s">
        <v>1539</v>
      </c>
      <c r="B344" s="3" t="s">
        <v>1540</v>
      </c>
      <c r="C344" s="3">
        <f>VLOOKUP(D344,[1]Folha1!$A:$C,2,FALSE)</f>
        <v>344643</v>
      </c>
      <c r="D344" s="3" t="s">
        <v>1539</v>
      </c>
      <c r="E344" s="3" t="s">
        <v>1540</v>
      </c>
      <c r="F344" s="3">
        <f>VLOOKUP(D344,[1]Folha1!$A:$C,3,FALSE)</f>
        <v>1107838</v>
      </c>
      <c r="G344" s="3">
        <v>2690</v>
      </c>
      <c r="H344" s="3">
        <v>6</v>
      </c>
      <c r="I344" s="3">
        <v>1</v>
      </c>
      <c r="J344" s="3" t="s">
        <v>2966</v>
      </c>
      <c r="K344" s="3">
        <f t="shared" si="5"/>
        <v>1</v>
      </c>
      <c r="L344" s="3">
        <v>344643</v>
      </c>
    </row>
    <row r="345" spans="1:12">
      <c r="A345" s="3" t="s">
        <v>1542</v>
      </c>
      <c r="B345" s="3" t="s">
        <v>1543</v>
      </c>
      <c r="C345" s="3">
        <f>VLOOKUP(D345,[1]Folha1!$A:$C,2,FALSE)</f>
        <v>343031</v>
      </c>
      <c r="D345" s="3" t="s">
        <v>1542</v>
      </c>
      <c r="E345" s="3" t="s">
        <v>1543</v>
      </c>
      <c r="F345" s="3">
        <f>VLOOKUP(D345,[1]Folha1!$A:$C,3,FALSE)</f>
        <v>1418445</v>
      </c>
      <c r="G345" s="3">
        <v>2300</v>
      </c>
      <c r="H345" s="3">
        <v>5</v>
      </c>
      <c r="I345" s="3">
        <v>1</v>
      </c>
      <c r="J345" s="3" t="s">
        <v>2966</v>
      </c>
      <c r="K345" s="3">
        <f t="shared" si="5"/>
        <v>1</v>
      </c>
      <c r="L345" s="3">
        <v>343031</v>
      </c>
    </row>
    <row r="346" spans="1:12">
      <c r="A346" s="3" t="s">
        <v>1561</v>
      </c>
      <c r="B346" s="3" t="s">
        <v>1562</v>
      </c>
      <c r="C346" s="3">
        <f>VLOOKUP(D346,[1]Folha1!$A:$C,2,FALSE)</f>
        <v>343043</v>
      </c>
      <c r="D346" s="3" t="s">
        <v>1552</v>
      </c>
      <c r="E346" s="3" t="s">
        <v>1553</v>
      </c>
      <c r="F346" s="3">
        <f>VLOOKUP(D346,[1]Folha1!$A:$C,3,FALSE)</f>
        <v>205458</v>
      </c>
      <c r="G346" s="3">
        <v>7800</v>
      </c>
      <c r="H346" s="3">
        <v>3</v>
      </c>
      <c r="I346" s="3">
        <v>0.88135593220339004</v>
      </c>
      <c r="J346" s="3" t="s">
        <v>2966</v>
      </c>
      <c r="K346" s="3">
        <f t="shared" si="5"/>
        <v>2</v>
      </c>
      <c r="L346" s="3">
        <v>343043</v>
      </c>
    </row>
    <row r="347" spans="1:12">
      <c r="A347" s="3" t="s">
        <v>1552</v>
      </c>
      <c r="B347" s="3" t="s">
        <v>1553</v>
      </c>
      <c r="C347" s="3">
        <f>VLOOKUP(D347,[1]Folha1!$A:$C,2,FALSE)</f>
        <v>343043</v>
      </c>
      <c r="D347" s="3" t="s">
        <v>1552</v>
      </c>
      <c r="E347" s="3" t="s">
        <v>1553</v>
      </c>
      <c r="F347" s="3">
        <f>VLOOKUP(D347,[1]Folha1!$A:$C,3,FALSE)</f>
        <v>205458</v>
      </c>
      <c r="G347" s="3">
        <v>7800</v>
      </c>
      <c r="H347" s="3">
        <v>5</v>
      </c>
      <c r="I347" s="3">
        <v>1</v>
      </c>
      <c r="J347" s="3" t="s">
        <v>2966</v>
      </c>
      <c r="K347" s="3">
        <f t="shared" si="5"/>
        <v>2</v>
      </c>
      <c r="L347" s="3">
        <v>343043</v>
      </c>
    </row>
    <row r="348" spans="1:12">
      <c r="A348" s="3" t="s">
        <v>194</v>
      </c>
      <c r="B348" s="3" t="s">
        <v>195</v>
      </c>
      <c r="C348" s="3">
        <f>VLOOKUP(D348,[1]Folha1!$A:$C,2,FALSE)</f>
        <v>343171</v>
      </c>
      <c r="D348" s="3" t="s">
        <v>194</v>
      </c>
      <c r="E348" s="3" t="s">
        <v>195</v>
      </c>
      <c r="F348" s="3">
        <f>VLOOKUP(D348,[1]Folha1!$A:$C,3,FALSE)</f>
        <v>1317573</v>
      </c>
      <c r="G348" s="3">
        <v>4400</v>
      </c>
      <c r="H348" s="3">
        <v>5</v>
      </c>
      <c r="I348" s="3">
        <v>1</v>
      </c>
      <c r="J348" s="3" t="s">
        <v>2966</v>
      </c>
      <c r="K348" s="3">
        <f t="shared" si="5"/>
        <v>1</v>
      </c>
      <c r="L348" s="3">
        <v>343171</v>
      </c>
    </row>
    <row r="349" spans="1:12">
      <c r="A349" s="3" t="s">
        <v>1563</v>
      </c>
      <c r="B349" s="3" t="s">
        <v>1563</v>
      </c>
      <c r="C349" s="3">
        <f>VLOOKUP(D349,[1]Folha1!$A:$C,2,FALSE)</f>
        <v>343055</v>
      </c>
      <c r="D349" s="3" t="s">
        <v>1563</v>
      </c>
      <c r="E349" s="3" t="s">
        <v>1563</v>
      </c>
      <c r="F349" s="3">
        <f>VLOOKUP(D349,[1]Folha1!$A:$C,3,FALSE)</f>
        <v>1711226</v>
      </c>
      <c r="G349" s="3">
        <v>5030</v>
      </c>
      <c r="H349" s="3">
        <v>6</v>
      </c>
      <c r="I349" s="3">
        <v>1</v>
      </c>
      <c r="J349" s="3" t="s">
        <v>2966</v>
      </c>
      <c r="K349" s="3">
        <f t="shared" si="5"/>
        <v>1</v>
      </c>
      <c r="L349" s="3">
        <v>343055</v>
      </c>
    </row>
    <row r="350" spans="1:12">
      <c r="A350" s="3" t="s">
        <v>1561</v>
      </c>
      <c r="B350" s="3" t="s">
        <v>1562</v>
      </c>
      <c r="C350" s="3">
        <f>VLOOKUP(D350,[1]Folha1!$A:$C,2,FALSE)</f>
        <v>343080</v>
      </c>
      <c r="D350" s="3" t="s">
        <v>1561</v>
      </c>
      <c r="E350" s="3" t="s">
        <v>1562</v>
      </c>
      <c r="F350" s="3">
        <f>VLOOKUP(D350,[1]Folha1!$A:$C,3,FALSE)</f>
        <v>205335</v>
      </c>
      <c r="G350" s="3">
        <v>7800</v>
      </c>
      <c r="H350" s="3">
        <v>5</v>
      </c>
      <c r="I350" s="3">
        <v>1</v>
      </c>
      <c r="J350" s="3" t="s">
        <v>2966</v>
      </c>
      <c r="K350" s="3">
        <f t="shared" si="5"/>
        <v>2</v>
      </c>
      <c r="L350" s="3">
        <v>343080</v>
      </c>
    </row>
    <row r="351" spans="1:12">
      <c r="A351" s="3" t="s">
        <v>1552</v>
      </c>
      <c r="B351" s="3" t="s">
        <v>1553</v>
      </c>
      <c r="C351" s="3">
        <f>VLOOKUP(D351,[1]Folha1!$A:$C,2,FALSE)</f>
        <v>343080</v>
      </c>
      <c r="D351" s="3" t="s">
        <v>1561</v>
      </c>
      <c r="E351" s="3" t="s">
        <v>1562</v>
      </c>
      <c r="F351" s="3">
        <f>VLOOKUP(D351,[1]Folha1!$A:$C,3,FALSE)</f>
        <v>205335</v>
      </c>
      <c r="G351" s="3">
        <v>7800</v>
      </c>
      <c r="H351" s="3">
        <v>3</v>
      </c>
      <c r="I351" s="3">
        <v>0.88135593220339004</v>
      </c>
      <c r="J351" s="3" t="s">
        <v>2966</v>
      </c>
      <c r="K351" s="3">
        <f t="shared" si="5"/>
        <v>2</v>
      </c>
      <c r="L351" s="3">
        <v>343080</v>
      </c>
    </row>
    <row r="352" spans="1:12">
      <c r="A352" s="3" t="s">
        <v>1531</v>
      </c>
      <c r="B352" s="3" t="s">
        <v>1532</v>
      </c>
      <c r="C352" s="3">
        <f>VLOOKUP(D352,[1]Folha1!$A:$C,2,FALSE)</f>
        <v>330139</v>
      </c>
      <c r="D352" s="3" t="s">
        <v>1531</v>
      </c>
      <c r="E352" s="3" t="s">
        <v>1532</v>
      </c>
      <c r="F352" s="3">
        <f>VLOOKUP(D352,[1]Folha1!$A:$C,3,FALSE)</f>
        <v>1006719</v>
      </c>
      <c r="G352" s="3">
        <v>2500</v>
      </c>
      <c r="H352" s="3">
        <v>5</v>
      </c>
      <c r="I352" s="3">
        <v>1</v>
      </c>
      <c r="J352" s="3" t="s">
        <v>2966</v>
      </c>
      <c r="K352" s="3">
        <f t="shared" si="5"/>
        <v>1</v>
      </c>
      <c r="L352" s="3">
        <v>330139</v>
      </c>
    </row>
    <row r="353" spans="1:12">
      <c r="A353" s="3" t="s">
        <v>1565</v>
      </c>
      <c r="B353" s="3" t="s">
        <v>1566</v>
      </c>
      <c r="C353" s="3">
        <f>VLOOKUP(D353,[1]Folha1!$A:$C,2,FALSE)</f>
        <v>340560</v>
      </c>
      <c r="D353" s="3" t="s">
        <v>1565</v>
      </c>
      <c r="E353" s="3" t="s">
        <v>1566</v>
      </c>
      <c r="F353" s="3">
        <f>VLOOKUP(D353,[1]Folha1!$A:$C,3,FALSE)</f>
        <v>1110309</v>
      </c>
      <c r="G353" s="3">
        <v>2760</v>
      </c>
      <c r="H353" s="3">
        <v>5</v>
      </c>
      <c r="I353" s="3">
        <v>1</v>
      </c>
      <c r="J353" s="3" t="s">
        <v>2966</v>
      </c>
      <c r="K353" s="3">
        <f t="shared" si="5"/>
        <v>1</v>
      </c>
      <c r="L353" s="3">
        <v>340560</v>
      </c>
    </row>
    <row r="354" spans="1:12">
      <c r="A354" s="3" t="s">
        <v>1574</v>
      </c>
      <c r="B354" s="3" t="s">
        <v>1570</v>
      </c>
      <c r="C354" s="3">
        <f>VLOOKUP(D354,[1]Folha1!$A:$C,2,FALSE)</f>
        <v>330115</v>
      </c>
      <c r="D354" s="3" t="s">
        <v>1569</v>
      </c>
      <c r="E354" s="3" t="s">
        <v>1570</v>
      </c>
      <c r="F354" s="3">
        <f>VLOOKUP(D354,[1]Folha1!$A:$C,3,FALSE)</f>
        <v>503153</v>
      </c>
      <c r="G354" s="3">
        <v>6200</v>
      </c>
      <c r="H354" s="3">
        <v>5</v>
      </c>
      <c r="I354" s="3">
        <v>1</v>
      </c>
      <c r="J354" s="3" t="s">
        <v>2966</v>
      </c>
      <c r="K354" s="3">
        <f t="shared" si="5"/>
        <v>1</v>
      </c>
      <c r="L354" s="3">
        <v>330115</v>
      </c>
    </row>
    <row r="355" spans="1:12">
      <c r="A355" s="3" t="s">
        <v>1114</v>
      </c>
      <c r="B355" s="3" t="s">
        <v>1115</v>
      </c>
      <c r="C355" s="3">
        <f>VLOOKUP(D355,[1]Folha1!$A:$C,2,FALSE)</f>
        <v>341617</v>
      </c>
      <c r="D355" s="3" t="s">
        <v>1114</v>
      </c>
      <c r="E355" s="3" t="s">
        <v>1115</v>
      </c>
      <c r="F355" s="3">
        <f>VLOOKUP(D355,[1]Folha1!$A:$C,3,FALSE)</f>
        <v>1105597</v>
      </c>
      <c r="G355" s="3">
        <v>2765</v>
      </c>
      <c r="H355" s="3">
        <v>7</v>
      </c>
      <c r="I355" s="3">
        <v>1</v>
      </c>
      <c r="J355" s="3" t="s">
        <v>2966</v>
      </c>
      <c r="K355" s="3">
        <f t="shared" si="5"/>
        <v>1</v>
      </c>
      <c r="L355" s="3">
        <v>341617</v>
      </c>
    </row>
    <row r="356" spans="1:12">
      <c r="A356" s="3" t="s">
        <v>1579</v>
      </c>
      <c r="B356" s="3" t="s">
        <v>1580</v>
      </c>
      <c r="C356" s="3">
        <f>VLOOKUP(D356,[1]Folha1!$A:$C,2,FALSE)</f>
        <v>343973</v>
      </c>
      <c r="D356" s="3" t="s">
        <v>1579</v>
      </c>
      <c r="E356" s="3" t="s">
        <v>1580</v>
      </c>
      <c r="F356" s="3">
        <f>VLOOKUP(D356,[1]Folha1!$A:$C,3,FALSE)</f>
        <v>1315777</v>
      </c>
      <c r="G356" s="3">
        <v>4440</v>
      </c>
      <c r="H356" s="3">
        <v>7</v>
      </c>
      <c r="I356" s="3">
        <v>1</v>
      </c>
      <c r="J356" s="3" t="s">
        <v>2966</v>
      </c>
      <c r="K356" s="3">
        <f t="shared" si="5"/>
        <v>1</v>
      </c>
      <c r="L356" s="3">
        <v>343973</v>
      </c>
    </row>
    <row r="357" spans="1:12">
      <c r="A357" s="3" t="s">
        <v>818</v>
      </c>
      <c r="B357" s="3" t="s">
        <v>819</v>
      </c>
      <c r="C357" s="3">
        <f>VLOOKUP(D357,[1]Folha1!$A:$C,2,FALSE)</f>
        <v>342993</v>
      </c>
      <c r="D357" s="3" t="s">
        <v>818</v>
      </c>
      <c r="E357" s="3" t="s">
        <v>819</v>
      </c>
      <c r="F357" s="3">
        <f>VLOOKUP(D357,[1]Folha1!$A:$C,3,FALSE)</f>
        <v>1315189</v>
      </c>
      <c r="G357" s="3">
        <v>4445</v>
      </c>
      <c r="H357" s="3">
        <v>5</v>
      </c>
      <c r="I357" s="3">
        <v>1</v>
      </c>
      <c r="J357" s="3" t="s">
        <v>2966</v>
      </c>
      <c r="K357" s="3">
        <f t="shared" si="5"/>
        <v>1</v>
      </c>
      <c r="L357" s="3">
        <v>342993</v>
      </c>
    </row>
    <row r="358" spans="1:12">
      <c r="A358" s="3" t="s">
        <v>1028</v>
      </c>
      <c r="B358" s="3" t="s">
        <v>1029</v>
      </c>
      <c r="C358" s="3">
        <f>VLOOKUP(D358,[1]Folha1!$A:$C,2,FALSE)</f>
        <v>343225</v>
      </c>
      <c r="D358" s="3" t="s">
        <v>1028</v>
      </c>
      <c r="E358" s="3" t="s">
        <v>1029</v>
      </c>
      <c r="F358" s="3">
        <f>VLOOKUP(D358,[1]Folha1!$A:$C,3,FALSE)</f>
        <v>1314807</v>
      </c>
      <c r="G358" s="3">
        <v>4795</v>
      </c>
      <c r="H358" s="3">
        <v>5</v>
      </c>
      <c r="I358" s="3">
        <v>1</v>
      </c>
      <c r="J358" s="3" t="s">
        <v>2966</v>
      </c>
      <c r="K358" s="3">
        <f t="shared" si="5"/>
        <v>1</v>
      </c>
      <c r="L358" s="3">
        <v>343225</v>
      </c>
    </row>
    <row r="359" spans="1:12">
      <c r="A359" s="3" t="s">
        <v>1339</v>
      </c>
      <c r="B359" s="3" t="s">
        <v>1340</v>
      </c>
      <c r="C359" s="3">
        <f>VLOOKUP(D359,[1]Folha1!$A:$C,2,FALSE)</f>
        <v>344357</v>
      </c>
      <c r="D359" s="3" t="s">
        <v>1339</v>
      </c>
      <c r="E359" s="3" t="s">
        <v>1340</v>
      </c>
      <c r="F359" s="3">
        <f>VLOOKUP(D359,[1]Folha1!$A:$C,3,FALSE)</f>
        <v>1304945</v>
      </c>
      <c r="G359" s="3">
        <v>4510</v>
      </c>
      <c r="H359" s="3">
        <v>7</v>
      </c>
      <c r="I359" s="3">
        <v>1</v>
      </c>
      <c r="J359" s="3" t="s">
        <v>2966</v>
      </c>
      <c r="K359" s="3">
        <f t="shared" si="5"/>
        <v>2</v>
      </c>
      <c r="L359" s="3">
        <v>344357</v>
      </c>
    </row>
    <row r="360" spans="1:12">
      <c r="A360" s="3" t="s">
        <v>1341</v>
      </c>
      <c r="B360" s="3" t="s">
        <v>1342</v>
      </c>
      <c r="C360" s="3">
        <f>VLOOKUP(D360,[1]Folha1!$A:$C,2,FALSE)</f>
        <v>344357</v>
      </c>
      <c r="D360" s="3" t="s">
        <v>1339</v>
      </c>
      <c r="E360" s="3" t="s">
        <v>1340</v>
      </c>
      <c r="F360" s="3">
        <f>VLOOKUP(D360,[1]Folha1!$A:$C,3,FALSE)</f>
        <v>1304945</v>
      </c>
      <c r="G360" s="3">
        <v>4510</v>
      </c>
      <c r="H360" s="3">
        <v>6</v>
      </c>
      <c r="I360" s="3">
        <v>0.86111111111111105</v>
      </c>
      <c r="J360" s="3" t="s">
        <v>2966</v>
      </c>
      <c r="K360" s="3">
        <f t="shared" si="5"/>
        <v>2</v>
      </c>
      <c r="L360" s="3">
        <v>344357</v>
      </c>
    </row>
    <row r="361" spans="1:12">
      <c r="A361" s="3" t="s">
        <v>1590</v>
      </c>
      <c r="B361" s="3" t="s">
        <v>1591</v>
      </c>
      <c r="C361" s="3">
        <f>VLOOKUP(D361,[1]Folha1!$A:$C,2,FALSE)</f>
        <v>344928</v>
      </c>
      <c r="D361" s="3" t="s">
        <v>1590</v>
      </c>
      <c r="E361" s="3" t="s">
        <v>1591</v>
      </c>
      <c r="F361" s="3">
        <f>VLOOKUP(D361,[1]Folha1!$A:$C,3,FALSE)</f>
        <v>613180</v>
      </c>
      <c r="G361" s="3">
        <v>3360</v>
      </c>
      <c r="H361" s="3">
        <v>6</v>
      </c>
      <c r="I361" s="3">
        <v>1</v>
      </c>
      <c r="J361" s="3" t="s">
        <v>2966</v>
      </c>
      <c r="K361" s="3">
        <f t="shared" si="5"/>
        <v>1</v>
      </c>
      <c r="L361" s="3">
        <v>344928</v>
      </c>
    </row>
    <row r="362" spans="1:12">
      <c r="A362" s="3" t="s">
        <v>1595</v>
      </c>
      <c r="B362" s="3" t="s">
        <v>1596</v>
      </c>
      <c r="C362" s="3">
        <f>VLOOKUP(D362,[1]Folha1!$A:$C,2,FALSE)</f>
        <v>330772</v>
      </c>
      <c r="D362" s="3" t="s">
        <v>1595</v>
      </c>
      <c r="E362" s="3" t="s">
        <v>1596</v>
      </c>
      <c r="F362" s="3">
        <f>VLOOKUP(D362,[1]Folha1!$A:$C,3,FALSE)</f>
        <v>115704</v>
      </c>
      <c r="G362" s="3">
        <v>3880</v>
      </c>
      <c r="H362" s="3">
        <v>7</v>
      </c>
      <c r="I362" s="3">
        <v>1</v>
      </c>
      <c r="J362" s="3" t="s">
        <v>2966</v>
      </c>
      <c r="K362" s="3">
        <f t="shared" si="5"/>
        <v>1</v>
      </c>
      <c r="L362" s="3">
        <v>330772</v>
      </c>
    </row>
    <row r="363" spans="1:12">
      <c r="A363" s="3" t="s">
        <v>429</v>
      </c>
      <c r="B363" s="3" t="s">
        <v>430</v>
      </c>
      <c r="C363" s="3">
        <f>VLOOKUP(D363,[1]Folha1!$A:$C,2,FALSE)</f>
        <v>346470</v>
      </c>
      <c r="D363" s="3" t="s">
        <v>431</v>
      </c>
      <c r="E363" s="3" t="s">
        <v>432</v>
      </c>
      <c r="F363" s="3">
        <f>VLOOKUP(D363,[1]Folha1!$A:$C,3,FALSE)</f>
        <v>1106803</v>
      </c>
      <c r="G363" s="3">
        <v>1600</v>
      </c>
      <c r="H363" s="3">
        <v>3</v>
      </c>
      <c r="I363" s="3">
        <v>0.8125</v>
      </c>
      <c r="J363" s="3" t="s">
        <v>2966</v>
      </c>
      <c r="K363" s="3">
        <f t="shared" si="5"/>
        <v>2</v>
      </c>
      <c r="L363" s="3">
        <v>346470</v>
      </c>
    </row>
    <row r="364" spans="1:12">
      <c r="A364" s="3" t="s">
        <v>431</v>
      </c>
      <c r="B364" s="3" t="s">
        <v>432</v>
      </c>
      <c r="C364" s="3">
        <f>VLOOKUP(D364,[1]Folha1!$A:$C,2,FALSE)</f>
        <v>346470</v>
      </c>
      <c r="D364" s="3" t="s">
        <v>431</v>
      </c>
      <c r="E364" s="3" t="s">
        <v>432</v>
      </c>
      <c r="F364" s="3">
        <f>VLOOKUP(D364,[1]Folha1!$A:$C,3,FALSE)</f>
        <v>1106803</v>
      </c>
      <c r="G364" s="3">
        <v>1600</v>
      </c>
      <c r="H364" s="3">
        <v>5</v>
      </c>
      <c r="I364" s="3">
        <v>1</v>
      </c>
      <c r="J364" s="3" t="s">
        <v>2966</v>
      </c>
      <c r="K364" s="3">
        <f t="shared" si="5"/>
        <v>2</v>
      </c>
      <c r="L364" s="3">
        <v>346470</v>
      </c>
    </row>
    <row r="365" spans="1:12">
      <c r="A365" s="3" t="s">
        <v>1613</v>
      </c>
      <c r="B365" s="3" t="s">
        <v>1614</v>
      </c>
      <c r="C365" s="3">
        <f>VLOOKUP(D365,[1]Folha1!$A:$C,2,FALSE)</f>
        <v>345386</v>
      </c>
      <c r="D365" s="3" t="s">
        <v>1613</v>
      </c>
      <c r="E365" s="3" t="s">
        <v>1614</v>
      </c>
      <c r="F365" s="3">
        <f>VLOOKUP(D365,[1]Folha1!$A:$C,3,FALSE)</f>
        <v>406761</v>
      </c>
      <c r="G365" s="3">
        <v>5225</v>
      </c>
      <c r="H365" s="3">
        <v>4</v>
      </c>
      <c r="I365" s="3">
        <v>1</v>
      </c>
      <c r="J365" s="3" t="s">
        <v>2966</v>
      </c>
      <c r="K365" s="3">
        <f t="shared" si="5"/>
        <v>1</v>
      </c>
      <c r="L365" s="3">
        <v>345386</v>
      </c>
    </row>
    <row r="366" spans="1:12">
      <c r="A366" s="3" t="s">
        <v>155</v>
      </c>
      <c r="B366" s="3" t="s">
        <v>156</v>
      </c>
      <c r="C366" s="3">
        <f>VLOOKUP(D366,[1]Folha1!$A:$C,2,FALSE)</f>
        <v>343122</v>
      </c>
      <c r="D366" s="3" t="s">
        <v>159</v>
      </c>
      <c r="E366" s="3" t="s">
        <v>160</v>
      </c>
      <c r="F366" s="3">
        <f>VLOOKUP(D366,[1]Folha1!$A:$C,3,FALSE)</f>
        <v>307811</v>
      </c>
      <c r="G366" s="3">
        <v>4820</v>
      </c>
      <c r="H366" s="3">
        <v>3</v>
      </c>
      <c r="I366" s="3">
        <v>0.85106382978723405</v>
      </c>
      <c r="J366" s="3" t="s">
        <v>2966</v>
      </c>
      <c r="K366" s="3">
        <f t="shared" si="5"/>
        <v>2</v>
      </c>
      <c r="L366" s="3">
        <v>343122</v>
      </c>
    </row>
    <row r="367" spans="1:12">
      <c r="A367" s="3" t="s">
        <v>159</v>
      </c>
      <c r="B367" s="3" t="s">
        <v>160</v>
      </c>
      <c r="C367" s="3">
        <f>VLOOKUP(D367,[1]Folha1!$A:$C,2,FALSE)</f>
        <v>343122</v>
      </c>
      <c r="D367" s="3" t="s">
        <v>159</v>
      </c>
      <c r="E367" s="3" t="s">
        <v>160</v>
      </c>
      <c r="F367" s="3">
        <f>VLOOKUP(D367,[1]Folha1!$A:$C,3,FALSE)</f>
        <v>307811</v>
      </c>
      <c r="G367" s="3">
        <v>4820</v>
      </c>
      <c r="H367" s="3">
        <v>4</v>
      </c>
      <c r="I367" s="3">
        <v>1</v>
      </c>
      <c r="J367" s="3" t="s">
        <v>2966</v>
      </c>
      <c r="K367" s="3">
        <f t="shared" si="5"/>
        <v>2</v>
      </c>
      <c r="L367" s="3">
        <v>343122</v>
      </c>
    </row>
    <row r="368" spans="1:12">
      <c r="A368" s="3" t="s">
        <v>1616</v>
      </c>
      <c r="B368" s="3" t="s">
        <v>1617</v>
      </c>
      <c r="C368" s="3">
        <f>VLOOKUP(D368,[1]Folha1!$A:$C,2,FALSE)</f>
        <v>345179</v>
      </c>
      <c r="D368" s="3" t="s">
        <v>1616</v>
      </c>
      <c r="E368" s="3" t="s">
        <v>1617</v>
      </c>
      <c r="F368" s="3">
        <f>VLOOKUP(D368,[1]Folha1!$A:$C,3,FALSE)</f>
        <v>1804553</v>
      </c>
      <c r="G368" s="3">
        <v>4690</v>
      </c>
      <c r="H368" s="3">
        <v>4</v>
      </c>
      <c r="I368" s="3">
        <v>1</v>
      </c>
      <c r="J368" s="3" t="s">
        <v>2966</v>
      </c>
      <c r="K368" s="3">
        <f t="shared" si="5"/>
        <v>1</v>
      </c>
      <c r="L368" s="3">
        <v>345179</v>
      </c>
    </row>
    <row r="369" spans="1:12">
      <c r="A369" s="3" t="s">
        <v>429</v>
      </c>
      <c r="B369" s="3" t="s">
        <v>430</v>
      </c>
      <c r="C369" s="3">
        <f>VLOOKUP(D369,[1]Folha1!$A:$C,2,FALSE)</f>
        <v>343274</v>
      </c>
      <c r="D369" s="3" t="s">
        <v>429</v>
      </c>
      <c r="E369" s="3" t="s">
        <v>430</v>
      </c>
      <c r="F369" s="3">
        <f>VLOOKUP(D369,[1]Folha1!$A:$C,3,FALSE)</f>
        <v>1106260</v>
      </c>
      <c r="G369" s="3">
        <v>1600</v>
      </c>
      <c r="H369" s="3">
        <v>4</v>
      </c>
      <c r="I369" s="3">
        <v>1</v>
      </c>
      <c r="J369" s="3" t="s">
        <v>2966</v>
      </c>
      <c r="K369" s="3">
        <f t="shared" si="5"/>
        <v>2</v>
      </c>
      <c r="L369" s="3">
        <v>343274</v>
      </c>
    </row>
    <row r="370" spans="1:12">
      <c r="A370" s="3" t="s">
        <v>431</v>
      </c>
      <c r="B370" s="3" t="s">
        <v>432</v>
      </c>
      <c r="C370" s="3">
        <f>VLOOKUP(D370,[1]Folha1!$A:$C,2,FALSE)</f>
        <v>343274</v>
      </c>
      <c r="D370" s="3" t="s">
        <v>429</v>
      </c>
      <c r="E370" s="3" t="s">
        <v>430</v>
      </c>
      <c r="F370" s="3">
        <f>VLOOKUP(D370,[1]Folha1!$A:$C,3,FALSE)</f>
        <v>1106260</v>
      </c>
      <c r="G370" s="3">
        <v>1600</v>
      </c>
      <c r="H370" s="3">
        <v>3</v>
      </c>
      <c r="I370" s="3">
        <v>0.8125</v>
      </c>
      <c r="J370" s="3" t="s">
        <v>2966</v>
      </c>
      <c r="K370" s="3">
        <f t="shared" si="5"/>
        <v>2</v>
      </c>
      <c r="L370" s="3">
        <v>343274</v>
      </c>
    </row>
    <row r="371" spans="1:12">
      <c r="A371" s="3" t="s">
        <v>1631</v>
      </c>
      <c r="B371" s="3" t="s">
        <v>1632</v>
      </c>
      <c r="C371" s="3">
        <f>VLOOKUP(D371,[1]Folha1!$A:$C,2,FALSE)</f>
        <v>330747</v>
      </c>
      <c r="D371" s="3" t="s">
        <v>1631</v>
      </c>
      <c r="E371" s="3" t="s">
        <v>1632</v>
      </c>
      <c r="F371" s="3">
        <f>VLOOKUP(D371,[1]Folha1!$A:$C,3,FALSE)</f>
        <v>112010</v>
      </c>
      <c r="G371" s="3">
        <v>3870</v>
      </c>
      <c r="H371" s="3">
        <v>4</v>
      </c>
      <c r="I371" s="3">
        <v>1</v>
      </c>
      <c r="J371" s="3" t="s">
        <v>2966</v>
      </c>
      <c r="K371" s="3">
        <f t="shared" si="5"/>
        <v>1</v>
      </c>
      <c r="L371" s="3">
        <v>330747</v>
      </c>
    </row>
    <row r="372" spans="1:12">
      <c r="A372" s="3" t="s">
        <v>1571</v>
      </c>
      <c r="B372" s="3" t="s">
        <v>1572</v>
      </c>
      <c r="C372" s="3">
        <f>VLOOKUP(D372,[1]Folha1!$A:$C,2,FALSE)</f>
        <v>345349</v>
      </c>
      <c r="D372" s="3" t="s">
        <v>1571</v>
      </c>
      <c r="E372" s="3" t="s">
        <v>1572</v>
      </c>
      <c r="F372" s="3">
        <f>VLOOKUP(D372,[1]Folha1!$A:$C,3,FALSE)</f>
        <v>503098</v>
      </c>
      <c r="G372" s="3">
        <v>6200</v>
      </c>
      <c r="H372" s="3">
        <v>4</v>
      </c>
      <c r="I372" s="3">
        <v>1</v>
      </c>
      <c r="J372" s="3" t="s">
        <v>2966</v>
      </c>
      <c r="K372" s="3">
        <f t="shared" si="5"/>
        <v>1</v>
      </c>
      <c r="L372" s="3">
        <v>345349</v>
      </c>
    </row>
    <row r="373" spans="1:12">
      <c r="A373" s="3" t="s">
        <v>1636</v>
      </c>
      <c r="B373" s="3" t="s">
        <v>1637</v>
      </c>
      <c r="C373" s="3">
        <f>VLOOKUP(D373,[1]Folha1!$A:$C,2,FALSE)</f>
        <v>343298</v>
      </c>
      <c r="D373" s="3" t="s">
        <v>1636</v>
      </c>
      <c r="E373" s="3" t="s">
        <v>1637</v>
      </c>
      <c r="F373" s="3">
        <f>VLOOKUP(D373,[1]Folha1!$A:$C,3,FALSE)</f>
        <v>912797</v>
      </c>
      <c r="G373" s="3">
        <v>6270</v>
      </c>
      <c r="H373" s="3">
        <v>4</v>
      </c>
      <c r="I373" s="3">
        <v>1</v>
      </c>
      <c r="J373" s="3" t="s">
        <v>2966</v>
      </c>
      <c r="K373" s="3">
        <f t="shared" si="5"/>
        <v>1</v>
      </c>
      <c r="L373" s="3">
        <v>343298</v>
      </c>
    </row>
    <row r="374" spans="1:12">
      <c r="A374" s="3" t="s">
        <v>1646</v>
      </c>
      <c r="B374" s="3" t="s">
        <v>1647</v>
      </c>
      <c r="C374" s="3">
        <f>VLOOKUP(D374,[1]Folha1!$A:$C,2,FALSE)</f>
        <v>344242</v>
      </c>
      <c r="D374" s="3" t="s">
        <v>1646</v>
      </c>
      <c r="E374" s="3" t="s">
        <v>1647</v>
      </c>
      <c r="F374" s="3">
        <f>VLOOKUP(D374,[1]Folha1!$A:$C,3,FALSE)</f>
        <v>1307664</v>
      </c>
      <c r="G374" s="3">
        <v>4635</v>
      </c>
      <c r="H374" s="3">
        <v>4</v>
      </c>
      <c r="I374" s="3">
        <v>1</v>
      </c>
      <c r="J374" s="3" t="s">
        <v>2966</v>
      </c>
      <c r="K374" s="3">
        <f t="shared" si="5"/>
        <v>1</v>
      </c>
      <c r="L374" s="3">
        <v>344242</v>
      </c>
    </row>
    <row r="375" spans="1:12">
      <c r="A375" s="3" t="s">
        <v>1193</v>
      </c>
      <c r="B375" s="3" t="s">
        <v>1194</v>
      </c>
      <c r="C375" s="3">
        <f>VLOOKUP(D375,[1]Folha1!$A:$C,2,FALSE)</f>
        <v>344485</v>
      </c>
      <c r="D375" s="3" t="s">
        <v>1193</v>
      </c>
      <c r="E375" s="3" t="s">
        <v>1194</v>
      </c>
      <c r="F375" s="3">
        <f>VLOOKUP(D375,[1]Folha1!$A:$C,3,FALSE)</f>
        <v>303209</v>
      </c>
      <c r="G375" s="3">
        <v>4705</v>
      </c>
      <c r="H375" s="3">
        <v>6</v>
      </c>
      <c r="I375" s="3">
        <v>1</v>
      </c>
      <c r="J375" s="3" t="s">
        <v>2966</v>
      </c>
      <c r="K375" s="3">
        <f t="shared" si="5"/>
        <v>1</v>
      </c>
      <c r="L375" s="3">
        <v>344485</v>
      </c>
    </row>
    <row r="376" spans="1:12">
      <c r="A376" s="3" t="s">
        <v>30</v>
      </c>
      <c r="B376" s="3" t="s">
        <v>31</v>
      </c>
      <c r="C376" s="3">
        <f>VLOOKUP(D376,[1]Folha1!$A:$C,2,FALSE)</f>
        <v>343950</v>
      </c>
      <c r="D376" s="3" t="s">
        <v>30</v>
      </c>
      <c r="E376" s="3" t="s">
        <v>31</v>
      </c>
      <c r="F376" s="3">
        <f>VLOOKUP(D376,[1]Folha1!$A:$C,3,FALSE)</f>
        <v>1317256</v>
      </c>
      <c r="G376" s="3">
        <v>4405</v>
      </c>
      <c r="H376" s="3">
        <v>4</v>
      </c>
      <c r="I376" s="3">
        <v>1</v>
      </c>
      <c r="J376" s="3" t="s">
        <v>2966</v>
      </c>
      <c r="K376" s="3">
        <f t="shared" si="5"/>
        <v>1</v>
      </c>
      <c r="L376" s="3">
        <v>343950</v>
      </c>
    </row>
    <row r="377" spans="1:12">
      <c r="A377" s="3" t="s">
        <v>1257</v>
      </c>
      <c r="B377" s="3" t="s">
        <v>1258</v>
      </c>
      <c r="C377" s="3">
        <f>VLOOKUP(D377,[1]Folha1!$A:$C,2,FALSE)</f>
        <v>343330</v>
      </c>
      <c r="D377" s="3" t="s">
        <v>1257</v>
      </c>
      <c r="E377" s="3" t="s">
        <v>1258</v>
      </c>
      <c r="F377" s="3">
        <f>VLOOKUP(D377,[1]Folha1!$A:$C,3,FALSE)</f>
        <v>1510784</v>
      </c>
      <c r="G377" s="3">
        <v>2855</v>
      </c>
      <c r="H377" s="3">
        <v>5</v>
      </c>
      <c r="I377" s="3">
        <v>1</v>
      </c>
      <c r="J377" s="3" t="s">
        <v>2966</v>
      </c>
      <c r="K377" s="3">
        <f t="shared" si="5"/>
        <v>1</v>
      </c>
      <c r="L377" s="3">
        <v>343330</v>
      </c>
    </row>
    <row r="378" spans="1:12">
      <c r="A378" s="3" t="s">
        <v>1649</v>
      </c>
      <c r="B378" s="3" t="s">
        <v>1650</v>
      </c>
      <c r="C378" s="3">
        <f>VLOOKUP(D378,[1]Folha1!$A:$C,2,FALSE)</f>
        <v>343857</v>
      </c>
      <c r="D378" s="3" t="s">
        <v>1649</v>
      </c>
      <c r="E378" s="3" t="s">
        <v>1650</v>
      </c>
      <c r="F378" s="3">
        <f>VLOOKUP(D378,[1]Folha1!$A:$C,3,FALSE)</f>
        <v>1604918</v>
      </c>
      <c r="G378" s="3">
        <v>4950</v>
      </c>
      <c r="H378" s="3">
        <v>6</v>
      </c>
      <c r="I378" s="3">
        <v>1</v>
      </c>
      <c r="J378" s="3" t="s">
        <v>2966</v>
      </c>
      <c r="K378" s="3">
        <f t="shared" si="5"/>
        <v>1</v>
      </c>
      <c r="L378" s="3">
        <v>343857</v>
      </c>
    </row>
    <row r="379" spans="1:12">
      <c r="A379" s="3" t="s">
        <v>317</v>
      </c>
      <c r="B379" s="3" t="s">
        <v>318</v>
      </c>
      <c r="C379" s="3">
        <f>VLOOKUP(D379,[1]Folha1!$A:$C,2,FALSE)</f>
        <v>331030</v>
      </c>
      <c r="D379" s="3" t="s">
        <v>317</v>
      </c>
      <c r="E379" s="3" t="s">
        <v>318</v>
      </c>
      <c r="F379" s="3">
        <f>VLOOKUP(D379,[1]Folha1!$A:$C,3,FALSE)</f>
        <v>1503636</v>
      </c>
      <c r="G379" s="3">
        <v>2820</v>
      </c>
      <c r="H379" s="3">
        <v>5</v>
      </c>
      <c r="I379" s="3">
        <v>1</v>
      </c>
      <c r="J379" s="3" t="s">
        <v>2966</v>
      </c>
      <c r="K379" s="3">
        <f t="shared" si="5"/>
        <v>1</v>
      </c>
      <c r="L379" s="3">
        <v>331030</v>
      </c>
    </row>
    <row r="380" spans="1:12">
      <c r="A380" s="3" t="s">
        <v>1581</v>
      </c>
      <c r="B380" s="3" t="s">
        <v>1582</v>
      </c>
      <c r="C380" s="3">
        <f>VLOOKUP(D380,[1]Folha1!$A:$C,2,FALSE)</f>
        <v>343997</v>
      </c>
      <c r="D380" s="3" t="s">
        <v>1581</v>
      </c>
      <c r="E380" s="3" t="s">
        <v>1582</v>
      </c>
      <c r="F380" s="3">
        <f>VLOOKUP(D380,[1]Folha1!$A:$C,3,FALSE)</f>
        <v>1315595</v>
      </c>
      <c r="G380" s="3">
        <v>4440</v>
      </c>
      <c r="H380" s="3">
        <v>5</v>
      </c>
      <c r="I380" s="3">
        <v>1</v>
      </c>
      <c r="J380" s="3" t="s">
        <v>2966</v>
      </c>
      <c r="K380" s="3">
        <f t="shared" si="5"/>
        <v>1</v>
      </c>
      <c r="L380" s="3">
        <v>343997</v>
      </c>
    </row>
    <row r="381" spans="1:12">
      <c r="A381" s="3" t="s">
        <v>1103</v>
      </c>
      <c r="B381" s="3" t="s">
        <v>1104</v>
      </c>
      <c r="C381" s="3">
        <f>VLOOKUP(D381,[1]Folha1!$A:$C,2,FALSE)</f>
        <v>343481</v>
      </c>
      <c r="D381" s="3" t="s">
        <v>1103</v>
      </c>
      <c r="E381" s="3" t="s">
        <v>1104</v>
      </c>
      <c r="F381" s="3">
        <f>VLOOKUP(D381,[1]Folha1!$A:$C,3,FALSE)</f>
        <v>101607</v>
      </c>
      <c r="G381" s="3">
        <v>3750</v>
      </c>
      <c r="H381" s="3">
        <v>6</v>
      </c>
      <c r="I381" s="3">
        <v>1</v>
      </c>
      <c r="J381" s="3" t="s">
        <v>2966</v>
      </c>
      <c r="K381" s="3">
        <f t="shared" si="5"/>
        <v>1</v>
      </c>
      <c r="L381" s="3">
        <v>343481</v>
      </c>
    </row>
    <row r="382" spans="1:12">
      <c r="A382" s="3" t="s">
        <v>1655</v>
      </c>
      <c r="B382" s="3" t="s">
        <v>1656</v>
      </c>
      <c r="C382" s="3">
        <f>VLOOKUP(D382,[1]Folha1!$A:$C,2,FALSE)</f>
        <v>343778</v>
      </c>
      <c r="D382" s="3" t="s">
        <v>1655</v>
      </c>
      <c r="E382" s="3" t="s">
        <v>1656</v>
      </c>
      <c r="F382" s="3">
        <f>VLOOKUP(D382,[1]Folha1!$A:$C,3,FALSE)</f>
        <v>1703072</v>
      </c>
      <c r="G382" s="3">
        <v>5425</v>
      </c>
      <c r="H382" s="3">
        <v>4</v>
      </c>
      <c r="I382" s="3">
        <v>1</v>
      </c>
      <c r="J382" s="3" t="s">
        <v>2966</v>
      </c>
      <c r="K382" s="3">
        <f t="shared" si="5"/>
        <v>1</v>
      </c>
      <c r="L382" s="3">
        <v>343778</v>
      </c>
    </row>
    <row r="383" spans="1:12">
      <c r="A383" s="3" t="s">
        <v>237</v>
      </c>
      <c r="B383" s="3" t="s">
        <v>238</v>
      </c>
      <c r="C383" s="3">
        <f>VLOOKUP(D383,[1]Folha1!$A:$C,2,FALSE)</f>
        <v>344503</v>
      </c>
      <c r="D383" s="3" t="s">
        <v>237</v>
      </c>
      <c r="E383" s="3" t="s">
        <v>238</v>
      </c>
      <c r="F383" s="3">
        <f>VLOOKUP(D383,[1]Folha1!$A:$C,3,FALSE)</f>
        <v>1301405</v>
      </c>
      <c r="G383" s="3">
        <v>4600</v>
      </c>
      <c r="H383" s="3">
        <v>5</v>
      </c>
      <c r="I383" s="3">
        <v>1</v>
      </c>
      <c r="J383" s="3" t="s">
        <v>2966</v>
      </c>
      <c r="K383" s="3">
        <f t="shared" si="5"/>
        <v>1</v>
      </c>
      <c r="L383" s="3">
        <v>344503</v>
      </c>
    </row>
    <row r="384" spans="1:12">
      <c r="A384" s="3" t="s">
        <v>93</v>
      </c>
      <c r="B384" s="3" t="s">
        <v>94</v>
      </c>
      <c r="C384" s="3">
        <f>VLOOKUP(D384,[1]Folha1!$A:$C,2,FALSE)</f>
        <v>343390</v>
      </c>
      <c r="D384" s="3" t="s">
        <v>1658</v>
      </c>
      <c r="E384" s="3" t="s">
        <v>1659</v>
      </c>
      <c r="F384" s="3">
        <f>VLOOKUP(D384,[1]Folha1!$A:$C,3,FALSE)</f>
        <v>1317564</v>
      </c>
      <c r="G384" s="3">
        <v>4430</v>
      </c>
      <c r="H384" s="3">
        <v>4</v>
      </c>
      <c r="I384" s="3">
        <v>0.92857142857142905</v>
      </c>
      <c r="J384" s="3" t="s">
        <v>2966</v>
      </c>
      <c r="K384" s="3">
        <f t="shared" si="5"/>
        <v>1</v>
      </c>
      <c r="L384" s="3">
        <v>343390</v>
      </c>
    </row>
    <row r="385" spans="1:12">
      <c r="A385" s="3" t="s">
        <v>1662</v>
      </c>
      <c r="B385" s="3" t="s">
        <v>1663</v>
      </c>
      <c r="C385" s="3">
        <f>VLOOKUP(D385,[1]Folha1!$A:$C,2,FALSE)</f>
        <v>344746</v>
      </c>
      <c r="D385" s="3" t="s">
        <v>1662</v>
      </c>
      <c r="E385" s="3" t="s">
        <v>1663</v>
      </c>
      <c r="F385" s="3">
        <f>VLOOKUP(D385,[1]Folha1!$A:$C,3,FALSE)</f>
        <v>913463</v>
      </c>
      <c r="G385" s="3">
        <v>6420</v>
      </c>
      <c r="H385" s="3">
        <v>7</v>
      </c>
      <c r="I385" s="3">
        <v>1</v>
      </c>
      <c r="J385" s="3" t="s">
        <v>2966</v>
      </c>
      <c r="K385" s="3">
        <f t="shared" si="5"/>
        <v>1</v>
      </c>
      <c r="L385" s="3">
        <v>344746</v>
      </c>
    </row>
    <row r="386" spans="1:12">
      <c r="A386" s="3" t="s">
        <v>1668</v>
      </c>
      <c r="B386" s="3" t="s">
        <v>1669</v>
      </c>
      <c r="C386" s="3">
        <f>VLOOKUP(D386,[1]Folha1!$A:$C,2,FALSE)</f>
        <v>344771</v>
      </c>
      <c r="D386" s="3" t="s">
        <v>1668</v>
      </c>
      <c r="E386" s="3" t="s">
        <v>1669</v>
      </c>
      <c r="F386" s="3">
        <f>VLOOKUP(D386,[1]Folha1!$A:$C,3,FALSE)</f>
        <v>906646</v>
      </c>
      <c r="G386" s="3">
        <v>6290</v>
      </c>
      <c r="H386" s="3">
        <v>6</v>
      </c>
      <c r="I386" s="3">
        <v>1</v>
      </c>
      <c r="J386" s="3" t="s">
        <v>2966</v>
      </c>
      <c r="K386" s="3">
        <f t="shared" si="5"/>
        <v>1</v>
      </c>
      <c r="L386" s="3">
        <v>344771</v>
      </c>
    </row>
    <row r="387" spans="1:12">
      <c r="A387" s="3" t="s">
        <v>1675</v>
      </c>
      <c r="B387" s="3" t="s">
        <v>1675</v>
      </c>
      <c r="C387" s="3">
        <f>VLOOKUP(D387,[1]Folha1!$A:$C,2,FALSE)</f>
        <v>345064</v>
      </c>
      <c r="D387" s="3" t="s">
        <v>1674</v>
      </c>
      <c r="E387" s="3" t="s">
        <v>1674</v>
      </c>
      <c r="F387" s="3">
        <f>VLOOKUP(D387,[1]Folha1!$A:$C,3,FALSE)</f>
        <v>511471</v>
      </c>
      <c r="G387" s="3">
        <v>6030</v>
      </c>
      <c r="H387" s="3">
        <v>6</v>
      </c>
      <c r="I387" s="3">
        <v>0.84705882352941197</v>
      </c>
      <c r="J387" s="3" t="s">
        <v>2966</v>
      </c>
      <c r="K387" s="3">
        <f t="shared" ref="K387:K450" si="6">COUNTIF(E:E,E387)</f>
        <v>1</v>
      </c>
      <c r="L387" s="3">
        <v>345064</v>
      </c>
    </row>
    <row r="388" spans="1:12">
      <c r="A388" s="3" t="s">
        <v>1429</v>
      </c>
      <c r="B388" s="3" t="s">
        <v>1429</v>
      </c>
      <c r="C388" s="3">
        <f>VLOOKUP(D388,[1]Folha1!$A:$C,2,FALSE)</f>
        <v>345430</v>
      </c>
      <c r="D388" s="3" t="s">
        <v>1429</v>
      </c>
      <c r="E388" s="3" t="s">
        <v>1429</v>
      </c>
      <c r="F388" s="3">
        <f>VLOOKUP(D388,[1]Folha1!$A:$C,3,FALSE)</f>
        <v>313507</v>
      </c>
      <c r="G388" s="3">
        <v>4730</v>
      </c>
      <c r="H388" s="3">
        <v>5</v>
      </c>
      <c r="I388" s="3">
        <v>1</v>
      </c>
      <c r="J388" s="3" t="s">
        <v>2966</v>
      </c>
      <c r="K388" s="3">
        <f t="shared" si="6"/>
        <v>2</v>
      </c>
      <c r="L388" s="3">
        <v>345430</v>
      </c>
    </row>
    <row r="389" spans="1:12">
      <c r="A389" s="3" t="s">
        <v>1434</v>
      </c>
      <c r="B389" s="3" t="s">
        <v>1434</v>
      </c>
      <c r="C389" s="3">
        <f>VLOOKUP(D389,[1]Folha1!$A:$C,2,FALSE)</f>
        <v>345430</v>
      </c>
      <c r="D389" s="3" t="s">
        <v>1429</v>
      </c>
      <c r="E389" s="3" t="s">
        <v>1429</v>
      </c>
      <c r="F389" s="3">
        <f>VLOOKUP(D389,[1]Folha1!$A:$C,3,FALSE)</f>
        <v>313507</v>
      </c>
      <c r="G389" s="3">
        <v>4730</v>
      </c>
      <c r="H389" s="3">
        <v>4</v>
      </c>
      <c r="I389" s="3">
        <v>0.82758620689655205</v>
      </c>
      <c r="J389" s="3" t="s">
        <v>2966</v>
      </c>
      <c r="K389" s="3">
        <f t="shared" si="6"/>
        <v>2</v>
      </c>
      <c r="L389" s="3">
        <v>345430</v>
      </c>
    </row>
    <row r="390" spans="1:12">
      <c r="A390" s="3" t="s">
        <v>212</v>
      </c>
      <c r="B390" s="3" t="s">
        <v>213</v>
      </c>
      <c r="C390" s="3">
        <f>VLOOKUP(D390,[1]Folha1!$A:$C,2,FALSE)</f>
        <v>345544</v>
      </c>
      <c r="D390" s="3" t="s">
        <v>212</v>
      </c>
      <c r="E390" s="3" t="s">
        <v>213</v>
      </c>
      <c r="F390" s="3">
        <f>VLOOKUP(D390,[1]Folha1!$A:$C,3,FALSE)</f>
        <v>103101</v>
      </c>
      <c r="G390" s="3">
        <v>3780</v>
      </c>
      <c r="H390" s="3">
        <v>6</v>
      </c>
      <c r="I390" s="3">
        <v>1</v>
      </c>
      <c r="J390" s="3" t="s">
        <v>2966</v>
      </c>
      <c r="K390" s="3">
        <f t="shared" si="6"/>
        <v>1</v>
      </c>
      <c r="L390" s="3">
        <v>345544</v>
      </c>
    </row>
    <row r="391" spans="1:12">
      <c r="A391" s="3" t="s">
        <v>1677</v>
      </c>
      <c r="B391" s="3" t="s">
        <v>1677</v>
      </c>
      <c r="C391" s="3">
        <f>VLOOKUP(D391,[1]Folha1!$A:$C,2,FALSE)</f>
        <v>345374</v>
      </c>
      <c r="D391" s="3" t="s">
        <v>1677</v>
      </c>
      <c r="E391" s="3" t="s">
        <v>1677</v>
      </c>
      <c r="F391" s="3">
        <f>VLOOKUP(D391,[1]Folha1!$A:$C,3,FALSE)</f>
        <v>411953</v>
      </c>
      <c r="G391" s="3">
        <v>5230</v>
      </c>
      <c r="H391" s="3">
        <v>4</v>
      </c>
      <c r="I391" s="3">
        <v>1</v>
      </c>
      <c r="J391" s="3" t="s">
        <v>2966</v>
      </c>
      <c r="K391" s="3">
        <f t="shared" si="6"/>
        <v>1</v>
      </c>
      <c r="L391" s="3">
        <v>345374</v>
      </c>
    </row>
    <row r="392" spans="1:12">
      <c r="A392" s="3" t="s">
        <v>872</v>
      </c>
      <c r="B392" s="3" t="s">
        <v>873</v>
      </c>
      <c r="C392" s="3">
        <f>VLOOKUP(D392,[1]Folha1!$A:$C,2,FALSE)</f>
        <v>343444</v>
      </c>
      <c r="D392" s="3" t="s">
        <v>1679</v>
      </c>
      <c r="E392" s="3" t="s">
        <v>1680</v>
      </c>
      <c r="F392" s="3">
        <f>VLOOKUP(D392,[1]Folha1!$A:$C,3,FALSE)</f>
        <v>1823568</v>
      </c>
      <c r="G392" s="3">
        <v>3500</v>
      </c>
      <c r="H392" s="3">
        <v>2</v>
      </c>
      <c r="I392" s="3">
        <v>0.8</v>
      </c>
      <c r="J392" s="3" t="s">
        <v>2966</v>
      </c>
      <c r="K392" s="3">
        <f t="shared" si="6"/>
        <v>1</v>
      </c>
      <c r="L392" s="3">
        <v>343444</v>
      </c>
    </row>
    <row r="393" spans="1:12">
      <c r="A393" s="3" t="s">
        <v>1682</v>
      </c>
      <c r="B393" s="3" t="s">
        <v>1683</v>
      </c>
      <c r="C393" s="3">
        <f>VLOOKUP(D393,[1]Folha1!$A:$C,2,FALSE)</f>
        <v>340996</v>
      </c>
      <c r="D393" s="3" t="s">
        <v>1682</v>
      </c>
      <c r="E393" s="3" t="s">
        <v>1683</v>
      </c>
      <c r="F393" s="3">
        <f>VLOOKUP(D393,[1]Folha1!$A:$C,3,FALSE)</f>
        <v>1714183</v>
      </c>
      <c r="G393" s="3">
        <v>5000</v>
      </c>
      <c r="H393" s="3">
        <v>4</v>
      </c>
      <c r="I393" s="3">
        <v>1</v>
      </c>
      <c r="J393" s="3" t="s">
        <v>2966</v>
      </c>
      <c r="K393" s="3">
        <f t="shared" si="6"/>
        <v>1</v>
      </c>
      <c r="L393" s="3">
        <v>340996</v>
      </c>
    </row>
    <row r="394" spans="1:12">
      <c r="A394" s="3" t="s">
        <v>1690</v>
      </c>
      <c r="B394" s="3" t="s">
        <v>1691</v>
      </c>
      <c r="C394" s="3">
        <f>VLOOKUP(D394,[1]Folha1!$A:$C,2,FALSE)</f>
        <v>330474</v>
      </c>
      <c r="D394" s="3" t="s">
        <v>1690</v>
      </c>
      <c r="E394" s="3" t="s">
        <v>1691</v>
      </c>
      <c r="F394" s="3">
        <f>VLOOKUP(D394,[1]Folha1!$A:$C,3,FALSE)</f>
        <v>701167</v>
      </c>
      <c r="G394" s="3">
        <v>7250</v>
      </c>
      <c r="H394" s="3">
        <v>5</v>
      </c>
      <c r="I394" s="3">
        <v>1</v>
      </c>
      <c r="J394" s="3" t="s">
        <v>2966</v>
      </c>
      <c r="K394" s="3">
        <f t="shared" si="6"/>
        <v>1</v>
      </c>
      <c r="L394" s="3">
        <v>330474</v>
      </c>
    </row>
    <row r="395" spans="1:12">
      <c r="A395" s="3" t="s">
        <v>1693</v>
      </c>
      <c r="B395" s="3" t="s">
        <v>1694</v>
      </c>
      <c r="C395" s="3">
        <f>VLOOKUP(D395,[1]Folha1!$A:$C,2,FALSE)</f>
        <v>346690</v>
      </c>
      <c r="D395" s="3" t="s">
        <v>1693</v>
      </c>
      <c r="E395" s="3" t="s">
        <v>1694</v>
      </c>
      <c r="F395" s="3">
        <f>VLOOKUP(D395,[1]Folha1!$A:$C,3,FALSE)</f>
        <v>1106449</v>
      </c>
      <c r="G395" s="3">
        <v>1750</v>
      </c>
      <c r="H395" s="3">
        <v>5</v>
      </c>
      <c r="I395" s="3">
        <v>1</v>
      </c>
      <c r="J395" s="3" t="s">
        <v>2966</v>
      </c>
      <c r="K395" s="3">
        <f t="shared" si="6"/>
        <v>1</v>
      </c>
      <c r="L395" s="3">
        <v>346690</v>
      </c>
    </row>
    <row r="396" spans="1:12">
      <c r="A396" s="3" t="s">
        <v>1698</v>
      </c>
      <c r="B396" s="3" t="s">
        <v>1699</v>
      </c>
      <c r="C396" s="3">
        <f>VLOOKUP(D396,[1]Folha1!$A:$C,2,FALSE)</f>
        <v>344461</v>
      </c>
      <c r="D396" s="3" t="s">
        <v>1698</v>
      </c>
      <c r="E396" s="3" t="s">
        <v>1699</v>
      </c>
      <c r="F396" s="3">
        <f>VLOOKUP(D396,[1]Folha1!$A:$C,3,FALSE)</f>
        <v>304746</v>
      </c>
      <c r="G396" s="3">
        <v>4860</v>
      </c>
      <c r="H396" s="3">
        <v>6</v>
      </c>
      <c r="I396" s="3">
        <v>1</v>
      </c>
      <c r="J396" s="3" t="s">
        <v>2966</v>
      </c>
      <c r="K396" s="3">
        <f t="shared" si="6"/>
        <v>1</v>
      </c>
      <c r="L396" s="3">
        <v>344461</v>
      </c>
    </row>
    <row r="397" spans="1:12">
      <c r="A397" s="3" t="s">
        <v>1703</v>
      </c>
      <c r="B397" s="3" t="s">
        <v>1704</v>
      </c>
      <c r="C397" s="3">
        <f>VLOOKUP(D397,[1]Folha1!$A:$C,2,FALSE)</f>
        <v>343626</v>
      </c>
      <c r="D397" s="3" t="s">
        <v>1703</v>
      </c>
      <c r="E397" s="3" t="s">
        <v>1704</v>
      </c>
      <c r="F397" s="3">
        <f>VLOOKUP(D397,[1]Folha1!$A:$C,3,FALSE)</f>
        <v>309719</v>
      </c>
      <c r="G397" s="3">
        <v>4830</v>
      </c>
      <c r="H397" s="3">
        <v>4</v>
      </c>
      <c r="I397" s="3">
        <v>1</v>
      </c>
      <c r="J397" s="3" t="s">
        <v>2966</v>
      </c>
      <c r="K397" s="3">
        <f t="shared" si="6"/>
        <v>1</v>
      </c>
      <c r="L397" s="3">
        <v>343626</v>
      </c>
    </row>
    <row r="398" spans="1:12">
      <c r="A398" s="3" t="s">
        <v>1610</v>
      </c>
      <c r="B398" s="3" t="s">
        <v>1611</v>
      </c>
      <c r="C398" s="3">
        <f>VLOOKUP(D398,[1]Folha1!$A:$C,2,FALSE)</f>
        <v>346548</v>
      </c>
      <c r="D398" s="3" t="s">
        <v>1610</v>
      </c>
      <c r="E398" s="3" t="s">
        <v>1611</v>
      </c>
      <c r="F398" s="3">
        <f>VLOOKUP(D398,[1]Folha1!$A:$C,3,FALSE)</f>
        <v>1106946</v>
      </c>
      <c r="G398" s="3">
        <v>1600</v>
      </c>
      <c r="H398" s="3">
        <v>6</v>
      </c>
      <c r="I398" s="3">
        <v>1</v>
      </c>
      <c r="J398" s="3" t="s">
        <v>2966</v>
      </c>
      <c r="K398" s="3">
        <f t="shared" si="6"/>
        <v>1</v>
      </c>
      <c r="L398" s="3">
        <v>346548</v>
      </c>
    </row>
    <row r="399" spans="1:12">
      <c r="A399" s="3" t="s">
        <v>1710</v>
      </c>
      <c r="B399" s="3" t="s">
        <v>1711</v>
      </c>
      <c r="C399" s="3">
        <f>VLOOKUP(D399,[1]Folha1!$A:$C,2,FALSE)</f>
        <v>330024</v>
      </c>
      <c r="D399" s="3" t="s">
        <v>1710</v>
      </c>
      <c r="E399" s="3" t="s">
        <v>1711</v>
      </c>
      <c r="F399" s="3">
        <f>VLOOKUP(D399,[1]Folha1!$A:$C,3,FALSE)</f>
        <v>1114301</v>
      </c>
      <c r="G399" s="3">
        <v>2619</v>
      </c>
      <c r="H399" s="3">
        <v>5</v>
      </c>
      <c r="I399" s="3">
        <v>1</v>
      </c>
      <c r="J399" s="3" t="s">
        <v>2966</v>
      </c>
      <c r="K399" s="3">
        <f t="shared" si="6"/>
        <v>1</v>
      </c>
      <c r="L399" s="3">
        <v>330024</v>
      </c>
    </row>
    <row r="400" spans="1:12">
      <c r="A400" s="3" t="s">
        <v>1093</v>
      </c>
      <c r="B400" s="3" t="s">
        <v>1094</v>
      </c>
      <c r="C400" s="3">
        <f>VLOOKUP(D400,[1]Folha1!$A:$C,2,FALSE)</f>
        <v>330220</v>
      </c>
      <c r="D400" s="3" t="s">
        <v>1093</v>
      </c>
      <c r="E400" s="3" t="s">
        <v>1094</v>
      </c>
      <c r="F400" s="3">
        <f>VLOOKUP(D400,[1]Folha1!$A:$C,3,FALSE)</f>
        <v>1101009</v>
      </c>
      <c r="G400" s="3">
        <v>2580</v>
      </c>
      <c r="H400" s="3">
        <v>4</v>
      </c>
      <c r="I400" s="3">
        <v>1</v>
      </c>
      <c r="J400" s="3" t="s">
        <v>2966</v>
      </c>
      <c r="K400" s="3">
        <f t="shared" si="6"/>
        <v>1</v>
      </c>
      <c r="L400" s="3">
        <v>330220</v>
      </c>
    </row>
    <row r="401" spans="1:12">
      <c r="A401" s="3" t="s">
        <v>1713</v>
      </c>
      <c r="B401" s="3" t="s">
        <v>1714</v>
      </c>
      <c r="C401" s="3">
        <f>VLOOKUP(D401,[1]Folha1!$A:$C,2,FALSE)</f>
        <v>344000</v>
      </c>
      <c r="D401" s="3" t="s">
        <v>1713</v>
      </c>
      <c r="E401" s="3" t="s">
        <v>1714</v>
      </c>
      <c r="F401" s="3">
        <f>VLOOKUP(D401,[1]Folha1!$A:$C,3,FALSE)</f>
        <v>1314179</v>
      </c>
      <c r="G401" s="3">
        <v>4745</v>
      </c>
      <c r="H401" s="3">
        <v>4</v>
      </c>
      <c r="I401" s="3">
        <v>1</v>
      </c>
      <c r="J401" s="3" t="s">
        <v>2966</v>
      </c>
      <c r="K401" s="3">
        <f t="shared" si="6"/>
        <v>1</v>
      </c>
      <c r="L401" s="3">
        <v>344000</v>
      </c>
    </row>
    <row r="402" spans="1:12">
      <c r="A402" s="3" t="s">
        <v>1149</v>
      </c>
      <c r="B402" s="3" t="s">
        <v>1150</v>
      </c>
      <c r="C402" s="3">
        <f>VLOOKUP(D402,[1]Folha1!$A:$C,2,FALSE)</f>
        <v>340157</v>
      </c>
      <c r="D402" s="3" t="s">
        <v>1149</v>
      </c>
      <c r="E402" s="3" t="s">
        <v>1150</v>
      </c>
      <c r="F402" s="3">
        <f>VLOOKUP(D402,[1]Folha1!$A:$C,3,FALSE)</f>
        <v>1107922</v>
      </c>
      <c r="G402" s="3">
        <v>2680</v>
      </c>
      <c r="H402" s="3">
        <v>4</v>
      </c>
      <c r="I402" s="3">
        <v>1</v>
      </c>
      <c r="J402" s="3" t="s">
        <v>2966</v>
      </c>
      <c r="K402" s="3">
        <f t="shared" si="6"/>
        <v>1</v>
      </c>
      <c r="L402" s="3">
        <v>340157</v>
      </c>
    </row>
    <row r="403" spans="1:12">
      <c r="A403" s="3" t="s">
        <v>1718</v>
      </c>
      <c r="B403" s="3" t="s">
        <v>1719</v>
      </c>
      <c r="C403" s="3">
        <f>VLOOKUP(D403,[1]Folha1!$A:$C,2,FALSE)</f>
        <v>330875</v>
      </c>
      <c r="D403" s="3" t="s">
        <v>1718</v>
      </c>
      <c r="E403" s="3" t="s">
        <v>1719</v>
      </c>
      <c r="F403" s="3">
        <f>VLOOKUP(D403,[1]Folha1!$A:$C,3,FALSE)</f>
        <v>1409238</v>
      </c>
      <c r="G403" s="3">
        <v>2100</v>
      </c>
      <c r="H403" s="3">
        <v>4</v>
      </c>
      <c r="I403" s="3">
        <v>1</v>
      </c>
      <c r="J403" s="3" t="s">
        <v>2966</v>
      </c>
      <c r="K403" s="3">
        <f t="shared" si="6"/>
        <v>1</v>
      </c>
      <c r="L403" s="3">
        <v>330875</v>
      </c>
    </row>
    <row r="404" spans="1:12">
      <c r="A404" s="3" t="s">
        <v>582</v>
      </c>
      <c r="B404" s="3" t="s">
        <v>583</v>
      </c>
      <c r="C404" s="3">
        <f>VLOOKUP(D404,[1]Folha1!$A:$C,2,FALSE)</f>
        <v>330097</v>
      </c>
      <c r="D404" s="3" t="s">
        <v>582</v>
      </c>
      <c r="E404" s="3" t="s">
        <v>583</v>
      </c>
      <c r="F404" s="3">
        <f>VLOOKUP(D404,[1]Folha1!$A:$C,3,FALSE)</f>
        <v>1301013</v>
      </c>
      <c r="G404" s="3">
        <v>4600</v>
      </c>
      <c r="H404" s="3">
        <v>4</v>
      </c>
      <c r="I404" s="3">
        <v>1</v>
      </c>
      <c r="J404" s="3" t="s">
        <v>2966</v>
      </c>
      <c r="K404" s="3">
        <f t="shared" si="6"/>
        <v>1</v>
      </c>
      <c r="L404" s="3">
        <v>330097</v>
      </c>
    </row>
    <row r="405" spans="1:12">
      <c r="A405" s="3" t="s">
        <v>1306</v>
      </c>
      <c r="B405" s="3" t="s">
        <v>1307</v>
      </c>
      <c r="C405" s="3">
        <f>VLOOKUP(D405,[1]Folha1!$A:$C,2,FALSE)</f>
        <v>344540</v>
      </c>
      <c r="D405" s="3" t="s">
        <v>1306</v>
      </c>
      <c r="E405" s="3" t="s">
        <v>1307</v>
      </c>
      <c r="F405" s="3">
        <f>VLOOKUP(D405,[1]Folha1!$A:$C,3,FALSE)</f>
        <v>1113881</v>
      </c>
      <c r="G405" s="3">
        <v>2565</v>
      </c>
      <c r="H405" s="3">
        <v>4</v>
      </c>
      <c r="I405" s="3">
        <v>1</v>
      </c>
      <c r="J405" s="3" t="s">
        <v>2966</v>
      </c>
      <c r="K405" s="3">
        <f t="shared" si="6"/>
        <v>1</v>
      </c>
      <c r="L405" s="3">
        <v>344540</v>
      </c>
    </row>
    <row r="406" spans="1:12">
      <c r="A406" s="3" t="s">
        <v>709</v>
      </c>
      <c r="B406" s="3" t="s">
        <v>710</v>
      </c>
      <c r="C406" s="3">
        <f>VLOOKUP(D406,[1]Folha1!$A:$C,2,FALSE)</f>
        <v>330814</v>
      </c>
      <c r="D406" s="3" t="s">
        <v>709</v>
      </c>
      <c r="E406" s="3" t="s">
        <v>710</v>
      </c>
      <c r="F406" s="3">
        <f>VLOOKUP(D406,[1]Folha1!$A:$C,3,FALSE)</f>
        <v>1503524</v>
      </c>
      <c r="G406" s="3">
        <v>2825</v>
      </c>
      <c r="H406" s="3">
        <v>6</v>
      </c>
      <c r="I406" s="3">
        <v>1</v>
      </c>
      <c r="J406" s="3" t="s">
        <v>2966</v>
      </c>
      <c r="K406" s="3">
        <f t="shared" si="6"/>
        <v>1</v>
      </c>
      <c r="L406" s="3">
        <v>330814</v>
      </c>
    </row>
    <row r="407" spans="1:12">
      <c r="A407" s="3" t="s">
        <v>1724</v>
      </c>
      <c r="B407" s="3" t="s">
        <v>1725</v>
      </c>
      <c r="C407" s="3">
        <f>VLOOKUP(D407,[1]Folha1!$A:$C,2,FALSE)</f>
        <v>343791</v>
      </c>
      <c r="D407" s="3" t="s">
        <v>1724</v>
      </c>
      <c r="E407" s="3" t="s">
        <v>1725</v>
      </c>
      <c r="F407" s="3">
        <f>VLOOKUP(D407,[1]Folha1!$A:$C,3,FALSE)</f>
        <v>1701063</v>
      </c>
      <c r="G407" s="3">
        <v>5085</v>
      </c>
      <c r="H407" s="3">
        <v>4</v>
      </c>
      <c r="I407" s="3">
        <v>1</v>
      </c>
      <c r="J407" s="3" t="s">
        <v>2966</v>
      </c>
      <c r="K407" s="3">
        <f t="shared" si="6"/>
        <v>1</v>
      </c>
      <c r="L407" s="3">
        <v>343791</v>
      </c>
    </row>
    <row r="408" spans="1:12">
      <c r="A408" s="3" t="s">
        <v>1267</v>
      </c>
      <c r="B408" s="3" t="s">
        <v>1267</v>
      </c>
      <c r="C408" s="3">
        <f>VLOOKUP(D408,[1]Folha1!$A:$C,2,FALSE)</f>
        <v>344400</v>
      </c>
      <c r="D408" s="3" t="s">
        <v>1267</v>
      </c>
      <c r="E408" s="3" t="s">
        <v>1267</v>
      </c>
      <c r="F408" s="3">
        <f>VLOOKUP(D408,[1]Folha1!$A:$C,3,FALSE)</f>
        <v>1302882</v>
      </c>
      <c r="G408" s="3">
        <v>4640</v>
      </c>
      <c r="H408" s="3">
        <v>6</v>
      </c>
      <c r="I408" s="3">
        <v>1</v>
      </c>
      <c r="J408" s="3" t="s">
        <v>2966</v>
      </c>
      <c r="K408" s="3">
        <f t="shared" si="6"/>
        <v>1</v>
      </c>
      <c r="L408" s="3">
        <v>344400</v>
      </c>
    </row>
    <row r="409" spans="1:12">
      <c r="A409" s="3" t="s">
        <v>659</v>
      </c>
      <c r="B409" s="3" t="s">
        <v>660</v>
      </c>
      <c r="C409" s="3">
        <f>VLOOKUP(D409,[1]Folha1!$A:$C,2,FALSE)</f>
        <v>345568</v>
      </c>
      <c r="D409" s="3" t="s">
        <v>659</v>
      </c>
      <c r="E409" s="3" t="s">
        <v>660</v>
      </c>
      <c r="F409" s="3">
        <f>VLOOKUP(D409,[1]Folha1!$A:$C,3,FALSE)</f>
        <v>308169</v>
      </c>
      <c r="G409" s="3">
        <v>4800</v>
      </c>
      <c r="H409" s="3">
        <v>7</v>
      </c>
      <c r="I409" s="3">
        <v>1</v>
      </c>
      <c r="J409" s="3" t="s">
        <v>2966</v>
      </c>
      <c r="K409" s="3">
        <f t="shared" si="6"/>
        <v>1</v>
      </c>
      <c r="L409" s="3">
        <v>345568</v>
      </c>
    </row>
    <row r="410" spans="1:12">
      <c r="A410" s="3" t="s">
        <v>1732</v>
      </c>
      <c r="B410" s="3" t="s">
        <v>1733</v>
      </c>
      <c r="C410" s="3">
        <f>VLOOKUP(D410,[1]Folha1!$A:$C,2,FALSE)</f>
        <v>310440</v>
      </c>
      <c r="D410" s="3" t="s">
        <v>1728</v>
      </c>
      <c r="E410" s="3" t="s">
        <v>1729</v>
      </c>
      <c r="F410" s="3">
        <f>VLOOKUP(D410,[1]Folha1!$A:$C,3,FALSE)</f>
        <v>1602522</v>
      </c>
      <c r="G410" s="3">
        <v>4910</v>
      </c>
      <c r="H410" s="3">
        <v>5</v>
      </c>
      <c r="I410" s="3">
        <v>0.82666666666666699</v>
      </c>
      <c r="J410" s="3" t="s">
        <v>2966</v>
      </c>
      <c r="K410" s="3">
        <f t="shared" si="6"/>
        <v>1</v>
      </c>
      <c r="L410" s="3">
        <v>310440</v>
      </c>
    </row>
    <row r="411" spans="1:12">
      <c r="A411" s="3" t="s">
        <v>1742</v>
      </c>
      <c r="B411" s="3" t="s">
        <v>1742</v>
      </c>
      <c r="C411" s="3">
        <f>VLOOKUP(D411,[1]Folha1!$A:$C,2,FALSE)</f>
        <v>390082</v>
      </c>
      <c r="D411" s="3" t="s">
        <v>1741</v>
      </c>
      <c r="E411" s="3" t="s">
        <v>1741</v>
      </c>
      <c r="F411" s="3">
        <f>VLOOKUP(D411,[1]Folha1!$A:$C,3,FALSE)</f>
        <v>3102232</v>
      </c>
      <c r="G411" s="3">
        <v>9300</v>
      </c>
      <c r="H411" s="3">
        <v>9</v>
      </c>
      <c r="I411" s="3">
        <v>0.97560975609756095</v>
      </c>
      <c r="J411" s="3" t="s">
        <v>2966</v>
      </c>
      <c r="K411" s="3">
        <f t="shared" si="6"/>
        <v>1</v>
      </c>
      <c r="L411" s="3">
        <v>390082</v>
      </c>
    </row>
    <row r="412" spans="1:12">
      <c r="A412" s="3" t="s">
        <v>1746</v>
      </c>
      <c r="B412" s="3" t="s">
        <v>1746</v>
      </c>
      <c r="C412" s="3">
        <f>VLOOKUP(D412,[1]Folha1!$A:$C,2,FALSE)</f>
        <v>390028</v>
      </c>
      <c r="D412" s="3" t="s">
        <v>1745</v>
      </c>
      <c r="E412" s="3" t="s">
        <v>1745</v>
      </c>
      <c r="F412" s="3">
        <f>VLOOKUP(D412,[1]Folha1!$A:$C,3,FALSE)</f>
        <v>1903612</v>
      </c>
      <c r="G412" s="3">
        <v>9004</v>
      </c>
      <c r="H412" s="3">
        <v>11</v>
      </c>
      <c r="I412" s="3">
        <v>0.97478991596638698</v>
      </c>
      <c r="J412" s="3" t="s">
        <v>2966</v>
      </c>
      <c r="K412" s="3">
        <f t="shared" si="6"/>
        <v>1</v>
      </c>
      <c r="L412" s="3">
        <v>390028</v>
      </c>
    </row>
    <row r="413" spans="1:12">
      <c r="A413" s="3" t="s">
        <v>1750</v>
      </c>
      <c r="B413" s="3" t="s">
        <v>1750</v>
      </c>
      <c r="C413" s="3">
        <f>VLOOKUP(D413,[1]Folha1!$A:$C,2,FALSE)</f>
        <v>390052</v>
      </c>
      <c r="D413" s="3" t="s">
        <v>1749</v>
      </c>
      <c r="E413" s="3" t="s">
        <v>1749</v>
      </c>
      <c r="F413" s="3">
        <f>VLOOKUP(D413,[1]Folha1!$A:$C,3,FALSE)</f>
        <v>3108183</v>
      </c>
      <c r="G413" s="3">
        <v>9125</v>
      </c>
      <c r="H413" s="3">
        <v>9</v>
      </c>
      <c r="I413" s="3">
        <v>0.97619047619047605</v>
      </c>
      <c r="J413" s="3" t="s">
        <v>2966</v>
      </c>
      <c r="K413" s="3">
        <f t="shared" si="6"/>
        <v>1</v>
      </c>
      <c r="L413" s="3">
        <v>390052</v>
      </c>
    </row>
    <row r="414" spans="1:12">
      <c r="A414" s="3" t="s">
        <v>1753</v>
      </c>
      <c r="B414" s="3" t="s">
        <v>1753</v>
      </c>
      <c r="C414" s="3">
        <f>VLOOKUP(D414,[1]Folha1!$A:$C,2,FALSE)</f>
        <v>390088</v>
      </c>
      <c r="D414" s="3" t="s">
        <v>1752</v>
      </c>
      <c r="E414" s="3" t="s">
        <v>1752</v>
      </c>
      <c r="F414" s="3">
        <f>VLOOKUP(D414,[1]Folha1!$A:$C,3,FALSE)</f>
        <v>1902876</v>
      </c>
      <c r="G414" s="3">
        <v>9325</v>
      </c>
      <c r="H414" s="3">
        <v>12</v>
      </c>
      <c r="I414" s="3">
        <v>0.976377952755906</v>
      </c>
      <c r="J414" s="3" t="s">
        <v>2966</v>
      </c>
      <c r="K414" s="3">
        <f t="shared" si="6"/>
        <v>1</v>
      </c>
      <c r="L414" s="3">
        <v>390088</v>
      </c>
    </row>
    <row r="415" spans="1:12">
      <c r="A415" s="3" t="s">
        <v>1479</v>
      </c>
      <c r="B415" s="3" t="s">
        <v>1480</v>
      </c>
      <c r="C415" s="3">
        <f>VLOOKUP(D415,[1]Folha1!$A:$C,2,FALSE)</f>
        <v>342397</v>
      </c>
      <c r="D415" s="3" t="s">
        <v>1479</v>
      </c>
      <c r="E415" s="3" t="s">
        <v>1480</v>
      </c>
      <c r="F415" s="3">
        <f>VLOOKUP(D415,[1]Folha1!$A:$C,3,FALSE)</f>
        <v>1106204</v>
      </c>
      <c r="G415" s="3">
        <v>1800</v>
      </c>
      <c r="H415" s="3">
        <v>4</v>
      </c>
      <c r="I415" s="3">
        <v>1</v>
      </c>
      <c r="J415" s="3" t="s">
        <v>2966</v>
      </c>
      <c r="K415" s="3">
        <f t="shared" si="6"/>
        <v>1</v>
      </c>
      <c r="L415" s="3">
        <v>342397</v>
      </c>
    </row>
    <row r="416" spans="1:12">
      <c r="A416" s="3" t="s">
        <v>1640</v>
      </c>
      <c r="B416" s="3" t="s">
        <v>1641</v>
      </c>
      <c r="C416" s="3">
        <f>VLOOKUP(D416,[1]Folha1!$A:$C,2,FALSE)</f>
        <v>341010</v>
      </c>
      <c r="D416" s="3" t="s">
        <v>1640</v>
      </c>
      <c r="E416" s="3" t="s">
        <v>1641</v>
      </c>
      <c r="F416" s="3">
        <f>VLOOKUP(D416,[1]Folha1!$A:$C,3,FALSE)</f>
        <v>912009</v>
      </c>
      <c r="G416" s="3">
        <v>6270</v>
      </c>
      <c r="H416" s="3">
        <v>5</v>
      </c>
      <c r="I416" s="3">
        <v>1</v>
      </c>
      <c r="J416" s="3" t="s">
        <v>2966</v>
      </c>
      <c r="K416" s="3">
        <f t="shared" si="6"/>
        <v>1</v>
      </c>
      <c r="L416" s="3">
        <v>341010</v>
      </c>
    </row>
    <row r="417" spans="1:12">
      <c r="A417" s="3" t="s">
        <v>1757</v>
      </c>
      <c r="B417" s="3" t="s">
        <v>1758</v>
      </c>
      <c r="C417" s="3">
        <f>VLOOKUP(D417,[1]Folha1!$A:$C,2,FALSE)</f>
        <v>341022</v>
      </c>
      <c r="D417" s="3" t="s">
        <v>1757</v>
      </c>
      <c r="E417" s="3" t="s">
        <v>1758</v>
      </c>
      <c r="F417" s="3">
        <f>VLOOKUP(D417,[1]Folha1!$A:$C,3,FALSE)</f>
        <v>114354</v>
      </c>
      <c r="G417" s="3">
        <v>3770</v>
      </c>
      <c r="H417" s="3">
        <v>6</v>
      </c>
      <c r="I417" s="3">
        <v>1</v>
      </c>
      <c r="J417" s="3" t="s">
        <v>2966</v>
      </c>
      <c r="K417" s="3">
        <f t="shared" si="6"/>
        <v>1</v>
      </c>
      <c r="L417" s="3">
        <v>341022</v>
      </c>
    </row>
    <row r="418" spans="1:12">
      <c r="A418" s="3" t="s">
        <v>1498</v>
      </c>
      <c r="B418" s="3" t="s">
        <v>1499</v>
      </c>
      <c r="C418" s="3">
        <f>VLOOKUP(D418,[1]Folha1!$A:$C,2,FALSE)</f>
        <v>341034</v>
      </c>
      <c r="D418" s="3" t="s">
        <v>1498</v>
      </c>
      <c r="E418" s="3" t="s">
        <v>1499</v>
      </c>
      <c r="F418" s="3">
        <f>VLOOKUP(D418,[1]Folha1!$A:$C,3,FALSE)</f>
        <v>1108896</v>
      </c>
      <c r="G418" s="3">
        <v>2530</v>
      </c>
      <c r="H418" s="3">
        <v>6</v>
      </c>
      <c r="I418" s="3">
        <v>1</v>
      </c>
      <c r="J418" s="3" t="s">
        <v>2966</v>
      </c>
      <c r="K418" s="3">
        <f t="shared" si="6"/>
        <v>1</v>
      </c>
      <c r="L418" s="3">
        <v>341034</v>
      </c>
    </row>
    <row r="419" spans="1:12">
      <c r="A419" s="3" t="s">
        <v>1765</v>
      </c>
      <c r="B419" s="3" t="s">
        <v>1766</v>
      </c>
      <c r="C419" s="3">
        <f>VLOOKUP(D419,[1]Folha1!$A:$C,2,FALSE)</f>
        <v>341046</v>
      </c>
      <c r="D419" s="3" t="s">
        <v>1765</v>
      </c>
      <c r="E419" s="3" t="s">
        <v>1766</v>
      </c>
      <c r="F419" s="3">
        <f>VLOOKUP(D419,[1]Folha1!$A:$C,3,FALSE)</f>
        <v>810452</v>
      </c>
      <c r="G419" s="3">
        <v>8700</v>
      </c>
      <c r="H419" s="3">
        <v>5</v>
      </c>
      <c r="I419" s="3">
        <v>1</v>
      </c>
      <c r="J419" s="3" t="s">
        <v>2966</v>
      </c>
      <c r="K419" s="3">
        <f t="shared" si="6"/>
        <v>1</v>
      </c>
      <c r="L419" s="3">
        <v>341046</v>
      </c>
    </row>
    <row r="420" spans="1:12">
      <c r="A420" s="3" t="s">
        <v>715</v>
      </c>
      <c r="B420" s="3" t="s">
        <v>716</v>
      </c>
      <c r="C420" s="3">
        <f>VLOOKUP(D420,[1]Folha1!$A:$C,2,FALSE)</f>
        <v>341060</v>
      </c>
      <c r="D420" s="3" t="s">
        <v>715</v>
      </c>
      <c r="E420" s="3" t="s">
        <v>716</v>
      </c>
      <c r="F420" s="3">
        <f>VLOOKUP(D420,[1]Folha1!$A:$C,3,FALSE)</f>
        <v>1510009</v>
      </c>
      <c r="G420" s="3">
        <v>2840</v>
      </c>
      <c r="H420" s="3">
        <v>6</v>
      </c>
      <c r="I420" s="3">
        <v>1</v>
      </c>
      <c r="J420" s="3" t="s">
        <v>2966</v>
      </c>
      <c r="K420" s="3">
        <f t="shared" si="6"/>
        <v>1</v>
      </c>
      <c r="L420" s="3">
        <v>341060</v>
      </c>
    </row>
    <row r="421" spans="1:12">
      <c r="A421" s="3" t="s">
        <v>1778</v>
      </c>
      <c r="B421" s="3" t="s">
        <v>1779</v>
      </c>
      <c r="C421" s="3">
        <f>VLOOKUP(D421,[1]Folha1!$A:$C,2,FALSE)</f>
        <v>341071</v>
      </c>
      <c r="D421" s="3" t="s">
        <v>1778</v>
      </c>
      <c r="E421" s="3" t="s">
        <v>1779</v>
      </c>
      <c r="F421" s="3">
        <f>VLOOKUP(D421,[1]Folha1!$A:$C,3,FALSE)</f>
        <v>1419654</v>
      </c>
      <c r="G421" s="3">
        <v>2350</v>
      </c>
      <c r="H421" s="3">
        <v>6</v>
      </c>
      <c r="I421" s="3">
        <v>1</v>
      </c>
      <c r="J421" s="3" t="s">
        <v>2966</v>
      </c>
      <c r="K421" s="3">
        <f t="shared" si="6"/>
        <v>1</v>
      </c>
      <c r="L421" s="3">
        <v>341071</v>
      </c>
    </row>
    <row r="422" spans="1:12">
      <c r="A422" s="3" t="s">
        <v>1134</v>
      </c>
      <c r="B422" s="3" t="s">
        <v>1135</v>
      </c>
      <c r="C422" s="3">
        <f>VLOOKUP(D422,[1]Folha1!$A:$C,2,FALSE)</f>
        <v>344801</v>
      </c>
      <c r="D422" s="3" t="s">
        <v>1134</v>
      </c>
      <c r="E422" s="3" t="s">
        <v>1135</v>
      </c>
      <c r="F422" s="3">
        <f>VLOOKUP(D422,[1]Folha1!$A:$C,3,FALSE)</f>
        <v>813354</v>
      </c>
      <c r="G422" s="3">
        <v>8365</v>
      </c>
      <c r="H422" s="3">
        <v>7</v>
      </c>
      <c r="I422" s="3">
        <v>1</v>
      </c>
      <c r="J422" s="3" t="s">
        <v>2966</v>
      </c>
      <c r="K422" s="3">
        <f t="shared" si="6"/>
        <v>1</v>
      </c>
      <c r="L422" s="3">
        <v>344801</v>
      </c>
    </row>
    <row r="423" spans="1:12">
      <c r="A423" s="3" t="s">
        <v>1787</v>
      </c>
      <c r="B423" s="3" t="s">
        <v>1788</v>
      </c>
      <c r="C423" s="3">
        <f>VLOOKUP(D423,[1]Folha1!$A:$C,2,FALSE)</f>
        <v>341083</v>
      </c>
      <c r="D423" s="3" t="s">
        <v>1787</v>
      </c>
      <c r="E423" s="3" t="s">
        <v>1788</v>
      </c>
      <c r="F423" s="3">
        <f>VLOOKUP(D423,[1]Folha1!$A:$C,3,FALSE)</f>
        <v>808306</v>
      </c>
      <c r="G423" s="3">
        <v>8135</v>
      </c>
      <c r="H423" s="3">
        <v>7</v>
      </c>
      <c r="I423" s="3">
        <v>1</v>
      </c>
      <c r="J423" s="3" t="s">
        <v>2966</v>
      </c>
      <c r="K423" s="3">
        <f t="shared" si="6"/>
        <v>1</v>
      </c>
      <c r="L423" s="3">
        <v>341083</v>
      </c>
    </row>
    <row r="424" spans="1:12">
      <c r="A424" s="3" t="s">
        <v>1776</v>
      </c>
      <c r="B424" s="3" t="s">
        <v>1777</v>
      </c>
      <c r="C424" s="3">
        <f>VLOOKUP(D424,[1]Folha1!$A:$C,2,FALSE)</f>
        <v>346627</v>
      </c>
      <c r="D424" s="3" t="s">
        <v>1776</v>
      </c>
      <c r="E424" s="3" t="s">
        <v>1777</v>
      </c>
      <c r="F424" s="3">
        <f>VLOOKUP(D424,[1]Folha1!$A:$C,3,FALSE)</f>
        <v>810409</v>
      </c>
      <c r="G424" s="3">
        <v>8700</v>
      </c>
      <c r="H424" s="3">
        <v>6</v>
      </c>
      <c r="I424" s="3">
        <v>1</v>
      </c>
      <c r="J424" s="3" t="s">
        <v>2966</v>
      </c>
      <c r="K424" s="3">
        <f t="shared" si="6"/>
        <v>1</v>
      </c>
      <c r="L424" s="3">
        <v>346627</v>
      </c>
    </row>
    <row r="425" spans="1:12">
      <c r="A425" s="3" t="s">
        <v>1790</v>
      </c>
      <c r="B425" s="3" t="s">
        <v>1791</v>
      </c>
      <c r="C425" s="3">
        <f>VLOOKUP(D425,[1]Folha1!$A:$C,2,FALSE)</f>
        <v>341101</v>
      </c>
      <c r="D425" s="3" t="s">
        <v>1790</v>
      </c>
      <c r="E425" s="3" t="s">
        <v>1791</v>
      </c>
      <c r="F425" s="3">
        <f>VLOOKUP(D425,[1]Folha1!$A:$C,3,FALSE)</f>
        <v>1823962</v>
      </c>
      <c r="G425" s="3">
        <v>3519</v>
      </c>
      <c r="H425" s="3">
        <v>5</v>
      </c>
      <c r="I425" s="3">
        <v>1</v>
      </c>
      <c r="J425" s="3" t="s">
        <v>2966</v>
      </c>
      <c r="K425" s="3">
        <f t="shared" si="6"/>
        <v>1</v>
      </c>
      <c r="L425" s="3">
        <v>341101</v>
      </c>
    </row>
    <row r="426" spans="1:12">
      <c r="A426" s="3" t="s">
        <v>1795</v>
      </c>
      <c r="B426" s="3" t="s">
        <v>1794</v>
      </c>
      <c r="C426" s="3">
        <f>VLOOKUP(D426,[1]Folha1!$A:$C,2,FALSE)</f>
        <v>341113</v>
      </c>
      <c r="D426" s="3" t="s">
        <v>1793</v>
      </c>
      <c r="E426" s="3" t="s">
        <v>1794</v>
      </c>
      <c r="F426" s="3">
        <f>VLOOKUP(D426,[1]Folha1!$A:$C,3,FALSE)</f>
        <v>1007156</v>
      </c>
      <c r="G426" s="3">
        <v>3280</v>
      </c>
      <c r="H426" s="3">
        <v>5</v>
      </c>
      <c r="I426" s="3">
        <v>1</v>
      </c>
      <c r="J426" s="3" t="s">
        <v>2966</v>
      </c>
      <c r="K426" s="3">
        <f t="shared" si="6"/>
        <v>1</v>
      </c>
      <c r="L426" s="3">
        <v>341113</v>
      </c>
    </row>
    <row r="427" spans="1:12">
      <c r="A427" s="3" t="s">
        <v>1797</v>
      </c>
      <c r="B427" s="3" t="s">
        <v>1798</v>
      </c>
      <c r="C427" s="3">
        <f>VLOOKUP(D427,[1]Folha1!$A:$C,2,FALSE)</f>
        <v>343961</v>
      </c>
      <c r="D427" s="3" t="s">
        <v>1797</v>
      </c>
      <c r="E427" s="3" t="s">
        <v>1798</v>
      </c>
      <c r="F427" s="3">
        <f>VLOOKUP(D427,[1]Folha1!$A:$C,3,FALSE)</f>
        <v>1316922</v>
      </c>
      <c r="G427" s="3">
        <v>4480</v>
      </c>
      <c r="H427" s="3">
        <v>6</v>
      </c>
      <c r="I427" s="3">
        <v>1</v>
      </c>
      <c r="J427" s="3" t="s">
        <v>2966</v>
      </c>
      <c r="K427" s="3">
        <f t="shared" si="6"/>
        <v>1</v>
      </c>
      <c r="L427" s="3">
        <v>343961</v>
      </c>
    </row>
    <row r="428" spans="1:12">
      <c r="A428" s="3" t="s">
        <v>1805</v>
      </c>
      <c r="B428" s="3" t="s">
        <v>1806</v>
      </c>
      <c r="C428" s="3">
        <f>VLOOKUP(D428,[1]Folha1!$A:$C,2,FALSE)</f>
        <v>341125</v>
      </c>
      <c r="D428" s="3" t="s">
        <v>1805</v>
      </c>
      <c r="E428" s="3" t="s">
        <v>1806</v>
      </c>
      <c r="F428" s="3">
        <f>VLOOKUP(D428,[1]Folha1!$A:$C,3,FALSE)</f>
        <v>1009863</v>
      </c>
      <c r="G428" s="3">
        <v>2420</v>
      </c>
      <c r="H428" s="3">
        <v>5</v>
      </c>
      <c r="I428" s="3">
        <v>1</v>
      </c>
      <c r="J428" s="3" t="s">
        <v>2966</v>
      </c>
      <c r="K428" s="3">
        <f t="shared" si="6"/>
        <v>1</v>
      </c>
      <c r="L428" s="3">
        <v>341125</v>
      </c>
    </row>
    <row r="429" spans="1:12">
      <c r="A429" s="3" t="s">
        <v>1248</v>
      </c>
      <c r="B429" s="3" t="s">
        <v>1249</v>
      </c>
      <c r="C429" s="3">
        <f>VLOOKUP(D429,[1]Folha1!$A:$C,2,FALSE)</f>
        <v>341137</v>
      </c>
      <c r="D429" s="3" t="s">
        <v>1248</v>
      </c>
      <c r="E429" s="3" t="s">
        <v>1249</v>
      </c>
      <c r="F429" s="3">
        <f>VLOOKUP(D429,[1]Folha1!$A:$C,3,FALSE)</f>
        <v>1009014</v>
      </c>
      <c r="G429" s="3">
        <v>2414</v>
      </c>
      <c r="H429" s="3">
        <v>5</v>
      </c>
      <c r="I429" s="3">
        <v>1</v>
      </c>
      <c r="J429" s="3" t="s">
        <v>2966</v>
      </c>
      <c r="K429" s="3">
        <f t="shared" si="6"/>
        <v>1</v>
      </c>
      <c r="L429" s="3">
        <v>341137</v>
      </c>
    </row>
    <row r="430" spans="1:12">
      <c r="A430" s="3" t="s">
        <v>949</v>
      </c>
      <c r="B430" s="3" t="s">
        <v>950</v>
      </c>
      <c r="C430" s="3">
        <f>VLOOKUP(D430,[1]Folha1!$A:$C,2,FALSE)</f>
        <v>343262</v>
      </c>
      <c r="D430" s="3" t="s">
        <v>949</v>
      </c>
      <c r="E430" s="3" t="s">
        <v>950</v>
      </c>
      <c r="F430" s="3">
        <f>VLOOKUP(D430,[1]Folha1!$A:$C,3,FALSE)</f>
        <v>1317697</v>
      </c>
      <c r="G430" s="3">
        <v>4400</v>
      </c>
      <c r="H430" s="3">
        <v>5</v>
      </c>
      <c r="I430" s="3">
        <v>1</v>
      </c>
      <c r="J430" s="3" t="s">
        <v>2966</v>
      </c>
      <c r="K430" s="3">
        <f t="shared" si="6"/>
        <v>1</v>
      </c>
      <c r="L430" s="3">
        <v>343262</v>
      </c>
    </row>
    <row r="431" spans="1:12">
      <c r="A431" s="3" t="s">
        <v>1761</v>
      </c>
      <c r="B431" s="3" t="s">
        <v>1762</v>
      </c>
      <c r="C431" s="3">
        <f>VLOOKUP(D431,[1]Folha1!$A:$C,2,FALSE)</f>
        <v>345519</v>
      </c>
      <c r="D431" s="3" t="s">
        <v>1761</v>
      </c>
      <c r="E431" s="3" t="s">
        <v>1762</v>
      </c>
      <c r="F431" s="3">
        <f>VLOOKUP(D431,[1]Folha1!$A:$C,3,FALSE)</f>
        <v>114766</v>
      </c>
      <c r="G431" s="3">
        <v>3770</v>
      </c>
      <c r="H431" s="3">
        <v>5</v>
      </c>
      <c r="I431" s="3">
        <v>1</v>
      </c>
      <c r="J431" s="3" t="s">
        <v>2966</v>
      </c>
      <c r="K431" s="3">
        <f t="shared" si="6"/>
        <v>1</v>
      </c>
      <c r="L431" s="3">
        <v>345519</v>
      </c>
    </row>
    <row r="432" spans="1:12">
      <c r="A432" s="3" t="s">
        <v>479</v>
      </c>
      <c r="B432" s="3" t="s">
        <v>480</v>
      </c>
      <c r="C432" s="3">
        <f>VLOOKUP(D432,[1]Folha1!$A:$C,2,FALSE)</f>
        <v>341540</v>
      </c>
      <c r="D432" s="3" t="s">
        <v>479</v>
      </c>
      <c r="E432" s="3" t="s">
        <v>480</v>
      </c>
      <c r="F432" s="3">
        <f>VLOOKUP(D432,[1]Folha1!$A:$C,3,FALSE)</f>
        <v>303210</v>
      </c>
      <c r="G432" s="3">
        <v>4710</v>
      </c>
      <c r="H432" s="3">
        <v>5</v>
      </c>
      <c r="I432" s="3">
        <v>1</v>
      </c>
      <c r="J432" s="3" t="s">
        <v>2966</v>
      </c>
      <c r="K432" s="3">
        <f t="shared" si="6"/>
        <v>1</v>
      </c>
      <c r="L432" s="3">
        <v>341540</v>
      </c>
    </row>
    <row r="433" spans="1:12">
      <c r="A433" s="3" t="s">
        <v>1808</v>
      </c>
      <c r="B433" s="3" t="s">
        <v>1809</v>
      </c>
      <c r="C433" s="3">
        <f>VLOOKUP(D433,[1]Folha1!$A:$C,2,FALSE)</f>
        <v>344825</v>
      </c>
      <c r="D433" s="3" t="s">
        <v>1808</v>
      </c>
      <c r="E433" s="3" t="s">
        <v>1809</v>
      </c>
      <c r="F433" s="3">
        <f>VLOOKUP(D433,[1]Folha1!$A:$C,3,FALSE)</f>
        <v>813825</v>
      </c>
      <c r="G433" s="3">
        <v>8300</v>
      </c>
      <c r="H433" s="3">
        <v>5</v>
      </c>
      <c r="I433" s="3">
        <v>1</v>
      </c>
      <c r="J433" s="3" t="s">
        <v>2966</v>
      </c>
      <c r="K433" s="3">
        <f t="shared" si="6"/>
        <v>1</v>
      </c>
      <c r="L433" s="3">
        <v>344825</v>
      </c>
    </row>
    <row r="434" spans="1:12">
      <c r="A434" s="3" t="s">
        <v>1643</v>
      </c>
      <c r="B434" s="3" t="s">
        <v>1644</v>
      </c>
      <c r="C434" s="3">
        <f>VLOOKUP(D434,[1]Folha1!$A:$C,2,FALSE)</f>
        <v>344758</v>
      </c>
      <c r="D434" s="3" t="s">
        <v>1812</v>
      </c>
      <c r="E434" s="3" t="s">
        <v>1813</v>
      </c>
      <c r="F434" s="3">
        <f>VLOOKUP(D434,[1]Folha1!$A:$C,3,FALSE)</f>
        <v>912010</v>
      </c>
      <c r="G434" s="3">
        <v>6270</v>
      </c>
      <c r="H434" s="3">
        <v>6</v>
      </c>
      <c r="I434" s="3">
        <v>0.98947368421052595</v>
      </c>
      <c r="J434" s="3" t="s">
        <v>2966</v>
      </c>
      <c r="K434" s="3">
        <f t="shared" si="6"/>
        <v>1</v>
      </c>
      <c r="L434" s="3">
        <v>344758</v>
      </c>
    </row>
    <row r="435" spans="1:12">
      <c r="A435" s="3" t="s">
        <v>1408</v>
      </c>
      <c r="B435" s="3" t="s">
        <v>1409</v>
      </c>
      <c r="C435" s="3">
        <f>VLOOKUP(D435,[1]Folha1!$A:$C,2,FALSE)</f>
        <v>341186</v>
      </c>
      <c r="D435" s="3" t="s">
        <v>1408</v>
      </c>
      <c r="E435" s="3" t="s">
        <v>1409</v>
      </c>
      <c r="F435" s="3">
        <f>VLOOKUP(D435,[1]Folha1!$A:$C,3,FALSE)</f>
        <v>805823</v>
      </c>
      <c r="G435" s="3">
        <v>8000</v>
      </c>
      <c r="H435" s="3">
        <v>7</v>
      </c>
      <c r="I435" s="3">
        <v>1</v>
      </c>
      <c r="J435" s="3" t="s">
        <v>2966</v>
      </c>
      <c r="K435" s="3">
        <f t="shared" si="6"/>
        <v>1</v>
      </c>
      <c r="L435" s="3">
        <v>341186</v>
      </c>
    </row>
    <row r="436" spans="1:12">
      <c r="A436" s="3" t="s">
        <v>1464</v>
      </c>
      <c r="B436" s="3" t="s">
        <v>1465</v>
      </c>
      <c r="C436" s="3">
        <f>VLOOKUP(D436,[1]Folha1!$A:$C,2,FALSE)</f>
        <v>344187</v>
      </c>
      <c r="D436" s="3" t="s">
        <v>1464</v>
      </c>
      <c r="E436" s="3" t="s">
        <v>1465</v>
      </c>
      <c r="F436" s="3">
        <f>VLOOKUP(D436,[1]Folha1!$A:$C,3,FALSE)</f>
        <v>1308280</v>
      </c>
      <c r="G436" s="3">
        <v>4455</v>
      </c>
      <c r="H436" s="3">
        <v>7</v>
      </c>
      <c r="I436" s="3">
        <v>1</v>
      </c>
      <c r="J436" s="3" t="s">
        <v>2966</v>
      </c>
      <c r="K436" s="3">
        <f t="shared" si="6"/>
        <v>1</v>
      </c>
      <c r="L436" s="3">
        <v>344187</v>
      </c>
    </row>
    <row r="437" spans="1:12">
      <c r="A437" s="3" t="s">
        <v>1164</v>
      </c>
      <c r="B437" s="3" t="s">
        <v>1165</v>
      </c>
      <c r="C437" s="3">
        <f>VLOOKUP(D437,[1]Folha1!$A:$C,2,FALSE)</f>
        <v>341216</v>
      </c>
      <c r="D437" s="3" t="s">
        <v>1164</v>
      </c>
      <c r="E437" s="3" t="s">
        <v>1165</v>
      </c>
      <c r="F437" s="3">
        <f>VLOOKUP(D437,[1]Folha1!$A:$C,3,FALSE)</f>
        <v>610035</v>
      </c>
      <c r="G437" s="3">
        <v>3140</v>
      </c>
      <c r="H437" s="3">
        <v>7</v>
      </c>
      <c r="I437" s="3">
        <v>1</v>
      </c>
      <c r="J437" s="3" t="s">
        <v>2966</v>
      </c>
      <c r="K437" s="3">
        <f t="shared" si="6"/>
        <v>1</v>
      </c>
      <c r="L437" s="3">
        <v>341216</v>
      </c>
    </row>
    <row r="438" spans="1:12">
      <c r="A438" s="3" t="s">
        <v>763</v>
      </c>
      <c r="B438" s="3" t="s">
        <v>764</v>
      </c>
      <c r="C438" s="3">
        <f>VLOOKUP(D438,[1]Folha1!$A:$C,2,FALSE)</f>
        <v>330050</v>
      </c>
      <c r="D438" s="3" t="s">
        <v>763</v>
      </c>
      <c r="E438" s="3" t="s">
        <v>764</v>
      </c>
      <c r="F438" s="3">
        <f>VLOOKUP(D438,[1]Folha1!$A:$C,3,FALSE)</f>
        <v>113009</v>
      </c>
      <c r="G438" s="3">
        <v>3720</v>
      </c>
      <c r="H438" s="3">
        <v>6</v>
      </c>
      <c r="I438" s="3">
        <v>1</v>
      </c>
      <c r="J438" s="3" t="s">
        <v>2966</v>
      </c>
      <c r="K438" s="3">
        <f t="shared" si="6"/>
        <v>1</v>
      </c>
      <c r="L438" s="3">
        <v>330050</v>
      </c>
    </row>
    <row r="439" spans="1:12">
      <c r="A439" s="3" t="s">
        <v>1624</v>
      </c>
      <c r="B439" s="3" t="s">
        <v>1625</v>
      </c>
      <c r="C439" s="3">
        <f>VLOOKUP(D439,[1]Folha1!$A:$C,2,FALSE)</f>
        <v>294275</v>
      </c>
      <c r="D439" s="3" t="s">
        <v>1624</v>
      </c>
      <c r="E439" s="3" t="s">
        <v>1625</v>
      </c>
      <c r="F439" s="3">
        <f>VLOOKUP(D439,[1]Folha1!$A:$C,3,FALSE)</f>
        <v>1601602</v>
      </c>
      <c r="G439" s="3">
        <v>4970</v>
      </c>
      <c r="H439" s="3">
        <v>7</v>
      </c>
      <c r="I439" s="3">
        <v>1</v>
      </c>
      <c r="J439" s="3" t="s">
        <v>2966</v>
      </c>
      <c r="K439" s="3">
        <f t="shared" si="6"/>
        <v>1</v>
      </c>
      <c r="L439" s="3">
        <v>294275</v>
      </c>
    </row>
    <row r="440" spans="1:12">
      <c r="A440" s="3" t="s">
        <v>979</v>
      </c>
      <c r="B440" s="3" t="s">
        <v>980</v>
      </c>
      <c r="C440" s="3">
        <f>VLOOKUP(D440,[1]Folha1!$A:$C,2,FALSE)</f>
        <v>341289</v>
      </c>
      <c r="D440" s="3" t="s">
        <v>979</v>
      </c>
      <c r="E440" s="3" t="s">
        <v>980</v>
      </c>
      <c r="F440" s="3">
        <f>VLOOKUP(D440,[1]Folha1!$A:$C,3,FALSE)</f>
        <v>1609783</v>
      </c>
      <c r="G440" s="3">
        <v>4900</v>
      </c>
      <c r="H440" s="3">
        <v>5</v>
      </c>
      <c r="I440" s="3">
        <v>1</v>
      </c>
      <c r="J440" s="3" t="s">
        <v>2966</v>
      </c>
      <c r="K440" s="3">
        <f t="shared" si="6"/>
        <v>1</v>
      </c>
      <c r="L440" s="3">
        <v>341289</v>
      </c>
    </row>
    <row r="441" spans="1:12">
      <c r="A441" s="3" t="s">
        <v>1820</v>
      </c>
      <c r="B441" s="3" t="s">
        <v>1821</v>
      </c>
      <c r="C441" s="3">
        <f>VLOOKUP(D441,[1]Folha1!$A:$C,2,FALSE)</f>
        <v>344990</v>
      </c>
      <c r="D441" s="3" t="s">
        <v>1820</v>
      </c>
      <c r="E441" s="3" t="s">
        <v>1821</v>
      </c>
      <c r="F441" s="3">
        <f>VLOOKUP(D441,[1]Folha1!$A:$C,3,FALSE)</f>
        <v>605082</v>
      </c>
      <c r="G441" s="3">
        <v>3090</v>
      </c>
      <c r="H441" s="3">
        <v>5</v>
      </c>
      <c r="I441" s="3">
        <v>1</v>
      </c>
      <c r="J441" s="3" t="s">
        <v>2966</v>
      </c>
      <c r="K441" s="3">
        <f t="shared" si="6"/>
        <v>1</v>
      </c>
      <c r="L441" s="3">
        <v>344990</v>
      </c>
    </row>
    <row r="442" spans="1:12">
      <c r="A442" s="3" t="s">
        <v>1825</v>
      </c>
      <c r="B442" s="3" t="s">
        <v>1826</v>
      </c>
      <c r="C442" s="3">
        <f>VLOOKUP(D442,[1]Folha1!$A:$C,2,FALSE)</f>
        <v>341319</v>
      </c>
      <c r="D442" s="3" t="s">
        <v>1825</v>
      </c>
      <c r="E442" s="3" t="s">
        <v>1826</v>
      </c>
      <c r="F442" s="3">
        <f>VLOOKUP(D442,[1]Folha1!$A:$C,3,FALSE)</f>
        <v>1410171</v>
      </c>
      <c r="G442" s="3">
        <v>2330</v>
      </c>
      <c r="H442" s="3">
        <v>6</v>
      </c>
      <c r="I442" s="3">
        <v>1</v>
      </c>
      <c r="J442" s="3" t="s">
        <v>2966</v>
      </c>
      <c r="K442" s="3">
        <f t="shared" si="6"/>
        <v>1</v>
      </c>
      <c r="L442" s="3">
        <v>341319</v>
      </c>
    </row>
    <row r="443" spans="1:12">
      <c r="A443" s="3" t="s">
        <v>1230</v>
      </c>
      <c r="B443" s="3" t="s">
        <v>1231</v>
      </c>
      <c r="C443" s="3">
        <f>VLOOKUP(D443,[1]Folha1!$A:$C,2,FALSE)</f>
        <v>341344</v>
      </c>
      <c r="D443" s="3" t="s">
        <v>1230</v>
      </c>
      <c r="E443" s="3" t="s">
        <v>1231</v>
      </c>
      <c r="F443" s="3">
        <f>VLOOKUP(D443,[1]Folha1!$A:$C,3,FALSE)</f>
        <v>603970</v>
      </c>
      <c r="G443" s="3">
        <v>3030</v>
      </c>
      <c r="H443" s="3">
        <v>6</v>
      </c>
      <c r="I443" s="3">
        <v>1</v>
      </c>
      <c r="J443" s="3" t="s">
        <v>2966</v>
      </c>
      <c r="K443" s="3">
        <f t="shared" si="6"/>
        <v>1</v>
      </c>
      <c r="L443" s="3">
        <v>341344</v>
      </c>
    </row>
    <row r="444" spans="1:12">
      <c r="A444" s="3" t="s">
        <v>1831</v>
      </c>
      <c r="B444" s="3" t="s">
        <v>1832</v>
      </c>
      <c r="C444" s="3">
        <f>VLOOKUP(D444,[1]Folha1!$A:$C,2,FALSE)</f>
        <v>344321</v>
      </c>
      <c r="D444" s="3" t="s">
        <v>1831</v>
      </c>
      <c r="E444" s="3" t="s">
        <v>1832</v>
      </c>
      <c r="F444" s="3">
        <f>VLOOKUP(D444,[1]Folha1!$A:$C,3,FALSE)</f>
        <v>1304679</v>
      </c>
      <c r="G444" s="3">
        <v>4515</v>
      </c>
      <c r="H444" s="3">
        <v>7</v>
      </c>
      <c r="I444" s="3">
        <v>1</v>
      </c>
      <c r="J444" s="3" t="s">
        <v>2966</v>
      </c>
      <c r="K444" s="3">
        <f t="shared" si="6"/>
        <v>1</v>
      </c>
      <c r="L444" s="3">
        <v>344321</v>
      </c>
    </row>
    <row r="445" spans="1:12">
      <c r="A445" s="3" t="s">
        <v>1834</v>
      </c>
      <c r="B445" s="3" t="s">
        <v>1835</v>
      </c>
      <c r="C445" s="3">
        <f>VLOOKUP(D445,[1]Folha1!$A:$C,2,FALSE)</f>
        <v>345684</v>
      </c>
      <c r="D445" s="3" t="s">
        <v>1834</v>
      </c>
      <c r="E445" s="3" t="s">
        <v>1835</v>
      </c>
      <c r="F445" s="3">
        <f>VLOOKUP(D445,[1]Folha1!$A:$C,3,FALSE)</f>
        <v>1819030</v>
      </c>
      <c r="G445" s="3">
        <v>5120</v>
      </c>
      <c r="H445" s="3">
        <v>6</v>
      </c>
      <c r="I445" s="3">
        <v>1</v>
      </c>
      <c r="J445" s="3" t="s">
        <v>2966</v>
      </c>
      <c r="K445" s="3">
        <f t="shared" si="6"/>
        <v>1</v>
      </c>
      <c r="L445" s="3">
        <v>345684</v>
      </c>
    </row>
    <row r="446" spans="1:12">
      <c r="A446" s="3" t="s">
        <v>869</v>
      </c>
      <c r="B446" s="3" t="s">
        <v>556</v>
      </c>
      <c r="C446" s="3">
        <f>VLOOKUP(D446,[1]Folha1!$A:$C,2,FALSE)</f>
        <v>400774</v>
      </c>
      <c r="D446" s="3" t="s">
        <v>869</v>
      </c>
      <c r="E446" s="3" t="s">
        <v>556</v>
      </c>
      <c r="F446" s="3">
        <f>VLOOKUP(D446,[1]Folha1!$A:$C,3,FALSE)</f>
        <v>1504565</v>
      </c>
      <c r="G446" s="3">
        <v>2830</v>
      </c>
      <c r="H446" s="3">
        <v>7</v>
      </c>
      <c r="I446" s="3">
        <v>1</v>
      </c>
      <c r="J446" s="3" t="s">
        <v>2966</v>
      </c>
      <c r="K446" s="3">
        <f t="shared" si="6"/>
        <v>1</v>
      </c>
      <c r="L446" s="3">
        <v>400774</v>
      </c>
    </row>
    <row r="447" spans="1:12">
      <c r="A447" s="3" t="s">
        <v>1837</v>
      </c>
      <c r="B447" s="3" t="s">
        <v>1838</v>
      </c>
      <c r="C447" s="3">
        <f>VLOOKUP(D447,[1]Folha1!$A:$C,2,FALSE)</f>
        <v>340170</v>
      </c>
      <c r="D447" s="3" t="s">
        <v>1837</v>
      </c>
      <c r="E447" s="3" t="s">
        <v>1838</v>
      </c>
      <c r="F447" s="3">
        <f>VLOOKUP(D447,[1]Folha1!$A:$C,3,FALSE)</f>
        <v>1011933</v>
      </c>
      <c r="G447" s="3">
        <v>2450</v>
      </c>
      <c r="H447" s="3">
        <v>6</v>
      </c>
      <c r="I447" s="3">
        <v>1</v>
      </c>
      <c r="J447" s="3" t="s">
        <v>2966</v>
      </c>
      <c r="K447" s="3">
        <f t="shared" si="6"/>
        <v>1</v>
      </c>
      <c r="L447" s="3">
        <v>340170</v>
      </c>
    </row>
    <row r="448" spans="1:12">
      <c r="A448" s="3" t="s">
        <v>1840</v>
      </c>
      <c r="B448" s="3" t="s">
        <v>1841</v>
      </c>
      <c r="C448" s="3">
        <f>VLOOKUP(D448,[1]Folha1!$A:$C,2,FALSE)</f>
        <v>400038</v>
      </c>
      <c r="D448" s="3" t="s">
        <v>1840</v>
      </c>
      <c r="E448" s="3" t="s">
        <v>1841</v>
      </c>
      <c r="F448" s="3">
        <f>VLOOKUP(D448,[1]Folha1!$A:$C,3,FALSE)</f>
        <v>1110746</v>
      </c>
      <c r="G448" s="3">
        <v>2799</v>
      </c>
      <c r="H448" s="3">
        <v>7</v>
      </c>
      <c r="I448" s="3">
        <v>1</v>
      </c>
      <c r="J448" s="3" t="s">
        <v>2966</v>
      </c>
      <c r="K448" s="3">
        <f t="shared" si="6"/>
        <v>1</v>
      </c>
      <c r="L448" s="3">
        <v>400038</v>
      </c>
    </row>
    <row r="449" spans="1:12">
      <c r="A449" s="3" t="s">
        <v>1843</v>
      </c>
      <c r="B449" s="3" t="s">
        <v>1844</v>
      </c>
      <c r="C449" s="3">
        <f>VLOOKUP(D449,[1]Folha1!$A:$C,2,FALSE)</f>
        <v>400877</v>
      </c>
      <c r="D449" s="3" t="s">
        <v>1843</v>
      </c>
      <c r="E449" s="3" t="s">
        <v>1844</v>
      </c>
      <c r="F449" s="3">
        <f>VLOOKUP(D449,[1]Folha1!$A:$C,3,FALSE)</f>
        <v>1503057</v>
      </c>
      <c r="G449" s="3">
        <v>2809</v>
      </c>
      <c r="H449" s="3">
        <v>7</v>
      </c>
      <c r="I449" s="3">
        <v>1</v>
      </c>
      <c r="J449" s="3" t="s">
        <v>2966</v>
      </c>
      <c r="K449" s="3">
        <f t="shared" si="6"/>
        <v>1</v>
      </c>
      <c r="L449" s="3">
        <v>400877</v>
      </c>
    </row>
    <row r="450" spans="1:12">
      <c r="A450" s="3" t="s">
        <v>1847</v>
      </c>
      <c r="B450" s="3" t="s">
        <v>1848</v>
      </c>
      <c r="C450" s="3">
        <f>VLOOKUP(D450,[1]Folha1!$A:$C,2,FALSE)</f>
        <v>340236</v>
      </c>
      <c r="D450" s="3" t="s">
        <v>1847</v>
      </c>
      <c r="E450" s="3" t="s">
        <v>1848</v>
      </c>
      <c r="F450" s="3">
        <f>VLOOKUP(D450,[1]Folha1!$A:$C,3,FALSE)</f>
        <v>1109406</v>
      </c>
      <c r="G450" s="3">
        <v>2655</v>
      </c>
      <c r="H450" s="3">
        <v>7</v>
      </c>
      <c r="I450" s="3">
        <v>1</v>
      </c>
      <c r="J450" s="3" t="s">
        <v>2966</v>
      </c>
      <c r="K450" s="3">
        <f t="shared" si="6"/>
        <v>1</v>
      </c>
      <c r="L450" s="3">
        <v>340236</v>
      </c>
    </row>
    <row r="451" spans="1:12">
      <c r="A451" s="3" t="s">
        <v>1850</v>
      </c>
      <c r="B451" s="3" t="s">
        <v>1851</v>
      </c>
      <c r="C451" s="3">
        <f>VLOOKUP(D451,[1]Folha1!$A:$C,2,FALSE)</f>
        <v>346767</v>
      </c>
      <c r="D451" s="3" t="s">
        <v>1850</v>
      </c>
      <c r="E451" s="3" t="s">
        <v>1851</v>
      </c>
      <c r="F451" s="3">
        <f>VLOOKUP(D451,[1]Folha1!$A:$C,3,FALSE)</f>
        <v>1110579</v>
      </c>
      <c r="G451" s="3">
        <v>2740</v>
      </c>
      <c r="H451" s="3">
        <v>6</v>
      </c>
      <c r="I451" s="3">
        <v>1</v>
      </c>
      <c r="J451" s="3" t="s">
        <v>2966</v>
      </c>
      <c r="K451" s="3">
        <f t="shared" ref="K451:K514" si="7">COUNTIF(E:E,E451)</f>
        <v>1</v>
      </c>
      <c r="L451" s="3">
        <v>346767</v>
      </c>
    </row>
    <row r="452" spans="1:12">
      <c r="A452" s="3" t="s">
        <v>1784</v>
      </c>
      <c r="B452" s="3" t="s">
        <v>1785</v>
      </c>
      <c r="C452" s="3">
        <f>VLOOKUP(D452,[1]Folha1!$A:$C,2,FALSE)</f>
        <v>400944</v>
      </c>
      <c r="D452" s="3" t="s">
        <v>1784</v>
      </c>
      <c r="E452" s="3" t="s">
        <v>1785</v>
      </c>
      <c r="F452" s="3">
        <f>VLOOKUP(D452,[1]Folha1!$A:$C,3,FALSE)</f>
        <v>1419522</v>
      </c>
      <c r="G452" s="3">
        <v>2350</v>
      </c>
      <c r="H452" s="3">
        <v>6</v>
      </c>
      <c r="I452" s="3">
        <v>1</v>
      </c>
      <c r="J452" s="3" t="s">
        <v>2966</v>
      </c>
      <c r="K452" s="3">
        <f t="shared" si="7"/>
        <v>1</v>
      </c>
      <c r="L452" s="3">
        <v>400944</v>
      </c>
    </row>
    <row r="453" spans="1:12">
      <c r="A453" s="3" t="s">
        <v>1857</v>
      </c>
      <c r="B453" s="3" t="s">
        <v>1858</v>
      </c>
      <c r="C453" s="3">
        <f>VLOOKUP(D453,[1]Folha1!$A:$C,2,FALSE)</f>
        <v>344011</v>
      </c>
      <c r="D453" s="3" t="s">
        <v>1857</v>
      </c>
      <c r="E453" s="3" t="s">
        <v>1858</v>
      </c>
      <c r="F453" s="3">
        <f>VLOOKUP(D453,[1]Folha1!$A:$C,3,FALSE)</f>
        <v>1313186</v>
      </c>
      <c r="G453" s="3">
        <v>4495</v>
      </c>
      <c r="H453" s="3">
        <v>6</v>
      </c>
      <c r="I453" s="3">
        <v>1</v>
      </c>
      <c r="J453" s="3" t="s">
        <v>2966</v>
      </c>
      <c r="K453" s="3">
        <f t="shared" si="7"/>
        <v>1</v>
      </c>
      <c r="L453" s="3">
        <v>344011</v>
      </c>
    </row>
    <row r="454" spans="1:12">
      <c r="A454" s="3" t="s">
        <v>491</v>
      </c>
      <c r="B454" s="3" t="s">
        <v>492</v>
      </c>
      <c r="C454" s="3">
        <f>VLOOKUP(D454,[1]Folha1!$A:$C,2,FALSE)</f>
        <v>401134</v>
      </c>
      <c r="D454" s="3" t="s">
        <v>1860</v>
      </c>
      <c r="E454" s="3" t="s">
        <v>1861</v>
      </c>
      <c r="F454" s="3">
        <f>VLOOKUP(D454,[1]Folha1!$A:$C,3,FALSE)</f>
        <v>1312054</v>
      </c>
      <c r="G454" s="3">
        <v>4050</v>
      </c>
      <c r="H454" s="3">
        <v>5</v>
      </c>
      <c r="I454" s="3">
        <v>0.97777777777777797</v>
      </c>
      <c r="J454" s="3" t="s">
        <v>2966</v>
      </c>
      <c r="K454" s="3">
        <f t="shared" si="7"/>
        <v>1</v>
      </c>
      <c r="L454" s="3">
        <v>401134</v>
      </c>
    </row>
    <row r="455" spans="1:12">
      <c r="A455" s="3" t="s">
        <v>1862</v>
      </c>
      <c r="B455" s="3" t="s">
        <v>1863</v>
      </c>
      <c r="C455" s="3">
        <f>VLOOKUP(D455,[1]Folha1!$A:$C,2,FALSE)</f>
        <v>346779</v>
      </c>
      <c r="D455" s="3" t="s">
        <v>1862</v>
      </c>
      <c r="E455" s="3" t="s">
        <v>1863</v>
      </c>
      <c r="F455" s="3">
        <f>VLOOKUP(D455,[1]Folha1!$A:$C,3,FALSE)</f>
        <v>1312002</v>
      </c>
      <c r="G455" s="3">
        <v>4100</v>
      </c>
      <c r="H455" s="3">
        <v>7</v>
      </c>
      <c r="I455" s="3">
        <v>1</v>
      </c>
      <c r="J455" s="3" t="s">
        <v>2966</v>
      </c>
      <c r="K455" s="3">
        <f t="shared" si="7"/>
        <v>1</v>
      </c>
      <c r="L455" s="3">
        <v>346779</v>
      </c>
    </row>
    <row r="456" spans="1:12">
      <c r="A456" s="3" t="s">
        <v>1169</v>
      </c>
      <c r="B456" s="3" t="s">
        <v>1170</v>
      </c>
      <c r="C456" s="3">
        <f>VLOOKUP(D456,[1]Folha1!$A:$C,2,FALSE)</f>
        <v>340900</v>
      </c>
      <c r="D456" s="3" t="s">
        <v>1169</v>
      </c>
      <c r="E456" s="3" t="s">
        <v>1170</v>
      </c>
      <c r="F456" s="3">
        <f>VLOOKUP(D456,[1]Folha1!$A:$C,3,FALSE)</f>
        <v>109632</v>
      </c>
      <c r="G456" s="3">
        <v>4505</v>
      </c>
      <c r="H456" s="3">
        <v>6</v>
      </c>
      <c r="I456" s="3">
        <v>1</v>
      </c>
      <c r="J456" s="3" t="s">
        <v>2966</v>
      </c>
      <c r="K456" s="3">
        <f t="shared" si="7"/>
        <v>1</v>
      </c>
      <c r="L456" s="3">
        <v>340900</v>
      </c>
    </row>
    <row r="457" spans="1:12">
      <c r="A457" s="3" t="s">
        <v>1869</v>
      </c>
      <c r="B457" s="3" t="s">
        <v>1855</v>
      </c>
      <c r="C457" s="3">
        <f>VLOOKUP(D457,[1]Folha1!$A:$C,2,FALSE)</f>
        <v>390100</v>
      </c>
      <c r="D457" s="3" t="s">
        <v>1869</v>
      </c>
      <c r="E457" s="3" t="s">
        <v>1855</v>
      </c>
      <c r="F457" s="3">
        <f>VLOOKUP(D457,[1]Folha1!$A:$C,3,FALSE)</f>
        <v>1901216</v>
      </c>
      <c r="G457" s="3">
        <v>9370</v>
      </c>
      <c r="H457" s="3">
        <v>6</v>
      </c>
      <c r="I457" s="3">
        <v>1</v>
      </c>
      <c r="J457" s="3" t="s">
        <v>2966</v>
      </c>
      <c r="K457" s="3">
        <f t="shared" si="7"/>
        <v>3</v>
      </c>
      <c r="L457" s="3">
        <v>390100</v>
      </c>
    </row>
    <row r="458" spans="1:12">
      <c r="A458" s="3" t="s">
        <v>1871</v>
      </c>
      <c r="B458" s="3" t="s">
        <v>1855</v>
      </c>
      <c r="C458" s="3">
        <f>VLOOKUP(D458,[1]Folha1!$A:$C,2,FALSE)</f>
        <v>390079</v>
      </c>
      <c r="D458" s="3" t="s">
        <v>1871</v>
      </c>
      <c r="E458" s="3" t="s">
        <v>1855</v>
      </c>
      <c r="F458" s="3">
        <f>VLOOKUP(D458,[1]Folha1!$A:$C,3,FALSE)</f>
        <v>1906010</v>
      </c>
      <c r="G458" s="3">
        <v>9270</v>
      </c>
      <c r="H458" s="3">
        <v>6</v>
      </c>
      <c r="I458" s="3">
        <v>1</v>
      </c>
      <c r="J458" s="3" t="s">
        <v>2966</v>
      </c>
      <c r="K458" s="3">
        <f t="shared" si="7"/>
        <v>3</v>
      </c>
      <c r="L458" s="3">
        <v>390079</v>
      </c>
    </row>
    <row r="459" spans="1:12">
      <c r="A459" s="3" t="s">
        <v>1874</v>
      </c>
      <c r="B459" s="3" t="s">
        <v>1855</v>
      </c>
      <c r="C459" s="3">
        <f>VLOOKUP(D459,[1]Folha1!$A:$C,2,FALSE)</f>
        <v>390103</v>
      </c>
      <c r="D459" s="3" t="s">
        <v>1873</v>
      </c>
      <c r="E459" s="3" t="s">
        <v>1855</v>
      </c>
      <c r="F459" s="3">
        <f>VLOOKUP(D459,[1]Folha1!$A:$C,3,FALSE)</f>
        <v>1907714</v>
      </c>
      <c r="G459" s="3">
        <v>9400</v>
      </c>
      <c r="H459" s="3">
        <v>6</v>
      </c>
      <c r="I459" s="3">
        <v>1</v>
      </c>
      <c r="J459" s="3" t="s">
        <v>2966</v>
      </c>
      <c r="K459" s="3">
        <f t="shared" si="7"/>
        <v>3</v>
      </c>
      <c r="L459" s="3">
        <v>390103</v>
      </c>
    </row>
    <row r="460" spans="1:12">
      <c r="A460" s="3" t="s">
        <v>1876</v>
      </c>
      <c r="B460" s="3" t="s">
        <v>1877</v>
      </c>
      <c r="C460" s="3">
        <f>VLOOKUP(D460,[1]Folha1!$A:$C,2,FALSE)</f>
        <v>345738</v>
      </c>
      <c r="D460" s="3" t="s">
        <v>1876</v>
      </c>
      <c r="E460" s="3" t="s">
        <v>1877</v>
      </c>
      <c r="F460" s="3">
        <f>VLOOKUP(D460,[1]Folha1!$A:$C,3,FALSE)</f>
        <v>702889</v>
      </c>
      <c r="G460" s="3">
        <v>7040</v>
      </c>
      <c r="H460" s="3">
        <v>6</v>
      </c>
      <c r="I460" s="3">
        <v>1</v>
      </c>
      <c r="J460" s="3" t="s">
        <v>2966</v>
      </c>
      <c r="K460" s="3">
        <f t="shared" si="7"/>
        <v>1</v>
      </c>
      <c r="L460" s="3">
        <v>345738</v>
      </c>
    </row>
    <row r="461" spans="1:12">
      <c r="A461" s="3" t="s">
        <v>1879</v>
      </c>
      <c r="B461" s="3" t="s">
        <v>1880</v>
      </c>
      <c r="C461" s="3">
        <f>VLOOKUP(D461,[1]Folha1!$A:$C,2,FALSE)</f>
        <v>403672</v>
      </c>
      <c r="D461" s="3" t="s">
        <v>1879</v>
      </c>
      <c r="E461" s="3" t="s">
        <v>1880</v>
      </c>
      <c r="F461" s="3">
        <f>VLOOKUP(D461,[1]Folha1!$A:$C,3,FALSE)</f>
        <v>412497</v>
      </c>
      <c r="G461" s="3">
        <v>5320</v>
      </c>
      <c r="H461" s="3">
        <v>7</v>
      </c>
      <c r="I461" s="3">
        <v>1</v>
      </c>
      <c r="J461" s="3" t="s">
        <v>2966</v>
      </c>
      <c r="K461" s="3">
        <f t="shared" si="7"/>
        <v>1</v>
      </c>
      <c r="L461" s="3">
        <v>403672</v>
      </c>
    </row>
    <row r="462" spans="1:12">
      <c r="A462" s="3" t="s">
        <v>1882</v>
      </c>
      <c r="B462" s="3" t="s">
        <v>1883</v>
      </c>
      <c r="C462" s="3">
        <f>VLOOKUP(D462,[1]Folha1!$A:$C,2,FALSE)</f>
        <v>401237</v>
      </c>
      <c r="D462" s="3" t="s">
        <v>1882</v>
      </c>
      <c r="E462" s="3" t="s">
        <v>1883</v>
      </c>
      <c r="F462" s="3">
        <f>VLOOKUP(D462,[1]Folha1!$A:$C,3,FALSE)</f>
        <v>1314986</v>
      </c>
      <c r="G462" s="3">
        <v>4780</v>
      </c>
      <c r="H462" s="3">
        <v>6</v>
      </c>
      <c r="I462" s="3">
        <v>1</v>
      </c>
      <c r="J462" s="3" t="s">
        <v>2966</v>
      </c>
      <c r="K462" s="3">
        <f t="shared" si="7"/>
        <v>1</v>
      </c>
      <c r="L462" s="3">
        <v>401237</v>
      </c>
    </row>
    <row r="463" spans="1:12">
      <c r="A463" s="3" t="s">
        <v>311</v>
      </c>
      <c r="B463" s="3" t="s">
        <v>312</v>
      </c>
      <c r="C463" s="3">
        <f>VLOOKUP(D463,[1]Folha1!$A:$C,2,FALSE)</f>
        <v>401274</v>
      </c>
      <c r="D463" s="3" t="s">
        <v>311</v>
      </c>
      <c r="E463" s="3" t="s">
        <v>312</v>
      </c>
      <c r="F463" s="3">
        <f>VLOOKUP(D463,[1]Folha1!$A:$C,3,FALSE)</f>
        <v>1106402</v>
      </c>
      <c r="G463" s="3">
        <v>1000</v>
      </c>
      <c r="H463" s="3">
        <v>8</v>
      </c>
      <c r="I463" s="3">
        <v>1</v>
      </c>
      <c r="J463" s="3" t="s">
        <v>2966</v>
      </c>
      <c r="K463" s="3">
        <f t="shared" si="7"/>
        <v>1</v>
      </c>
      <c r="L463" s="3">
        <v>401274</v>
      </c>
    </row>
    <row r="464" spans="1:12">
      <c r="A464" s="3" t="s">
        <v>1887</v>
      </c>
      <c r="B464" s="3" t="s">
        <v>1888</v>
      </c>
      <c r="C464" s="3">
        <f>VLOOKUP(D464,[1]Folha1!$A:$C,2,FALSE)</f>
        <v>340765</v>
      </c>
      <c r="D464" s="3" t="s">
        <v>1887</v>
      </c>
      <c r="E464" s="3" t="s">
        <v>1888</v>
      </c>
      <c r="F464" s="3">
        <f>VLOOKUP(D464,[1]Folha1!$A:$C,3,FALSE)</f>
        <v>709026</v>
      </c>
      <c r="G464" s="3">
        <v>7220</v>
      </c>
      <c r="H464" s="3">
        <v>8</v>
      </c>
      <c r="I464" s="3">
        <v>1</v>
      </c>
      <c r="J464" s="3" t="s">
        <v>2966</v>
      </c>
      <c r="K464" s="3">
        <f t="shared" si="7"/>
        <v>1</v>
      </c>
      <c r="L464" s="3">
        <v>340765</v>
      </c>
    </row>
    <row r="465" spans="1:12">
      <c r="A465" s="3" t="s">
        <v>1890</v>
      </c>
      <c r="B465" s="3" t="s">
        <v>1891</v>
      </c>
      <c r="C465" s="3">
        <f>VLOOKUP(D465,[1]Folha1!$A:$C,2,FALSE)</f>
        <v>401328</v>
      </c>
      <c r="D465" s="3" t="s">
        <v>1890</v>
      </c>
      <c r="E465" s="3" t="s">
        <v>1891</v>
      </c>
      <c r="F465" s="3">
        <f>VLOOKUP(D465,[1]Folha1!$A:$C,3,FALSE)</f>
        <v>1115984</v>
      </c>
      <c r="G465" s="3">
        <v>2720</v>
      </c>
      <c r="H465" s="3">
        <v>7</v>
      </c>
      <c r="I465" s="3">
        <v>1</v>
      </c>
      <c r="J465" s="3" t="s">
        <v>2966</v>
      </c>
      <c r="K465" s="3">
        <f t="shared" si="7"/>
        <v>2</v>
      </c>
      <c r="L465" s="3">
        <v>401328</v>
      </c>
    </row>
    <row r="466" spans="1:12">
      <c r="A466" s="3" t="s">
        <v>1896</v>
      </c>
      <c r="B466" s="3" t="s">
        <v>1897</v>
      </c>
      <c r="C466" s="3">
        <f>VLOOKUP(D466,[1]Folha1!$A:$C,2,FALSE)</f>
        <v>401328</v>
      </c>
      <c r="D466" s="3" t="s">
        <v>1890</v>
      </c>
      <c r="E466" s="3" t="s">
        <v>1891</v>
      </c>
      <c r="F466" s="3">
        <f>VLOOKUP(D466,[1]Folha1!$A:$C,3,FALSE)</f>
        <v>1115984</v>
      </c>
      <c r="G466" s="3">
        <v>2720</v>
      </c>
      <c r="H466" s="3">
        <v>4</v>
      </c>
      <c r="I466" s="3">
        <v>0.8</v>
      </c>
      <c r="J466" s="3" t="s">
        <v>2966</v>
      </c>
      <c r="K466" s="3">
        <f t="shared" si="7"/>
        <v>2</v>
      </c>
      <c r="L466" s="3">
        <v>401328</v>
      </c>
    </row>
    <row r="467" spans="1:12">
      <c r="A467" s="3" t="s">
        <v>1898</v>
      </c>
      <c r="B467" s="3" t="s">
        <v>1898</v>
      </c>
      <c r="C467" s="3">
        <f>VLOOKUP(D467,[1]Folha1!$A:$C,2,FALSE)</f>
        <v>390073</v>
      </c>
      <c r="D467" s="3" t="s">
        <v>1898</v>
      </c>
      <c r="E467" s="3" t="s">
        <v>1898</v>
      </c>
      <c r="F467" s="3">
        <f>VLOOKUP(D467,[1]Folha1!$A:$C,3,FALSE)</f>
        <v>1911008</v>
      </c>
      <c r="G467" s="3">
        <v>9240</v>
      </c>
      <c r="H467" s="3">
        <v>7</v>
      </c>
      <c r="I467" s="3">
        <v>1</v>
      </c>
      <c r="J467" s="3" t="s">
        <v>2966</v>
      </c>
      <c r="K467" s="3">
        <f t="shared" si="7"/>
        <v>1</v>
      </c>
      <c r="L467" s="3">
        <v>390073</v>
      </c>
    </row>
    <row r="468" spans="1:12">
      <c r="A468" s="3" t="s">
        <v>1900</v>
      </c>
      <c r="B468" s="3" t="s">
        <v>1901</v>
      </c>
      <c r="C468" s="3">
        <f>VLOOKUP(D468,[1]Folha1!$A:$C,2,FALSE)</f>
        <v>346238</v>
      </c>
      <c r="D468" s="3" t="s">
        <v>1900</v>
      </c>
      <c r="E468" s="3" t="s">
        <v>1901</v>
      </c>
      <c r="F468" s="3">
        <f>VLOOKUP(D468,[1]Folha1!$A:$C,3,FALSE)</f>
        <v>1420382</v>
      </c>
      <c r="G468" s="3">
        <v>2260</v>
      </c>
      <c r="H468" s="3">
        <v>7</v>
      </c>
      <c r="I468" s="3">
        <v>1</v>
      </c>
      <c r="J468" s="3" t="s">
        <v>2966</v>
      </c>
      <c r="K468" s="3">
        <f t="shared" si="7"/>
        <v>1</v>
      </c>
      <c r="L468" s="3">
        <v>346238</v>
      </c>
    </row>
    <row r="469" spans="1:12">
      <c r="A469" s="3" t="s">
        <v>1910</v>
      </c>
      <c r="B469" s="3" t="s">
        <v>1911</v>
      </c>
      <c r="C469" s="3">
        <f>VLOOKUP(D469,[1]Folha1!$A:$C,2,FALSE)</f>
        <v>340893</v>
      </c>
      <c r="D469" s="3" t="s">
        <v>1910</v>
      </c>
      <c r="E469" s="3" t="s">
        <v>1911</v>
      </c>
      <c r="F469" s="3">
        <f>VLOOKUP(D469,[1]Folha1!$A:$C,3,FALSE)</f>
        <v>1401565</v>
      </c>
      <c r="G469" s="3">
        <v>2200</v>
      </c>
      <c r="H469" s="3">
        <v>8</v>
      </c>
      <c r="I469" s="3">
        <v>1</v>
      </c>
      <c r="J469" s="3" t="s">
        <v>2966</v>
      </c>
      <c r="K469" s="3">
        <f t="shared" si="7"/>
        <v>1</v>
      </c>
      <c r="L469" s="3">
        <v>340893</v>
      </c>
    </row>
    <row r="470" spans="1:12">
      <c r="A470" s="3" t="s">
        <v>1918</v>
      </c>
      <c r="B470" s="3" t="s">
        <v>1919</v>
      </c>
      <c r="C470" s="3">
        <f>VLOOKUP(D470,[1]Folha1!$A:$C,2,FALSE)</f>
        <v>401365</v>
      </c>
      <c r="D470" s="3" t="s">
        <v>1918</v>
      </c>
      <c r="E470" s="3" t="s">
        <v>1919</v>
      </c>
      <c r="F470" s="3">
        <f>VLOOKUP(D470,[1]Folha1!$A:$C,3,FALSE)</f>
        <v>1001811</v>
      </c>
      <c r="G470" s="3">
        <v>2460</v>
      </c>
      <c r="H470" s="3">
        <v>7</v>
      </c>
      <c r="I470" s="3">
        <v>1</v>
      </c>
      <c r="J470" s="3" t="s">
        <v>2966</v>
      </c>
      <c r="K470" s="3">
        <f t="shared" si="7"/>
        <v>1</v>
      </c>
      <c r="L470" s="3">
        <v>401365</v>
      </c>
    </row>
    <row r="471" spans="1:12">
      <c r="A471" s="3" t="s">
        <v>1926</v>
      </c>
      <c r="B471" s="3" t="s">
        <v>1927</v>
      </c>
      <c r="C471" s="3">
        <f>VLOOKUP(D471,[1]Folha1!$A:$C,2,FALSE)</f>
        <v>340959</v>
      </c>
      <c r="D471" s="3" t="s">
        <v>1926</v>
      </c>
      <c r="E471" s="3" t="s">
        <v>1927</v>
      </c>
      <c r="F471" s="3">
        <f>VLOOKUP(D471,[1]Folha1!$A:$C,3,FALSE)</f>
        <v>1701770</v>
      </c>
      <c r="G471" s="3">
        <v>5070</v>
      </c>
      <c r="H471" s="3">
        <v>7</v>
      </c>
      <c r="I471" s="3">
        <v>1</v>
      </c>
      <c r="J471" s="3" t="s">
        <v>2966</v>
      </c>
      <c r="K471" s="3">
        <f t="shared" si="7"/>
        <v>1</v>
      </c>
      <c r="L471" s="3">
        <v>340959</v>
      </c>
    </row>
    <row r="472" spans="1:12">
      <c r="A472" s="3" t="s">
        <v>1929</v>
      </c>
      <c r="B472" s="3" t="s">
        <v>1929</v>
      </c>
      <c r="C472" s="3">
        <f>VLOOKUP(D472,[1]Folha1!$A:$C,2,FALSE)</f>
        <v>403600</v>
      </c>
      <c r="D472" s="3" t="s">
        <v>1929</v>
      </c>
      <c r="E472" s="3" t="s">
        <v>1929</v>
      </c>
      <c r="F472" s="3">
        <f>VLOOKUP(D472,[1]Folha1!$A:$C,3,FALSE)</f>
        <v>1004191</v>
      </c>
      <c r="G472" s="3">
        <v>2440</v>
      </c>
      <c r="H472" s="3">
        <v>6</v>
      </c>
      <c r="I472" s="3">
        <v>1</v>
      </c>
      <c r="J472" s="3" t="s">
        <v>2966</v>
      </c>
      <c r="K472" s="3">
        <f t="shared" si="7"/>
        <v>1</v>
      </c>
      <c r="L472" s="3">
        <v>403600</v>
      </c>
    </row>
    <row r="473" spans="1:12">
      <c r="A473" s="3" t="s">
        <v>938</v>
      </c>
      <c r="B473" s="3" t="s">
        <v>939</v>
      </c>
      <c r="C473" s="3">
        <f>VLOOKUP(D473,[1]Folha1!$A:$C,2,FALSE)</f>
        <v>346895</v>
      </c>
      <c r="D473" s="3" t="s">
        <v>938</v>
      </c>
      <c r="E473" s="3" t="s">
        <v>939</v>
      </c>
      <c r="F473" s="3">
        <f>VLOOKUP(D473,[1]Folha1!$A:$C,3,FALSE)</f>
        <v>811000</v>
      </c>
      <c r="G473" s="3">
        <v>8500</v>
      </c>
      <c r="H473" s="3">
        <v>6</v>
      </c>
      <c r="I473" s="3">
        <v>1</v>
      </c>
      <c r="J473" s="3" t="s">
        <v>2966</v>
      </c>
      <c r="K473" s="3">
        <f t="shared" si="7"/>
        <v>1</v>
      </c>
      <c r="L473" s="3">
        <v>346895</v>
      </c>
    </row>
    <row r="474" spans="1:12">
      <c r="A474" s="3" t="s">
        <v>1931</v>
      </c>
      <c r="B474" s="3" t="s">
        <v>1931</v>
      </c>
      <c r="C474" s="3">
        <f>VLOOKUP(D474,[1]Folha1!$A:$C,2,FALSE)</f>
        <v>346263</v>
      </c>
      <c r="D474" s="3" t="s">
        <v>1931</v>
      </c>
      <c r="E474" s="3" t="s">
        <v>1931</v>
      </c>
      <c r="F474" s="3">
        <f>VLOOKUP(D474,[1]Folha1!$A:$C,3,FALSE)</f>
        <v>1407450</v>
      </c>
      <c r="G474" s="3">
        <v>2140</v>
      </c>
      <c r="H474" s="3">
        <v>6</v>
      </c>
      <c r="I474" s="3">
        <v>1</v>
      </c>
      <c r="J474" s="3" t="s">
        <v>2966</v>
      </c>
      <c r="K474" s="3">
        <f t="shared" si="7"/>
        <v>1</v>
      </c>
      <c r="L474" s="3">
        <v>346263</v>
      </c>
    </row>
    <row r="475" spans="1:12">
      <c r="A475" s="3" t="s">
        <v>1933</v>
      </c>
      <c r="B475" s="3" t="s">
        <v>1934</v>
      </c>
      <c r="C475" s="3">
        <f>VLOOKUP(D475,[1]Folha1!$A:$C,2,FALSE)</f>
        <v>401201</v>
      </c>
      <c r="D475" s="3" t="s">
        <v>1933</v>
      </c>
      <c r="E475" s="3" t="s">
        <v>1934</v>
      </c>
      <c r="F475" s="3">
        <f>VLOOKUP(D475,[1]Folha1!$A:$C,3,FALSE)</f>
        <v>1105672</v>
      </c>
      <c r="G475" s="3">
        <v>2750</v>
      </c>
      <c r="H475" s="3">
        <v>6</v>
      </c>
      <c r="I475" s="3">
        <v>1</v>
      </c>
      <c r="J475" s="3" t="s">
        <v>2966</v>
      </c>
      <c r="K475" s="3">
        <f t="shared" si="7"/>
        <v>1</v>
      </c>
      <c r="L475" s="3">
        <v>401201</v>
      </c>
    </row>
    <row r="476" spans="1:12">
      <c r="A476" s="3" t="s">
        <v>1936</v>
      </c>
      <c r="B476" s="3" t="s">
        <v>1936</v>
      </c>
      <c r="C476" s="3">
        <f>VLOOKUP(D476,[1]Folha1!$A:$C,2,FALSE)</f>
        <v>390095</v>
      </c>
      <c r="D476" s="3" t="s">
        <v>1936</v>
      </c>
      <c r="E476" s="3" t="s">
        <v>1936</v>
      </c>
      <c r="F476" s="3">
        <f>VLOOKUP(D476,[1]Folha1!$A:$C,3,FALSE)</f>
        <v>1905812</v>
      </c>
      <c r="G476" s="3">
        <v>9360</v>
      </c>
      <c r="H476" s="3">
        <v>8</v>
      </c>
      <c r="I476" s="3">
        <v>1</v>
      </c>
      <c r="J476" s="3" t="s">
        <v>2966</v>
      </c>
      <c r="K476" s="3">
        <f t="shared" si="7"/>
        <v>1</v>
      </c>
      <c r="L476" s="3">
        <v>390095</v>
      </c>
    </row>
    <row r="477" spans="1:12">
      <c r="A477" s="3" t="s">
        <v>1234</v>
      </c>
      <c r="B477" s="3" t="s">
        <v>1235</v>
      </c>
      <c r="C477" s="3">
        <f>VLOOKUP(D477,[1]Folha1!$A:$C,2,FALSE)</f>
        <v>402590</v>
      </c>
      <c r="D477" s="3" t="s">
        <v>1938</v>
      </c>
      <c r="E477" s="3" t="s">
        <v>1939</v>
      </c>
      <c r="F477" s="3">
        <f>VLOOKUP(D477,[1]Folha1!$A:$C,3,FALSE)</f>
        <v>603405</v>
      </c>
      <c r="G477" s="3">
        <v>3030</v>
      </c>
      <c r="H477" s="3">
        <v>7</v>
      </c>
      <c r="I477" s="3">
        <v>0.96703296703296704</v>
      </c>
      <c r="J477" s="3" t="s">
        <v>2966</v>
      </c>
      <c r="K477" s="3">
        <f t="shared" si="7"/>
        <v>1</v>
      </c>
      <c r="L477" s="3">
        <v>402590</v>
      </c>
    </row>
    <row r="478" spans="1:12">
      <c r="A478" s="3" t="s">
        <v>724</v>
      </c>
      <c r="B478" s="3" t="s">
        <v>725</v>
      </c>
      <c r="C478" s="3">
        <f>VLOOKUP(D478,[1]Folha1!$A:$C,2,FALSE)</f>
        <v>402886</v>
      </c>
      <c r="D478" s="3" t="s">
        <v>724</v>
      </c>
      <c r="E478" s="3" t="s">
        <v>725</v>
      </c>
      <c r="F478" s="3">
        <f>VLOOKUP(D478,[1]Folha1!$A:$C,3,FALSE)</f>
        <v>907230</v>
      </c>
      <c r="G478" s="3">
        <v>6300</v>
      </c>
      <c r="H478" s="3">
        <v>6</v>
      </c>
      <c r="I478" s="3">
        <v>1</v>
      </c>
      <c r="J478" s="3" t="s">
        <v>2966</v>
      </c>
      <c r="K478" s="3">
        <f t="shared" si="7"/>
        <v>2</v>
      </c>
      <c r="L478" s="3">
        <v>402886</v>
      </c>
    </row>
    <row r="479" spans="1:12">
      <c r="A479" s="3" t="s">
        <v>1940</v>
      </c>
      <c r="B479" s="3" t="s">
        <v>725</v>
      </c>
      <c r="C479" s="3">
        <f>VLOOKUP(D479,[1]Folha1!$A:$C,2,FALSE)</f>
        <v>402898</v>
      </c>
      <c r="D479" s="3" t="s">
        <v>1940</v>
      </c>
      <c r="E479" s="3" t="s">
        <v>725</v>
      </c>
      <c r="F479" s="3">
        <f>VLOOKUP(D479,[1]Folha1!$A:$C,3,FALSE)</f>
        <v>1805257</v>
      </c>
      <c r="G479" s="3">
        <v>5100</v>
      </c>
      <c r="H479" s="3">
        <v>6</v>
      </c>
      <c r="I479" s="3">
        <v>1</v>
      </c>
      <c r="J479" s="3" t="s">
        <v>2966</v>
      </c>
      <c r="K479" s="3">
        <f t="shared" si="7"/>
        <v>2</v>
      </c>
      <c r="L479" s="3">
        <v>402898</v>
      </c>
    </row>
    <row r="480" spans="1:12">
      <c r="A480" s="3" t="s">
        <v>1943</v>
      </c>
      <c r="B480" s="3" t="s">
        <v>1944</v>
      </c>
      <c r="C480" s="3">
        <f>VLOOKUP(D480,[1]Folha1!$A:$C,2,FALSE)</f>
        <v>403398</v>
      </c>
      <c r="D480" s="3" t="s">
        <v>1943</v>
      </c>
      <c r="E480" s="3" t="s">
        <v>1944</v>
      </c>
      <c r="F480" s="3">
        <f>VLOOKUP(D480,[1]Folha1!$A:$C,3,FALSE)</f>
        <v>1306934</v>
      </c>
      <c r="G480" s="3">
        <v>4425</v>
      </c>
      <c r="H480" s="3">
        <v>7</v>
      </c>
      <c r="I480" s="3">
        <v>1</v>
      </c>
      <c r="J480" s="3" t="s">
        <v>2966</v>
      </c>
      <c r="K480" s="3">
        <f t="shared" si="7"/>
        <v>1</v>
      </c>
      <c r="L480" s="3">
        <v>403398</v>
      </c>
    </row>
    <row r="481" spans="1:12">
      <c r="A481" s="3" t="s">
        <v>1948</v>
      </c>
      <c r="B481" s="3" t="s">
        <v>1949</v>
      </c>
      <c r="C481" s="3">
        <f>VLOOKUP(D481,[1]Folha1!$A:$C,2,FALSE)</f>
        <v>346640</v>
      </c>
      <c r="D481" s="3" t="s">
        <v>1948</v>
      </c>
      <c r="E481" s="3" t="s">
        <v>1949</v>
      </c>
      <c r="F481" s="3">
        <f>VLOOKUP(D481,[1]Folha1!$A:$C,3,FALSE)</f>
        <v>1303819</v>
      </c>
      <c r="G481" s="3">
        <v>4650</v>
      </c>
      <c r="H481" s="3">
        <v>6</v>
      </c>
      <c r="I481" s="3">
        <v>1</v>
      </c>
      <c r="J481" s="3" t="s">
        <v>2966</v>
      </c>
      <c r="K481" s="3">
        <f t="shared" si="7"/>
        <v>2</v>
      </c>
      <c r="L481" s="3">
        <v>346640</v>
      </c>
    </row>
    <row r="482" spans="1:12">
      <c r="A482" s="3" t="s">
        <v>1951</v>
      </c>
      <c r="B482" s="3" t="s">
        <v>1952</v>
      </c>
      <c r="C482" s="3">
        <f>VLOOKUP(D482,[1]Folha1!$A:$C,2,FALSE)</f>
        <v>346640</v>
      </c>
      <c r="D482" s="3" t="s">
        <v>1948</v>
      </c>
      <c r="E482" s="3" t="s">
        <v>1949</v>
      </c>
      <c r="F482" s="3">
        <f>VLOOKUP(D482,[1]Folha1!$A:$C,3,FALSE)</f>
        <v>1303819</v>
      </c>
      <c r="G482" s="3">
        <v>4650</v>
      </c>
      <c r="H482" s="3">
        <v>5</v>
      </c>
      <c r="I482" s="3">
        <v>0.92957746478873204</v>
      </c>
      <c r="J482" s="3" t="s">
        <v>2966</v>
      </c>
      <c r="K482" s="3">
        <f t="shared" si="7"/>
        <v>2</v>
      </c>
      <c r="L482" s="3">
        <v>346640</v>
      </c>
    </row>
    <row r="483" spans="1:12">
      <c r="A483" s="3" t="s">
        <v>916</v>
      </c>
      <c r="B483" s="3" t="s">
        <v>916</v>
      </c>
      <c r="C483" s="3">
        <f>VLOOKUP(D483,[1]Folha1!$A:$C,2,FALSE)</f>
        <v>346883</v>
      </c>
      <c r="D483" s="3" t="s">
        <v>926</v>
      </c>
      <c r="E483" s="3" t="s">
        <v>926</v>
      </c>
      <c r="F483" s="3">
        <f>VLOOKUP(D483,[1]Folha1!$A:$C,3,FALSE)</f>
        <v>801587</v>
      </c>
      <c r="G483" s="3">
        <v>8200</v>
      </c>
      <c r="H483" s="3">
        <v>4</v>
      </c>
      <c r="I483" s="3">
        <v>0.86956521739130399</v>
      </c>
      <c r="J483" s="3" t="s">
        <v>2966</v>
      </c>
      <c r="K483" s="3">
        <f t="shared" si="7"/>
        <v>2</v>
      </c>
      <c r="L483" s="3">
        <v>346883</v>
      </c>
    </row>
    <row r="484" spans="1:12">
      <c r="A484" s="3" t="s">
        <v>926</v>
      </c>
      <c r="B484" s="3" t="s">
        <v>926</v>
      </c>
      <c r="C484" s="3">
        <f>VLOOKUP(D484,[1]Folha1!$A:$C,2,FALSE)</f>
        <v>346883</v>
      </c>
      <c r="D484" s="3" t="s">
        <v>926</v>
      </c>
      <c r="E484" s="3" t="s">
        <v>926</v>
      </c>
      <c r="F484" s="3">
        <f>VLOOKUP(D484,[1]Folha1!$A:$C,3,FALSE)</f>
        <v>801587</v>
      </c>
      <c r="G484" s="3">
        <v>8200</v>
      </c>
      <c r="H484" s="3">
        <v>6</v>
      </c>
      <c r="I484" s="3">
        <v>1</v>
      </c>
      <c r="J484" s="3" t="s">
        <v>2966</v>
      </c>
      <c r="K484" s="3">
        <f t="shared" si="7"/>
        <v>2</v>
      </c>
      <c r="L484" s="3">
        <v>346883</v>
      </c>
    </row>
    <row r="485" spans="1:12">
      <c r="A485" s="3" t="s">
        <v>1515</v>
      </c>
      <c r="B485" s="3" t="s">
        <v>1516</v>
      </c>
      <c r="C485" s="3">
        <f>VLOOKUP(D485,[1]Folha1!$A:$C,2,FALSE)</f>
        <v>403660</v>
      </c>
      <c r="D485" s="3" t="s">
        <v>1515</v>
      </c>
      <c r="E485" s="3" t="s">
        <v>1516</v>
      </c>
      <c r="F485" s="3">
        <f>VLOOKUP(D485,[1]Folha1!$A:$C,3,FALSE)</f>
        <v>502518</v>
      </c>
      <c r="G485" s="3">
        <v>6005</v>
      </c>
      <c r="H485" s="3">
        <v>6</v>
      </c>
      <c r="I485" s="3">
        <v>1</v>
      </c>
      <c r="J485" s="3" t="s">
        <v>2966</v>
      </c>
      <c r="K485" s="3">
        <f t="shared" si="7"/>
        <v>1</v>
      </c>
      <c r="L485" s="3">
        <v>403660</v>
      </c>
    </row>
    <row r="486" spans="1:12">
      <c r="A486" s="3" t="s">
        <v>1953</v>
      </c>
      <c r="B486" s="3" t="s">
        <v>1953</v>
      </c>
      <c r="C486" s="3">
        <f>VLOOKUP(D486,[1]Folha1!$A:$C,2,FALSE)</f>
        <v>346160</v>
      </c>
      <c r="D486" s="3" t="s">
        <v>1953</v>
      </c>
      <c r="E486" s="3" t="s">
        <v>1953</v>
      </c>
      <c r="F486" s="3">
        <f>VLOOKUP(D486,[1]Folha1!$A:$C,3,FALSE)</f>
        <v>401878</v>
      </c>
      <c r="G486" s="3">
        <v>5350</v>
      </c>
      <c r="H486" s="3">
        <v>8</v>
      </c>
      <c r="I486" s="3">
        <v>1</v>
      </c>
      <c r="J486" s="3" t="s">
        <v>2966</v>
      </c>
      <c r="K486" s="3">
        <f t="shared" si="7"/>
        <v>1</v>
      </c>
      <c r="L486" s="3">
        <v>346160</v>
      </c>
    </row>
    <row r="487" spans="1:12">
      <c r="A487" s="3" t="s">
        <v>1955</v>
      </c>
      <c r="B487" s="3" t="s">
        <v>1956</v>
      </c>
      <c r="C487" s="3">
        <f>VLOOKUP(D487,[1]Folha1!$A:$C,2,FALSE)</f>
        <v>400804</v>
      </c>
      <c r="D487" s="3" t="s">
        <v>1955</v>
      </c>
      <c r="E487" s="3" t="s">
        <v>1956</v>
      </c>
      <c r="F487" s="3">
        <f>VLOOKUP(D487,[1]Folha1!$A:$C,3,FALSE)</f>
        <v>1105122</v>
      </c>
      <c r="G487" s="3">
        <v>2755</v>
      </c>
      <c r="H487" s="3">
        <v>6</v>
      </c>
      <c r="I487" s="3">
        <v>1</v>
      </c>
      <c r="J487" s="3" t="s">
        <v>2966</v>
      </c>
      <c r="K487" s="3">
        <f t="shared" si="7"/>
        <v>1</v>
      </c>
      <c r="L487" s="3">
        <v>400804</v>
      </c>
    </row>
    <row r="488" spans="1:12">
      <c r="A488" s="3" t="s">
        <v>210</v>
      </c>
      <c r="B488" s="3" t="s">
        <v>210</v>
      </c>
      <c r="C488" s="3">
        <f>VLOOKUP(D488,[1]Folha1!$A:$C,2,FALSE)</f>
        <v>400841</v>
      </c>
      <c r="D488" s="3" t="s">
        <v>210</v>
      </c>
      <c r="E488" s="3" t="s">
        <v>210</v>
      </c>
      <c r="F488" s="3">
        <f>VLOOKUP(D488,[1]Folha1!$A:$C,3,FALSE)</f>
        <v>103434</v>
      </c>
      <c r="G488" s="3">
        <v>3780</v>
      </c>
      <c r="H488" s="3">
        <v>6</v>
      </c>
      <c r="I488" s="3">
        <v>1</v>
      </c>
      <c r="J488" s="3" t="s">
        <v>2966</v>
      </c>
      <c r="K488" s="3">
        <f t="shared" si="7"/>
        <v>1</v>
      </c>
      <c r="L488" s="3">
        <v>400841</v>
      </c>
    </row>
    <row r="489" spans="1:12">
      <c r="A489" s="3" t="s">
        <v>623</v>
      </c>
      <c r="B489" s="3" t="s">
        <v>624</v>
      </c>
      <c r="C489" s="3">
        <f>VLOOKUP(D489,[1]Folha1!$A:$C,2,FALSE)</f>
        <v>346214</v>
      </c>
      <c r="D489" s="3" t="s">
        <v>623</v>
      </c>
      <c r="E489" s="3" t="s">
        <v>624</v>
      </c>
      <c r="F489" s="3">
        <f>VLOOKUP(D489,[1]Folha1!$A:$C,3,FALSE)</f>
        <v>1607085</v>
      </c>
      <c r="G489" s="3">
        <v>4990</v>
      </c>
      <c r="H489" s="3">
        <v>6</v>
      </c>
      <c r="I489" s="3">
        <v>1</v>
      </c>
      <c r="J489" s="3" t="s">
        <v>2966</v>
      </c>
      <c r="K489" s="3">
        <f t="shared" si="7"/>
        <v>2</v>
      </c>
      <c r="L489" s="3">
        <v>346214</v>
      </c>
    </row>
    <row r="490" spans="1:12">
      <c r="A490" s="3" t="s">
        <v>625</v>
      </c>
      <c r="B490" s="3" t="s">
        <v>626</v>
      </c>
      <c r="C490" s="3">
        <f>VLOOKUP(D490,[1]Folha1!$A:$C,2,FALSE)</f>
        <v>346214</v>
      </c>
      <c r="D490" s="3" t="s">
        <v>623</v>
      </c>
      <c r="E490" s="3" t="s">
        <v>624</v>
      </c>
      <c r="F490" s="3">
        <f>VLOOKUP(D490,[1]Folha1!$A:$C,3,FALSE)</f>
        <v>1607085</v>
      </c>
      <c r="G490" s="3">
        <v>4990</v>
      </c>
      <c r="H490" s="3">
        <v>5</v>
      </c>
      <c r="I490" s="3">
        <v>0.86486486486486502</v>
      </c>
      <c r="J490" s="3" t="s">
        <v>2966</v>
      </c>
      <c r="K490" s="3">
        <f t="shared" si="7"/>
        <v>2</v>
      </c>
      <c r="L490" s="3">
        <v>346214</v>
      </c>
    </row>
    <row r="491" spans="1:12">
      <c r="A491" s="3" t="s">
        <v>1958</v>
      </c>
      <c r="B491" s="3" t="s">
        <v>1959</v>
      </c>
      <c r="C491" s="3">
        <f>VLOOKUP(D491,[1]Folha1!$A:$C,2,FALSE)</f>
        <v>346123</v>
      </c>
      <c r="D491" s="3" t="s">
        <v>1958</v>
      </c>
      <c r="E491" s="3" t="s">
        <v>1959</v>
      </c>
      <c r="F491" s="3">
        <f>VLOOKUP(D491,[1]Folha1!$A:$C,3,FALSE)</f>
        <v>1609141</v>
      </c>
      <c r="G491" s="3">
        <v>4925</v>
      </c>
      <c r="H491" s="3">
        <v>7</v>
      </c>
      <c r="I491" s="3">
        <v>1</v>
      </c>
      <c r="J491" s="3" t="s">
        <v>2966</v>
      </c>
      <c r="K491" s="3">
        <f t="shared" si="7"/>
        <v>1</v>
      </c>
      <c r="L491" s="3">
        <v>346123</v>
      </c>
    </row>
    <row r="492" spans="1:12">
      <c r="A492" s="3" t="s">
        <v>57</v>
      </c>
      <c r="B492" s="3" t="s">
        <v>58</v>
      </c>
      <c r="C492" s="3">
        <f>VLOOKUP(D492,[1]Folha1!$A:$C,2,FALSE)</f>
        <v>343614</v>
      </c>
      <c r="D492" s="3" t="s">
        <v>62</v>
      </c>
      <c r="E492" s="3" t="s">
        <v>63</v>
      </c>
      <c r="F492" s="3">
        <f>VLOOKUP(D492,[1]Folha1!$A:$C,3,FALSE)</f>
        <v>109570</v>
      </c>
      <c r="G492" s="3">
        <v>3700</v>
      </c>
      <c r="H492" s="3">
        <v>5</v>
      </c>
      <c r="I492" s="3">
        <v>0.83783783783783805</v>
      </c>
      <c r="J492" s="3" t="s">
        <v>2966</v>
      </c>
      <c r="K492" s="3">
        <f t="shared" si="7"/>
        <v>2</v>
      </c>
      <c r="L492" s="3">
        <v>343614</v>
      </c>
    </row>
    <row r="493" spans="1:12">
      <c r="A493" s="3" t="s">
        <v>62</v>
      </c>
      <c r="B493" s="3" t="s">
        <v>63</v>
      </c>
      <c r="C493" s="3">
        <f>VLOOKUP(D493,[1]Folha1!$A:$C,2,FALSE)</f>
        <v>343614</v>
      </c>
      <c r="D493" s="3" t="s">
        <v>62</v>
      </c>
      <c r="E493" s="3" t="s">
        <v>63</v>
      </c>
      <c r="F493" s="3">
        <f>VLOOKUP(D493,[1]Folha1!$A:$C,3,FALSE)</f>
        <v>109570</v>
      </c>
      <c r="G493" s="3">
        <v>3700</v>
      </c>
      <c r="H493" s="3">
        <v>6</v>
      </c>
      <c r="I493" s="3">
        <v>1</v>
      </c>
      <c r="J493" s="3" t="s">
        <v>2966</v>
      </c>
      <c r="K493" s="3">
        <f t="shared" si="7"/>
        <v>2</v>
      </c>
      <c r="L493" s="3">
        <v>343614</v>
      </c>
    </row>
    <row r="494" spans="1:12">
      <c r="A494" s="3" t="s">
        <v>1300</v>
      </c>
      <c r="B494" s="3" t="s">
        <v>1301</v>
      </c>
      <c r="C494" s="3">
        <f>VLOOKUP(D494,[1]Folha1!$A:$C,2,FALSE)</f>
        <v>346202</v>
      </c>
      <c r="D494" s="3" t="s">
        <v>1300</v>
      </c>
      <c r="E494" s="3" t="s">
        <v>1301</v>
      </c>
      <c r="F494" s="3">
        <f>VLOOKUP(D494,[1]Folha1!$A:$C,3,FALSE)</f>
        <v>1609922</v>
      </c>
      <c r="G494" s="3">
        <v>4905</v>
      </c>
      <c r="H494" s="3">
        <v>6</v>
      </c>
      <c r="I494" s="3">
        <v>1</v>
      </c>
      <c r="J494" s="3" t="s">
        <v>2966</v>
      </c>
      <c r="K494" s="3">
        <f t="shared" si="7"/>
        <v>1</v>
      </c>
      <c r="L494" s="3">
        <v>346202</v>
      </c>
    </row>
    <row r="495" spans="1:12">
      <c r="A495" s="3" t="s">
        <v>1066</v>
      </c>
      <c r="B495" s="3" t="s">
        <v>1067</v>
      </c>
      <c r="C495" s="3">
        <f>VLOOKUP(D495,[1]Folha1!$A:$C,2,FALSE)</f>
        <v>343328</v>
      </c>
      <c r="D495" s="3" t="s">
        <v>1066</v>
      </c>
      <c r="E495" s="3" t="s">
        <v>1067</v>
      </c>
      <c r="F495" s="3">
        <f>VLOOKUP(D495,[1]Folha1!$A:$C,3,FALSE)</f>
        <v>119684</v>
      </c>
      <c r="G495" s="3">
        <v>3730</v>
      </c>
      <c r="H495" s="3">
        <v>6</v>
      </c>
      <c r="I495" s="3">
        <v>1</v>
      </c>
      <c r="J495" s="3" t="s">
        <v>2966</v>
      </c>
      <c r="K495" s="3">
        <f t="shared" si="7"/>
        <v>1</v>
      </c>
      <c r="L495" s="3">
        <v>343328</v>
      </c>
    </row>
    <row r="496" spans="1:12">
      <c r="A496" s="3" t="s">
        <v>1700</v>
      </c>
      <c r="B496" s="3" t="s">
        <v>1700</v>
      </c>
      <c r="C496" s="3">
        <f>VLOOKUP(D496,[1]Folha1!$A:$C,2,FALSE)</f>
        <v>345600</v>
      </c>
      <c r="D496" s="3" t="s">
        <v>1700</v>
      </c>
      <c r="E496" s="3" t="s">
        <v>1700</v>
      </c>
      <c r="F496" s="3">
        <f>VLOOKUP(D496,[1]Folha1!$A:$C,3,FALSE)</f>
        <v>304240</v>
      </c>
      <c r="G496" s="3">
        <v>4860</v>
      </c>
      <c r="H496" s="3">
        <v>7</v>
      </c>
      <c r="I496" s="3">
        <v>1</v>
      </c>
      <c r="J496" s="3" t="s">
        <v>2966</v>
      </c>
      <c r="K496" s="3">
        <f t="shared" si="7"/>
        <v>1</v>
      </c>
      <c r="L496" s="3">
        <v>345600</v>
      </c>
    </row>
    <row r="497" spans="1:12">
      <c r="A497" s="3" t="s">
        <v>1730</v>
      </c>
      <c r="B497" s="3" t="s">
        <v>1730</v>
      </c>
      <c r="C497" s="3">
        <f>VLOOKUP(D497,[1]Folha1!$A:$C,2,FALSE)</f>
        <v>345714</v>
      </c>
      <c r="D497" s="3" t="s">
        <v>1730</v>
      </c>
      <c r="E497" s="3" t="s">
        <v>1730</v>
      </c>
      <c r="F497" s="3">
        <f>VLOOKUP(D497,[1]Folha1!$A:$C,3,FALSE)</f>
        <v>1602097</v>
      </c>
      <c r="G497" s="3">
        <v>4910</v>
      </c>
      <c r="H497" s="3">
        <v>6</v>
      </c>
      <c r="I497" s="3">
        <v>1</v>
      </c>
      <c r="J497" s="3" t="s">
        <v>2966</v>
      </c>
      <c r="K497" s="3">
        <f t="shared" si="7"/>
        <v>1</v>
      </c>
      <c r="L497" s="3">
        <v>345714</v>
      </c>
    </row>
    <row r="498" spans="1:12">
      <c r="A498" s="3" t="s">
        <v>1584</v>
      </c>
      <c r="B498" s="3" t="s">
        <v>1585</v>
      </c>
      <c r="C498" s="3">
        <f>VLOOKUP(D498,[1]Folha1!$A:$C,2,FALSE)</f>
        <v>342452</v>
      </c>
      <c r="D498" s="3" t="s">
        <v>1584</v>
      </c>
      <c r="E498" s="3" t="s">
        <v>1585</v>
      </c>
      <c r="F498" s="3">
        <f>VLOOKUP(D498,[1]Folha1!$A:$C,3,FALSE)</f>
        <v>1315577</v>
      </c>
      <c r="G498" s="3">
        <v>4440</v>
      </c>
      <c r="H498" s="3">
        <v>6</v>
      </c>
      <c r="I498" s="3">
        <v>1</v>
      </c>
      <c r="J498" s="3" t="s">
        <v>2966</v>
      </c>
      <c r="K498" s="3">
        <f t="shared" si="7"/>
        <v>1</v>
      </c>
      <c r="L498" s="3">
        <v>342452</v>
      </c>
    </row>
    <row r="499" spans="1:12">
      <c r="A499" s="3" t="s">
        <v>1963</v>
      </c>
      <c r="B499" s="3" t="s">
        <v>1964</v>
      </c>
      <c r="C499" s="3">
        <f>VLOOKUP(D499,[1]Folha1!$A:$C,2,FALSE)</f>
        <v>403556</v>
      </c>
      <c r="D499" s="3" t="s">
        <v>1963</v>
      </c>
      <c r="E499" s="3" t="s">
        <v>1964</v>
      </c>
      <c r="F499" s="3">
        <f>VLOOKUP(D499,[1]Folha1!$A:$C,3,FALSE)</f>
        <v>1105612</v>
      </c>
      <c r="G499" s="3">
        <v>2779</v>
      </c>
      <c r="H499" s="3">
        <v>6</v>
      </c>
      <c r="I499" s="3">
        <v>1</v>
      </c>
      <c r="J499" s="3" t="s">
        <v>2966</v>
      </c>
      <c r="K499" s="3">
        <f t="shared" si="7"/>
        <v>1</v>
      </c>
      <c r="L499" s="3">
        <v>403556</v>
      </c>
    </row>
    <row r="500" spans="1:12">
      <c r="A500" s="3" t="s">
        <v>1966</v>
      </c>
      <c r="B500" s="3" t="s">
        <v>1966</v>
      </c>
      <c r="C500" s="3">
        <f>VLOOKUP(D500,[1]Folha1!$A:$C,2,FALSE)</f>
        <v>346172</v>
      </c>
      <c r="D500" s="3" t="s">
        <v>1966</v>
      </c>
      <c r="E500" s="3" t="s">
        <v>1966</v>
      </c>
      <c r="F500" s="3">
        <f>VLOOKUP(D500,[1]Folha1!$A:$C,3,FALSE)</f>
        <v>403561</v>
      </c>
      <c r="G500" s="3">
        <v>5140</v>
      </c>
      <c r="H500" s="3">
        <v>7</v>
      </c>
      <c r="I500" s="3">
        <v>1</v>
      </c>
      <c r="J500" s="3" t="s">
        <v>2966</v>
      </c>
      <c r="K500" s="3">
        <f t="shared" si="7"/>
        <v>1</v>
      </c>
      <c r="L500" s="3">
        <v>346172</v>
      </c>
    </row>
    <row r="501" spans="1:12">
      <c r="A501" s="3" t="s">
        <v>1263</v>
      </c>
      <c r="B501" s="3" t="s">
        <v>1263</v>
      </c>
      <c r="C501" s="3">
        <f>VLOOKUP(D501,[1]Folha1!$A:$C,2,FALSE)</f>
        <v>340558</v>
      </c>
      <c r="D501" s="3" t="s">
        <v>1263</v>
      </c>
      <c r="E501" s="3" t="s">
        <v>1263</v>
      </c>
      <c r="F501" s="3">
        <f>VLOOKUP(D501,[1]Folha1!$A:$C,3,FALSE)</f>
        <v>106146</v>
      </c>
      <c r="G501" s="3">
        <v>4550</v>
      </c>
      <c r="H501" s="3">
        <v>7</v>
      </c>
      <c r="I501" s="3">
        <v>1</v>
      </c>
      <c r="J501" s="3" t="s">
        <v>2966</v>
      </c>
      <c r="K501" s="3">
        <f t="shared" si="7"/>
        <v>1</v>
      </c>
      <c r="L501" s="3">
        <v>340558</v>
      </c>
    </row>
    <row r="502" spans="1:12">
      <c r="A502" s="3" t="s">
        <v>1021</v>
      </c>
      <c r="B502" s="3" t="s">
        <v>1021</v>
      </c>
      <c r="C502" s="3">
        <f>VLOOKUP(D502,[1]Folha1!$A:$C,2,FALSE)</f>
        <v>345726</v>
      </c>
      <c r="D502" s="3" t="s">
        <v>1021</v>
      </c>
      <c r="E502" s="3" t="s">
        <v>1021</v>
      </c>
      <c r="F502" s="3">
        <f>VLOOKUP(D502,[1]Folha1!$A:$C,3,FALSE)</f>
        <v>305958</v>
      </c>
      <c r="G502" s="3">
        <v>4890</v>
      </c>
      <c r="H502" s="3">
        <v>7</v>
      </c>
      <c r="I502" s="3">
        <v>1</v>
      </c>
      <c r="J502" s="3" t="s">
        <v>2966</v>
      </c>
      <c r="K502" s="3">
        <f t="shared" si="7"/>
        <v>1</v>
      </c>
      <c r="L502" s="3">
        <v>345726</v>
      </c>
    </row>
    <row r="503" spans="1:12">
      <c r="A503" s="3" t="s">
        <v>1715</v>
      </c>
      <c r="B503" s="3" t="s">
        <v>1716</v>
      </c>
      <c r="C503" s="3">
        <f>VLOOKUP(D503,[1]Folha1!$A:$C,2,FALSE)</f>
        <v>343006</v>
      </c>
      <c r="D503" s="3" t="s">
        <v>1715</v>
      </c>
      <c r="E503" s="3" t="s">
        <v>1716</v>
      </c>
      <c r="F503" s="3">
        <f>VLOOKUP(D503,[1]Folha1!$A:$C,3,FALSE)</f>
        <v>1314556</v>
      </c>
      <c r="G503" s="3">
        <v>4745</v>
      </c>
      <c r="H503" s="3">
        <v>7</v>
      </c>
      <c r="I503" s="3">
        <v>1</v>
      </c>
      <c r="J503" s="3" t="s">
        <v>2966</v>
      </c>
      <c r="K503" s="3">
        <f t="shared" si="7"/>
        <v>1</v>
      </c>
      <c r="L503" s="3">
        <v>343006</v>
      </c>
    </row>
    <row r="504" spans="1:12">
      <c r="A504" s="3" t="s">
        <v>1968</v>
      </c>
      <c r="B504" s="3" t="s">
        <v>1969</v>
      </c>
      <c r="C504" s="3">
        <f>VLOOKUP(D504,[1]Folha1!$A:$C,2,FALSE)</f>
        <v>344096</v>
      </c>
      <c r="D504" s="3" t="s">
        <v>1968</v>
      </c>
      <c r="E504" s="3" t="s">
        <v>1969</v>
      </c>
      <c r="F504" s="3">
        <f>VLOOKUP(D504,[1]Folha1!$A:$C,3,FALSE)</f>
        <v>1310041</v>
      </c>
      <c r="G504" s="3">
        <v>4580</v>
      </c>
      <c r="H504" s="3">
        <v>6</v>
      </c>
      <c r="I504" s="3">
        <v>1</v>
      </c>
      <c r="J504" s="3" t="s">
        <v>2966</v>
      </c>
      <c r="K504" s="3">
        <f t="shared" si="7"/>
        <v>4</v>
      </c>
      <c r="L504" s="3">
        <v>344096</v>
      </c>
    </row>
    <row r="505" spans="1:12">
      <c r="C505" s="3">
        <f>VLOOKUP(D505,[1]Folha1!$A:$C,2,FALSE)</f>
        <v>344096</v>
      </c>
      <c r="D505" s="3" t="s">
        <v>1968</v>
      </c>
      <c r="E505" s="3" t="s">
        <v>1969</v>
      </c>
      <c r="F505" s="3">
        <f>VLOOKUP(D505,[1]Folha1!$A:$C,3,FALSE)</f>
        <v>1310041</v>
      </c>
      <c r="G505" s="3">
        <v>4580</v>
      </c>
      <c r="H505" s="3">
        <v>5</v>
      </c>
      <c r="I505" s="3">
        <v>0.90666666666666695</v>
      </c>
      <c r="J505" s="3" t="s">
        <v>2966</v>
      </c>
      <c r="K505" s="3">
        <f t="shared" si="7"/>
        <v>4</v>
      </c>
      <c r="L505" s="3">
        <v>344096</v>
      </c>
    </row>
    <row r="506" spans="1:12">
      <c r="C506" s="3">
        <f>VLOOKUP(D506,[1]Folha1!$A:$C,2,FALSE)</f>
        <v>344096</v>
      </c>
      <c r="D506" s="3" t="s">
        <v>1968</v>
      </c>
      <c r="E506" s="3" t="s">
        <v>1969</v>
      </c>
      <c r="F506" s="3">
        <f>VLOOKUP(D506,[1]Folha1!$A:$C,3,FALSE)</f>
        <v>1310041</v>
      </c>
      <c r="G506" s="3">
        <v>4580</v>
      </c>
      <c r="H506" s="3">
        <v>5</v>
      </c>
      <c r="I506" s="3">
        <v>0.85333333333333306</v>
      </c>
      <c r="J506" s="3" t="s">
        <v>2966</v>
      </c>
      <c r="K506" s="3">
        <f t="shared" si="7"/>
        <v>4</v>
      </c>
      <c r="L506" s="3">
        <v>344096</v>
      </c>
    </row>
    <row r="507" spans="1:12">
      <c r="A507" s="3" t="s">
        <v>1974</v>
      </c>
      <c r="B507" s="3" t="s">
        <v>1975</v>
      </c>
      <c r="C507" s="3">
        <f>VLOOKUP(D507,[1]Folha1!$A:$C,2,FALSE)</f>
        <v>344096</v>
      </c>
      <c r="D507" s="3" t="s">
        <v>1968</v>
      </c>
      <c r="E507" s="3" t="s">
        <v>1969</v>
      </c>
      <c r="F507" s="3">
        <f>VLOOKUP(D507,[1]Folha1!$A:$C,3,FALSE)</f>
        <v>1310041</v>
      </c>
      <c r="G507" s="3">
        <v>4580</v>
      </c>
      <c r="H507" s="3">
        <v>5</v>
      </c>
      <c r="I507" s="3">
        <v>0.891891891891892</v>
      </c>
      <c r="J507" s="3" t="s">
        <v>2966</v>
      </c>
      <c r="K507" s="3">
        <f t="shared" si="7"/>
        <v>4</v>
      </c>
      <c r="L507" s="3">
        <v>344096</v>
      </c>
    </row>
    <row r="508" spans="1:12">
      <c r="A508" s="3" t="s">
        <v>333</v>
      </c>
      <c r="B508" s="3" t="s">
        <v>334</v>
      </c>
      <c r="C508" s="3">
        <f>VLOOKUP(D508,[1]Folha1!$A:$C,2,FALSE)</f>
        <v>403362</v>
      </c>
      <c r="D508" s="3" t="s">
        <v>333</v>
      </c>
      <c r="E508" s="3" t="s">
        <v>334</v>
      </c>
      <c r="F508" s="3">
        <f>VLOOKUP(D508,[1]Folha1!$A:$C,3,FALSE)</f>
        <v>1315042</v>
      </c>
      <c r="G508" s="3">
        <v>4445</v>
      </c>
      <c r="H508" s="3">
        <v>6</v>
      </c>
      <c r="I508" s="3">
        <v>1</v>
      </c>
      <c r="J508" s="3" t="s">
        <v>2966</v>
      </c>
      <c r="K508" s="3">
        <f t="shared" si="7"/>
        <v>1</v>
      </c>
      <c r="L508" s="3">
        <v>403362</v>
      </c>
    </row>
    <row r="509" spans="1:12">
      <c r="A509" s="3" t="s">
        <v>1978</v>
      </c>
      <c r="B509" s="3" t="s">
        <v>1979</v>
      </c>
      <c r="C509" s="3">
        <f>VLOOKUP(D509,[1]Folha1!$A:$C,2,FALSE)</f>
        <v>346585</v>
      </c>
      <c r="D509" s="3" t="s">
        <v>1978</v>
      </c>
      <c r="E509" s="3" t="s">
        <v>1979</v>
      </c>
      <c r="F509" s="3">
        <f>VLOOKUP(D509,[1]Folha1!$A:$C,3,FALSE)</f>
        <v>104118</v>
      </c>
      <c r="G509" s="3">
        <v>4540</v>
      </c>
      <c r="H509" s="3">
        <v>6</v>
      </c>
      <c r="I509" s="3">
        <v>1</v>
      </c>
      <c r="J509" s="3" t="s">
        <v>2966</v>
      </c>
      <c r="K509" s="3">
        <f t="shared" si="7"/>
        <v>1</v>
      </c>
      <c r="L509" s="3">
        <v>346585</v>
      </c>
    </row>
    <row r="510" spans="1:12">
      <c r="A510" s="3" t="s">
        <v>57</v>
      </c>
      <c r="B510" s="3" t="s">
        <v>58</v>
      </c>
      <c r="C510" s="3">
        <f>VLOOKUP(D510,[1]Folha1!$A:$C,2,FALSE)</f>
        <v>343547</v>
      </c>
      <c r="D510" s="3" t="s">
        <v>57</v>
      </c>
      <c r="E510" s="3" t="s">
        <v>58</v>
      </c>
      <c r="F510" s="3">
        <f>VLOOKUP(D510,[1]Folha1!$A:$C,3,FALSE)</f>
        <v>113401</v>
      </c>
      <c r="G510" s="3">
        <v>3700</v>
      </c>
      <c r="H510" s="3">
        <v>6</v>
      </c>
      <c r="I510" s="3">
        <v>1</v>
      </c>
      <c r="J510" s="3" t="s">
        <v>2966</v>
      </c>
      <c r="K510" s="3">
        <f t="shared" si="7"/>
        <v>2</v>
      </c>
      <c r="L510" s="3">
        <v>343547</v>
      </c>
    </row>
    <row r="511" spans="1:12">
      <c r="A511" s="3" t="s">
        <v>62</v>
      </c>
      <c r="B511" s="3" t="s">
        <v>63</v>
      </c>
      <c r="C511" s="3">
        <f>VLOOKUP(D511,[1]Folha1!$A:$C,2,FALSE)</f>
        <v>343547</v>
      </c>
      <c r="D511" s="3" t="s">
        <v>57</v>
      </c>
      <c r="E511" s="3" t="s">
        <v>58</v>
      </c>
      <c r="F511" s="3">
        <f>VLOOKUP(D511,[1]Folha1!$A:$C,3,FALSE)</f>
        <v>113401</v>
      </c>
      <c r="G511" s="3">
        <v>3700</v>
      </c>
      <c r="H511" s="3">
        <v>5</v>
      </c>
      <c r="I511" s="3">
        <v>0.83783783783783805</v>
      </c>
      <c r="J511" s="3" t="s">
        <v>2966</v>
      </c>
      <c r="K511" s="3">
        <f t="shared" si="7"/>
        <v>2</v>
      </c>
      <c r="L511" s="3">
        <v>343547</v>
      </c>
    </row>
    <row r="512" spans="1:12">
      <c r="A512" s="3" t="s">
        <v>1983</v>
      </c>
      <c r="B512" s="3" t="s">
        <v>1983</v>
      </c>
      <c r="C512" s="3">
        <f>VLOOKUP(D512,[1]Folha1!$A:$C,2,FALSE)</f>
        <v>346366</v>
      </c>
      <c r="D512" s="3" t="s">
        <v>1983</v>
      </c>
      <c r="E512" s="3" t="s">
        <v>1983</v>
      </c>
      <c r="F512" s="3">
        <f>VLOOKUP(D512,[1]Folha1!$A:$C,3,FALSE)</f>
        <v>905382</v>
      </c>
      <c r="G512" s="3">
        <v>6370</v>
      </c>
      <c r="H512" s="3">
        <v>7</v>
      </c>
      <c r="I512" s="3">
        <v>1</v>
      </c>
      <c r="J512" s="3" t="s">
        <v>2966</v>
      </c>
      <c r="K512" s="3">
        <f t="shared" si="7"/>
        <v>1</v>
      </c>
      <c r="L512" s="3">
        <v>346366</v>
      </c>
    </row>
    <row r="513" spans="1:12">
      <c r="A513" s="3" t="s">
        <v>1985</v>
      </c>
      <c r="B513" s="3" t="s">
        <v>1985</v>
      </c>
      <c r="C513" s="3">
        <f>VLOOKUP(D513,[1]Folha1!$A:$C,2,FALSE)</f>
        <v>330360</v>
      </c>
      <c r="D513" s="3" t="s">
        <v>1985</v>
      </c>
      <c r="E513" s="3" t="s">
        <v>1985</v>
      </c>
      <c r="F513" s="3">
        <f>VLOOKUP(D513,[1]Folha1!$A:$C,3,FALSE)</f>
        <v>1209689</v>
      </c>
      <c r="G513" s="3">
        <v>6040</v>
      </c>
      <c r="H513" s="3">
        <v>6</v>
      </c>
      <c r="I513" s="3">
        <v>1</v>
      </c>
      <c r="J513" s="3" t="s">
        <v>2966</v>
      </c>
      <c r="K513" s="3">
        <f t="shared" si="7"/>
        <v>1</v>
      </c>
      <c r="L513" s="3">
        <v>330360</v>
      </c>
    </row>
    <row r="514" spans="1:12">
      <c r="A514" s="3" t="s">
        <v>1987</v>
      </c>
      <c r="B514" s="3" t="s">
        <v>1988</v>
      </c>
      <c r="C514" s="3">
        <f>VLOOKUP(D514,[1]Folha1!$A:$C,2,FALSE)</f>
        <v>346329</v>
      </c>
      <c r="D514" s="3" t="s">
        <v>1987</v>
      </c>
      <c r="E514" s="3" t="s">
        <v>1988</v>
      </c>
      <c r="F514" s="3">
        <f>VLOOKUP(D514,[1]Folha1!$A:$C,3,FALSE)</f>
        <v>1015747</v>
      </c>
      <c r="G514" s="3">
        <v>3105</v>
      </c>
      <c r="H514" s="3">
        <v>6</v>
      </c>
      <c r="I514" s="3">
        <v>1</v>
      </c>
      <c r="J514" s="3" t="s">
        <v>2966</v>
      </c>
      <c r="K514" s="3">
        <f t="shared" si="7"/>
        <v>1</v>
      </c>
      <c r="L514" s="3">
        <v>346329</v>
      </c>
    </row>
    <row r="515" spans="1:12">
      <c r="A515" s="3" t="s">
        <v>1948</v>
      </c>
      <c r="B515" s="3" t="s">
        <v>1949</v>
      </c>
      <c r="C515" s="3">
        <f>VLOOKUP(D515,[1]Folha1!$A:$C,2,FALSE)</f>
        <v>344382</v>
      </c>
      <c r="D515" s="3" t="s">
        <v>1951</v>
      </c>
      <c r="E515" s="3" t="s">
        <v>1952</v>
      </c>
      <c r="F515" s="3">
        <f>VLOOKUP(D515,[1]Folha1!$A:$C,3,FALSE)</f>
        <v>1303635</v>
      </c>
      <c r="G515" s="3">
        <v>4650</v>
      </c>
      <c r="H515" s="3">
        <v>5</v>
      </c>
      <c r="I515" s="3">
        <v>0.92957746478873204</v>
      </c>
      <c r="J515" s="3" t="s">
        <v>2966</v>
      </c>
      <c r="K515" s="3">
        <f t="shared" ref="K515:K578" si="8">COUNTIF(E:E,E515)</f>
        <v>2</v>
      </c>
      <c r="L515" s="3">
        <v>344382</v>
      </c>
    </row>
    <row r="516" spans="1:12">
      <c r="A516" s="3" t="s">
        <v>1951</v>
      </c>
      <c r="B516" s="3" t="s">
        <v>1952</v>
      </c>
      <c r="C516" s="3">
        <f>VLOOKUP(D516,[1]Folha1!$A:$C,2,FALSE)</f>
        <v>344382</v>
      </c>
      <c r="D516" s="3" t="s">
        <v>1951</v>
      </c>
      <c r="E516" s="3" t="s">
        <v>1952</v>
      </c>
      <c r="F516" s="3">
        <f>VLOOKUP(D516,[1]Folha1!$A:$C,3,FALSE)</f>
        <v>1303635</v>
      </c>
      <c r="G516" s="3">
        <v>4650</v>
      </c>
      <c r="H516" s="3">
        <v>6</v>
      </c>
      <c r="I516" s="3">
        <v>1</v>
      </c>
      <c r="J516" s="3" t="s">
        <v>2966</v>
      </c>
      <c r="K516" s="3">
        <f t="shared" si="8"/>
        <v>2</v>
      </c>
      <c r="L516" s="3">
        <v>344382</v>
      </c>
    </row>
    <row r="517" spans="1:12">
      <c r="C517" s="3">
        <f>VLOOKUP(D517,[1]Folha1!$A:$C,2,FALSE)</f>
        <v>346391</v>
      </c>
      <c r="D517" s="3" t="s">
        <v>1971</v>
      </c>
      <c r="E517" s="3" t="s">
        <v>1972</v>
      </c>
      <c r="F517" s="3">
        <f>VLOOKUP(D517,[1]Folha1!$A:$C,3,FALSE)</f>
        <v>1310046</v>
      </c>
      <c r="G517" s="3">
        <v>4580</v>
      </c>
      <c r="H517" s="3">
        <v>5</v>
      </c>
      <c r="I517" s="3">
        <v>0.90666666666666695</v>
      </c>
      <c r="J517" s="3" t="s">
        <v>2966</v>
      </c>
      <c r="K517" s="3">
        <f t="shared" si="8"/>
        <v>4</v>
      </c>
      <c r="L517" s="3">
        <v>346391</v>
      </c>
    </row>
    <row r="518" spans="1:12">
      <c r="A518" s="3" t="s">
        <v>1971</v>
      </c>
      <c r="B518" s="3" t="s">
        <v>1972</v>
      </c>
      <c r="C518" s="3">
        <f>VLOOKUP(D518,[1]Folha1!$A:$C,2,FALSE)</f>
        <v>346391</v>
      </c>
      <c r="D518" s="3" t="s">
        <v>1971</v>
      </c>
      <c r="E518" s="3" t="s">
        <v>1972</v>
      </c>
      <c r="F518" s="3">
        <f>VLOOKUP(D518,[1]Folha1!$A:$C,3,FALSE)</f>
        <v>1310046</v>
      </c>
      <c r="G518" s="3">
        <v>4580</v>
      </c>
      <c r="H518" s="3">
        <v>6</v>
      </c>
      <c r="I518" s="3">
        <v>1</v>
      </c>
      <c r="J518" s="3" t="s">
        <v>2966</v>
      </c>
      <c r="K518" s="3">
        <f t="shared" si="8"/>
        <v>4</v>
      </c>
      <c r="L518" s="3">
        <v>346391</v>
      </c>
    </row>
    <row r="519" spans="1:12">
      <c r="C519" s="3">
        <f>VLOOKUP(D519,[1]Folha1!$A:$C,2,FALSE)</f>
        <v>346391</v>
      </c>
      <c r="D519" s="3" t="s">
        <v>1971</v>
      </c>
      <c r="E519" s="3" t="s">
        <v>1972</v>
      </c>
      <c r="F519" s="3">
        <f>VLOOKUP(D519,[1]Folha1!$A:$C,3,FALSE)</f>
        <v>1310046</v>
      </c>
      <c r="G519" s="3">
        <v>4580</v>
      </c>
      <c r="H519" s="3">
        <v>5</v>
      </c>
      <c r="I519" s="3">
        <v>0.891891891891892</v>
      </c>
      <c r="J519" s="3" t="s">
        <v>2966</v>
      </c>
      <c r="K519" s="3">
        <f t="shared" si="8"/>
        <v>4</v>
      </c>
      <c r="L519" s="3">
        <v>346391</v>
      </c>
    </row>
    <row r="520" spans="1:12">
      <c r="A520" s="3" t="s">
        <v>1974</v>
      </c>
      <c r="B520" s="3" t="s">
        <v>1975</v>
      </c>
      <c r="C520" s="3">
        <f>VLOOKUP(D520,[1]Folha1!$A:$C,2,FALSE)</f>
        <v>346391</v>
      </c>
      <c r="D520" s="3" t="s">
        <v>1971</v>
      </c>
      <c r="E520" s="3" t="s">
        <v>1972</v>
      </c>
      <c r="F520" s="3">
        <f>VLOOKUP(D520,[1]Folha1!$A:$C,3,FALSE)</f>
        <v>1310046</v>
      </c>
      <c r="G520" s="3">
        <v>4580</v>
      </c>
      <c r="H520" s="3">
        <v>5</v>
      </c>
      <c r="I520" s="3">
        <v>0.87671232876712302</v>
      </c>
      <c r="J520" s="3" t="s">
        <v>2966</v>
      </c>
      <c r="K520" s="3">
        <f t="shared" si="8"/>
        <v>4</v>
      </c>
      <c r="L520" s="3">
        <v>346391</v>
      </c>
    </row>
    <row r="521" spans="1:12">
      <c r="A521" s="3" t="s">
        <v>254</v>
      </c>
      <c r="B521" s="3" t="s">
        <v>254</v>
      </c>
      <c r="C521" s="3">
        <f>VLOOKUP(D521,[1]Folha1!$A:$C,2,FALSE)</f>
        <v>344291</v>
      </c>
      <c r="D521" s="3" t="s">
        <v>254</v>
      </c>
      <c r="E521" s="3" t="s">
        <v>254</v>
      </c>
      <c r="F521" s="3">
        <f>VLOOKUP(D521,[1]Folha1!$A:$C,3,FALSE)</f>
        <v>1305904</v>
      </c>
      <c r="G521" s="3">
        <v>4620</v>
      </c>
      <c r="H521" s="3">
        <v>7</v>
      </c>
      <c r="I521" s="3">
        <v>1</v>
      </c>
      <c r="J521" s="3" t="s">
        <v>2966</v>
      </c>
      <c r="K521" s="3">
        <f t="shared" si="8"/>
        <v>2</v>
      </c>
      <c r="L521" s="3">
        <v>344291</v>
      </c>
    </row>
    <row r="522" spans="1:12">
      <c r="A522" s="3" t="s">
        <v>256</v>
      </c>
      <c r="B522" s="3" t="s">
        <v>256</v>
      </c>
      <c r="C522" s="3">
        <f>VLOOKUP(D522,[1]Folha1!$A:$C,2,FALSE)</f>
        <v>344291</v>
      </c>
      <c r="D522" s="3" t="s">
        <v>254</v>
      </c>
      <c r="E522" s="3" t="s">
        <v>254</v>
      </c>
      <c r="F522" s="3">
        <f>VLOOKUP(D522,[1]Folha1!$A:$C,3,FALSE)</f>
        <v>1305904</v>
      </c>
      <c r="G522" s="3">
        <v>4620</v>
      </c>
      <c r="H522" s="3">
        <v>6</v>
      </c>
      <c r="I522" s="3">
        <v>0.93023255813953498</v>
      </c>
      <c r="J522" s="3" t="s">
        <v>2966</v>
      </c>
      <c r="K522" s="3">
        <f t="shared" si="8"/>
        <v>2</v>
      </c>
      <c r="L522" s="3">
        <v>344291</v>
      </c>
    </row>
    <row r="523" spans="1:12">
      <c r="A523" s="3" t="s">
        <v>254</v>
      </c>
      <c r="B523" s="3" t="s">
        <v>254</v>
      </c>
      <c r="C523" s="3">
        <f>VLOOKUP(D523,[1]Folha1!$A:$C,2,FALSE)</f>
        <v>344280</v>
      </c>
      <c r="D523" s="3" t="s">
        <v>256</v>
      </c>
      <c r="E523" s="3" t="s">
        <v>256</v>
      </c>
      <c r="F523" s="3">
        <f>VLOOKUP(D523,[1]Folha1!$A:$C,3,FALSE)</f>
        <v>1305928</v>
      </c>
      <c r="G523" s="3">
        <v>4620</v>
      </c>
      <c r="H523" s="3">
        <v>6</v>
      </c>
      <c r="I523" s="3">
        <v>0.93023255813953498</v>
      </c>
      <c r="J523" s="3" t="s">
        <v>2966</v>
      </c>
      <c r="K523" s="3">
        <f t="shared" si="8"/>
        <v>2</v>
      </c>
      <c r="L523" s="3">
        <v>344280</v>
      </c>
    </row>
    <row r="524" spans="1:12">
      <c r="A524" s="3" t="s">
        <v>256</v>
      </c>
      <c r="B524" s="3" t="s">
        <v>256</v>
      </c>
      <c r="C524" s="3">
        <f>VLOOKUP(D524,[1]Folha1!$A:$C,2,FALSE)</f>
        <v>344280</v>
      </c>
      <c r="D524" s="3" t="s">
        <v>256</v>
      </c>
      <c r="E524" s="3" t="s">
        <v>256</v>
      </c>
      <c r="F524" s="3">
        <f>VLOOKUP(D524,[1]Folha1!$A:$C,3,FALSE)</f>
        <v>1305928</v>
      </c>
      <c r="G524" s="3">
        <v>4620</v>
      </c>
      <c r="H524" s="3">
        <v>7</v>
      </c>
      <c r="I524" s="3">
        <v>1</v>
      </c>
      <c r="J524" s="3" t="s">
        <v>2966</v>
      </c>
      <c r="K524" s="3">
        <f t="shared" si="8"/>
        <v>2</v>
      </c>
      <c r="L524" s="3">
        <v>344280</v>
      </c>
    </row>
    <row r="525" spans="1:12">
      <c r="A525" s="3" t="s">
        <v>1991</v>
      </c>
      <c r="B525" s="3" t="s">
        <v>1991</v>
      </c>
      <c r="C525" s="3">
        <f>VLOOKUP(D525,[1]Folha1!$A:$C,2,FALSE)</f>
        <v>310372</v>
      </c>
      <c r="D525" s="3" t="s">
        <v>1991</v>
      </c>
      <c r="E525" s="3" t="s">
        <v>1991</v>
      </c>
      <c r="F525" s="3">
        <f>VLOOKUP(D525,[1]Folha1!$A:$C,3,FALSE)</f>
        <v>1413450</v>
      </c>
      <c r="G525" s="3">
        <v>6120</v>
      </c>
      <c r="H525" s="3">
        <v>6</v>
      </c>
      <c r="I525" s="3">
        <v>1</v>
      </c>
      <c r="J525" s="3" t="s">
        <v>2966</v>
      </c>
      <c r="K525" s="3">
        <f t="shared" si="8"/>
        <v>1</v>
      </c>
      <c r="L525" s="3">
        <v>310372</v>
      </c>
    </row>
    <row r="526" spans="1:12">
      <c r="A526" s="3" t="s">
        <v>1993</v>
      </c>
      <c r="B526" s="3" t="s">
        <v>1993</v>
      </c>
      <c r="C526" s="3">
        <f>VLOOKUP(D526,[1]Folha1!$A:$C,2,FALSE)</f>
        <v>345398</v>
      </c>
      <c r="D526" s="3" t="s">
        <v>1993</v>
      </c>
      <c r="E526" s="3" t="s">
        <v>1993</v>
      </c>
      <c r="F526" s="3">
        <f>VLOOKUP(D526,[1]Folha1!$A:$C,3,FALSE)</f>
        <v>405195</v>
      </c>
      <c r="G526" s="3">
        <v>5340</v>
      </c>
      <c r="H526" s="3">
        <v>7</v>
      </c>
      <c r="I526" s="3">
        <v>1</v>
      </c>
      <c r="J526" s="3" t="s">
        <v>2966</v>
      </c>
      <c r="K526" s="3">
        <f t="shared" si="8"/>
        <v>1</v>
      </c>
      <c r="L526" s="3">
        <v>345398</v>
      </c>
    </row>
    <row r="527" spans="1:12">
      <c r="A527" s="3" t="s">
        <v>749</v>
      </c>
      <c r="B527" s="3" t="s">
        <v>749</v>
      </c>
      <c r="C527" s="3">
        <f>VLOOKUP(D527,[1]Folha1!$A:$C,2,FALSE)</f>
        <v>390066</v>
      </c>
      <c r="D527" s="3" t="s">
        <v>749</v>
      </c>
      <c r="E527" s="3" t="s">
        <v>749</v>
      </c>
      <c r="F527" s="3">
        <f>VLOOKUP(D527,[1]Folha1!$A:$C,3,FALSE)</f>
        <v>1904750</v>
      </c>
      <c r="G527" s="3">
        <v>9200</v>
      </c>
      <c r="H527" s="3">
        <v>6</v>
      </c>
      <c r="I527" s="3">
        <v>1</v>
      </c>
      <c r="J527" s="3" t="s">
        <v>2966</v>
      </c>
      <c r="K527" s="3">
        <f t="shared" si="8"/>
        <v>1</v>
      </c>
      <c r="L527" s="3">
        <v>390066</v>
      </c>
    </row>
    <row r="528" spans="1:12">
      <c r="A528" s="3" t="s">
        <v>692</v>
      </c>
      <c r="B528" s="3" t="s">
        <v>693</v>
      </c>
      <c r="C528" s="3">
        <f>VLOOKUP(D528,[1]Folha1!$A:$C,2,FALSE)</f>
        <v>403477</v>
      </c>
      <c r="D528" s="3" t="s">
        <v>1995</v>
      </c>
      <c r="E528" s="3" t="s">
        <v>1996</v>
      </c>
      <c r="F528" s="3">
        <f>VLOOKUP(D528,[1]Folha1!$A:$C,3,FALSE)</f>
        <v>1115822</v>
      </c>
      <c r="G528" s="3">
        <v>2700</v>
      </c>
      <c r="H528" s="3">
        <v>6</v>
      </c>
      <c r="I528" s="3">
        <v>0.97560975609756095</v>
      </c>
      <c r="J528" s="3" t="s">
        <v>2966</v>
      </c>
      <c r="K528" s="3">
        <f t="shared" si="8"/>
        <v>1</v>
      </c>
      <c r="L528" s="3">
        <v>403477</v>
      </c>
    </row>
    <row r="529" spans="1:12">
      <c r="A529" s="3" t="s">
        <v>1997</v>
      </c>
      <c r="B529" s="3" t="s">
        <v>1997</v>
      </c>
      <c r="C529" s="3">
        <f>VLOOKUP(D529,[1]Folha1!$A:$C,2,FALSE)</f>
        <v>342063</v>
      </c>
      <c r="D529" s="3" t="s">
        <v>1997</v>
      </c>
      <c r="E529" s="3" t="s">
        <v>1997</v>
      </c>
      <c r="F529" s="3">
        <f>VLOOKUP(D529,[1]Folha1!$A:$C,3,FALSE)</f>
        <v>908063</v>
      </c>
      <c r="G529" s="3">
        <v>6260</v>
      </c>
      <c r="H529" s="3">
        <v>6</v>
      </c>
      <c r="I529" s="3">
        <v>1</v>
      </c>
      <c r="J529" s="3" t="s">
        <v>2966</v>
      </c>
      <c r="K529" s="3">
        <f t="shared" si="8"/>
        <v>1</v>
      </c>
      <c r="L529" s="3">
        <v>342063</v>
      </c>
    </row>
    <row r="530" spans="1:12">
      <c r="A530" s="3" t="s">
        <v>2000</v>
      </c>
      <c r="B530" s="3" t="s">
        <v>2000</v>
      </c>
      <c r="C530" s="3">
        <f>VLOOKUP(D530,[1]Folha1!$A:$C,2,FALSE)</f>
        <v>346354</v>
      </c>
      <c r="D530" s="3" t="s">
        <v>1999</v>
      </c>
      <c r="E530" s="3" t="s">
        <v>1999</v>
      </c>
      <c r="F530" s="3">
        <f>VLOOKUP(D530,[1]Folha1!$A:$C,3,FALSE)</f>
        <v>909050</v>
      </c>
      <c r="G530" s="3">
        <v>6430</v>
      </c>
      <c r="H530" s="3">
        <v>5</v>
      </c>
      <c r="I530" s="3">
        <v>0.97058823529411797</v>
      </c>
      <c r="J530" s="3" t="s">
        <v>2966</v>
      </c>
      <c r="K530" s="3">
        <f t="shared" si="8"/>
        <v>1</v>
      </c>
      <c r="L530" s="3">
        <v>346354</v>
      </c>
    </row>
    <row r="531" spans="1:12">
      <c r="A531" s="3" t="s">
        <v>2002</v>
      </c>
      <c r="B531" s="3" t="s">
        <v>2002</v>
      </c>
      <c r="C531" s="3">
        <f>VLOOKUP(D531,[1]Folha1!$A:$C,2,FALSE)</f>
        <v>345921</v>
      </c>
      <c r="D531" s="3" t="s">
        <v>2002</v>
      </c>
      <c r="E531" s="3" t="s">
        <v>2002</v>
      </c>
      <c r="F531" s="3">
        <f>VLOOKUP(D531,[1]Folha1!$A:$C,3,FALSE)</f>
        <v>1603190</v>
      </c>
      <c r="G531" s="3">
        <v>4960</v>
      </c>
      <c r="H531" s="3">
        <v>6</v>
      </c>
      <c r="I531" s="3">
        <v>1</v>
      </c>
      <c r="J531" s="3" t="s">
        <v>2966</v>
      </c>
      <c r="K531" s="3">
        <f t="shared" si="8"/>
        <v>1</v>
      </c>
      <c r="L531" s="3">
        <v>345921</v>
      </c>
    </row>
    <row r="532" spans="1:12">
      <c r="A532" s="3" t="s">
        <v>2004</v>
      </c>
      <c r="B532" s="3" t="s">
        <v>2005</v>
      </c>
      <c r="C532" s="3">
        <f>VLOOKUP(D532,[1]Folha1!$A:$C,2,FALSE)</f>
        <v>403570</v>
      </c>
      <c r="D532" s="3" t="s">
        <v>2004</v>
      </c>
      <c r="E532" s="3" t="s">
        <v>2005</v>
      </c>
      <c r="F532" s="3">
        <f>VLOOKUP(D532,[1]Folha1!$A:$C,3,FALSE)</f>
        <v>1016975</v>
      </c>
      <c r="G532" s="3">
        <v>2485</v>
      </c>
      <c r="H532" s="3">
        <v>7</v>
      </c>
      <c r="I532" s="3">
        <v>1</v>
      </c>
      <c r="J532" s="3" t="s">
        <v>2966</v>
      </c>
      <c r="K532" s="3">
        <f t="shared" si="8"/>
        <v>1</v>
      </c>
      <c r="L532" s="3">
        <v>403570</v>
      </c>
    </row>
    <row r="533" spans="1:12">
      <c r="A533" s="3" t="s">
        <v>485</v>
      </c>
      <c r="B533" s="3" t="s">
        <v>486</v>
      </c>
      <c r="C533" s="3">
        <f>VLOOKUP(D533,[1]Folha1!$A:$C,2,FALSE)</f>
        <v>344047</v>
      </c>
      <c r="D533" s="3" t="s">
        <v>485</v>
      </c>
      <c r="E533" s="3" t="s">
        <v>486</v>
      </c>
      <c r="F533" s="3">
        <f>VLOOKUP(D533,[1]Folha1!$A:$C,3,FALSE)</f>
        <v>1312128</v>
      </c>
      <c r="G533" s="3">
        <v>4050</v>
      </c>
      <c r="H533" s="3">
        <v>6</v>
      </c>
      <c r="I533" s="3">
        <v>1</v>
      </c>
      <c r="J533" s="3" t="s">
        <v>2966</v>
      </c>
      <c r="K533" s="3">
        <f t="shared" si="8"/>
        <v>1</v>
      </c>
      <c r="L533" s="3">
        <v>344047</v>
      </c>
    </row>
    <row r="534" spans="1:12">
      <c r="A534" s="3" t="s">
        <v>2007</v>
      </c>
      <c r="B534" s="3" t="s">
        <v>2007</v>
      </c>
      <c r="C534" s="3">
        <f>VLOOKUP(D534,[1]Folha1!$A:$C,2,FALSE)</f>
        <v>403738</v>
      </c>
      <c r="D534" s="3" t="s">
        <v>2007</v>
      </c>
      <c r="E534" s="3" t="s">
        <v>2007</v>
      </c>
      <c r="F534" s="3">
        <f>VLOOKUP(D534,[1]Folha1!$A:$C,3,FALSE)</f>
        <v>406691</v>
      </c>
      <c r="G534" s="3">
        <v>5210</v>
      </c>
      <c r="H534" s="3">
        <v>8</v>
      </c>
      <c r="I534" s="3">
        <v>1</v>
      </c>
      <c r="J534" s="3" t="s">
        <v>2966</v>
      </c>
      <c r="K534" s="3">
        <f t="shared" si="8"/>
        <v>1</v>
      </c>
      <c r="L534" s="3">
        <v>403738</v>
      </c>
    </row>
    <row r="535" spans="1:12">
      <c r="A535" s="3" t="s">
        <v>2009</v>
      </c>
      <c r="B535" s="3" t="s">
        <v>2009</v>
      </c>
      <c r="C535" s="3">
        <f>VLOOKUP(D535,[1]Folha1!$A:$C,2,FALSE)</f>
        <v>310402</v>
      </c>
      <c r="D535" s="3" t="s">
        <v>2009</v>
      </c>
      <c r="E535" s="3" t="s">
        <v>2009</v>
      </c>
      <c r="F535" s="3">
        <f>VLOOKUP(D535,[1]Folha1!$A:$C,3,FALSE)</f>
        <v>1807935</v>
      </c>
      <c r="G535" s="3">
        <v>3620</v>
      </c>
      <c r="H535" s="3">
        <v>8</v>
      </c>
      <c r="I535" s="3">
        <v>1</v>
      </c>
      <c r="J535" s="3" t="s">
        <v>2966</v>
      </c>
      <c r="K535" s="3">
        <f t="shared" si="8"/>
        <v>1</v>
      </c>
      <c r="L535" s="3">
        <v>310402</v>
      </c>
    </row>
    <row r="536" spans="1:12">
      <c r="A536" s="3" t="s">
        <v>2012</v>
      </c>
      <c r="B536" s="3" t="s">
        <v>2012</v>
      </c>
      <c r="C536" s="3">
        <f>VLOOKUP(D536,[1]Folha1!$A:$C,2,FALSE)</f>
        <v>346196</v>
      </c>
      <c r="D536" s="3" t="s">
        <v>2012</v>
      </c>
      <c r="E536" s="3" t="s">
        <v>2012</v>
      </c>
      <c r="F536" s="3">
        <f>VLOOKUP(D536,[1]Folha1!$A:$C,3,FALSE)</f>
        <v>1705801</v>
      </c>
      <c r="G536" s="3">
        <v>4880</v>
      </c>
      <c r="H536" s="3">
        <v>7</v>
      </c>
      <c r="I536" s="3">
        <v>1</v>
      </c>
      <c r="J536" s="3" t="s">
        <v>2966</v>
      </c>
      <c r="K536" s="3">
        <f t="shared" si="8"/>
        <v>1</v>
      </c>
      <c r="L536" s="3">
        <v>346196</v>
      </c>
    </row>
    <row r="537" spans="1:12">
      <c r="A537" s="3" t="s">
        <v>705</v>
      </c>
      <c r="B537" s="3" t="s">
        <v>706</v>
      </c>
      <c r="C537" s="3">
        <f>VLOOKUP(D537,[1]Folha1!$A:$C,2,FALSE)</f>
        <v>402266</v>
      </c>
      <c r="D537" s="3" t="s">
        <v>705</v>
      </c>
      <c r="E537" s="3" t="s">
        <v>706</v>
      </c>
      <c r="F537" s="3">
        <f>VLOOKUP(D537,[1]Folha1!$A:$C,3,FALSE)</f>
        <v>1503427</v>
      </c>
      <c r="G537" s="3">
        <v>2825</v>
      </c>
      <c r="H537" s="3">
        <v>8</v>
      </c>
      <c r="I537" s="3">
        <v>1</v>
      </c>
      <c r="J537" s="3" t="s">
        <v>2966</v>
      </c>
      <c r="K537" s="3">
        <f t="shared" si="8"/>
        <v>1</v>
      </c>
      <c r="L537" s="3">
        <v>402266</v>
      </c>
    </row>
    <row r="538" spans="1:12">
      <c r="A538" s="3" t="s">
        <v>2014</v>
      </c>
      <c r="B538" s="3" t="s">
        <v>2015</v>
      </c>
      <c r="C538" s="3">
        <f>VLOOKUP(D538,[1]Folha1!$A:$C,2,FALSE)</f>
        <v>345957</v>
      </c>
      <c r="D538" s="3" t="s">
        <v>2014</v>
      </c>
      <c r="E538" s="3" t="s">
        <v>2015</v>
      </c>
      <c r="F538" s="3">
        <f>VLOOKUP(D538,[1]Folha1!$A:$C,3,FALSE)</f>
        <v>1609085</v>
      </c>
      <c r="G538" s="3">
        <v>4935</v>
      </c>
      <c r="H538" s="3">
        <v>8</v>
      </c>
      <c r="I538" s="3">
        <v>1</v>
      </c>
      <c r="J538" s="3" t="s">
        <v>2966</v>
      </c>
      <c r="K538" s="3">
        <f t="shared" si="8"/>
        <v>1</v>
      </c>
      <c r="L538" s="3">
        <v>345957</v>
      </c>
    </row>
    <row r="539" spans="1:12">
      <c r="A539" s="3" t="s">
        <v>1162</v>
      </c>
      <c r="B539" s="3" t="s">
        <v>1163</v>
      </c>
      <c r="C539" s="3">
        <f>VLOOKUP(D539,[1]Folha1!$A:$C,2,FALSE)</f>
        <v>400520</v>
      </c>
      <c r="D539" s="3" t="s">
        <v>1162</v>
      </c>
      <c r="E539" s="3" t="s">
        <v>1163</v>
      </c>
      <c r="F539" s="3">
        <f>VLOOKUP(D539,[1]Folha1!$A:$C,3,FALSE)</f>
        <v>610991</v>
      </c>
      <c r="G539" s="3">
        <v>3140</v>
      </c>
      <c r="H539" s="3">
        <v>6</v>
      </c>
      <c r="I539" s="3">
        <v>1</v>
      </c>
      <c r="J539" s="3" t="s">
        <v>2966</v>
      </c>
      <c r="K539" s="3">
        <f t="shared" si="8"/>
        <v>1</v>
      </c>
      <c r="L539" s="3">
        <v>400520</v>
      </c>
    </row>
    <row r="540" spans="1:12">
      <c r="A540" s="3" t="s">
        <v>2017</v>
      </c>
      <c r="B540" s="3" t="s">
        <v>2017</v>
      </c>
      <c r="C540" s="3">
        <f>VLOOKUP(D540,[1]Folha1!$A:$C,2,FALSE)</f>
        <v>346410</v>
      </c>
      <c r="D540" s="3" t="s">
        <v>2017</v>
      </c>
      <c r="E540" s="3" t="s">
        <v>2017</v>
      </c>
      <c r="F540" s="3">
        <f>VLOOKUP(D540,[1]Folha1!$A:$C,3,FALSE)</f>
        <v>707735</v>
      </c>
      <c r="G540" s="3">
        <v>7490</v>
      </c>
      <c r="H540" s="3">
        <v>6</v>
      </c>
      <c r="I540" s="3">
        <v>1</v>
      </c>
      <c r="J540" s="3" t="s">
        <v>2966</v>
      </c>
      <c r="K540" s="3">
        <f t="shared" si="8"/>
        <v>1</v>
      </c>
      <c r="L540" s="3">
        <v>346410</v>
      </c>
    </row>
    <row r="541" spans="1:12">
      <c r="A541" s="3" t="s">
        <v>2019</v>
      </c>
      <c r="B541" s="3" t="s">
        <v>2020</v>
      </c>
      <c r="C541" s="3">
        <f>VLOOKUP(D541,[1]Folha1!$A:$C,2,FALSE)</f>
        <v>343810</v>
      </c>
      <c r="D541" s="3" t="s">
        <v>2019</v>
      </c>
      <c r="E541" s="3" t="s">
        <v>2020</v>
      </c>
      <c r="F541" s="3">
        <f>VLOOKUP(D541,[1]Folha1!$A:$C,3,FALSE)</f>
        <v>1608480</v>
      </c>
      <c r="G541" s="3">
        <v>4930</v>
      </c>
      <c r="H541" s="3">
        <v>8</v>
      </c>
      <c r="I541" s="3">
        <v>1</v>
      </c>
      <c r="J541" s="3" t="s">
        <v>2966</v>
      </c>
      <c r="K541" s="3">
        <f t="shared" si="8"/>
        <v>1</v>
      </c>
      <c r="L541" s="3">
        <v>343810</v>
      </c>
    </row>
    <row r="542" spans="1:12">
      <c r="A542" s="3" t="s">
        <v>2022</v>
      </c>
      <c r="B542" s="3" t="s">
        <v>2022</v>
      </c>
      <c r="C542" s="3">
        <f>VLOOKUP(D542,[1]Folha1!$A:$C,2,FALSE)</f>
        <v>346305</v>
      </c>
      <c r="D542" s="3" t="s">
        <v>2022</v>
      </c>
      <c r="E542" s="3" t="s">
        <v>2022</v>
      </c>
      <c r="F542" s="3">
        <f>VLOOKUP(D542,[1]Folha1!$A:$C,3,FALSE)</f>
        <v>1707142</v>
      </c>
      <c r="G542" s="3">
        <v>5090</v>
      </c>
      <c r="H542" s="3">
        <v>6</v>
      </c>
      <c r="I542" s="3">
        <v>1</v>
      </c>
      <c r="J542" s="3" t="s">
        <v>2966</v>
      </c>
      <c r="K542" s="3">
        <f t="shared" si="8"/>
        <v>1</v>
      </c>
      <c r="L542" s="3">
        <v>346305</v>
      </c>
    </row>
    <row r="543" spans="1:12">
      <c r="A543" s="3" t="s">
        <v>2025</v>
      </c>
      <c r="B543" s="3" t="s">
        <v>2025</v>
      </c>
      <c r="C543" s="3">
        <f>VLOOKUP(D543,[1]Folha1!$A:$C,2,FALSE)</f>
        <v>346299</v>
      </c>
      <c r="D543" s="3" t="s">
        <v>2025</v>
      </c>
      <c r="E543" s="3" t="s">
        <v>2025</v>
      </c>
      <c r="F543" s="3">
        <f>VLOOKUP(D543,[1]Folha1!$A:$C,3,FALSE)</f>
        <v>1810946</v>
      </c>
      <c r="G543" s="3">
        <v>3680</v>
      </c>
      <c r="H543" s="3">
        <v>7</v>
      </c>
      <c r="I543" s="3">
        <v>1</v>
      </c>
      <c r="J543" s="3" t="s">
        <v>2966</v>
      </c>
      <c r="K543" s="3">
        <f t="shared" si="8"/>
        <v>1</v>
      </c>
      <c r="L543" s="3">
        <v>346299</v>
      </c>
    </row>
    <row r="544" spans="1:12">
      <c r="A544" s="3" t="s">
        <v>518</v>
      </c>
      <c r="B544" s="3" t="s">
        <v>518</v>
      </c>
      <c r="C544" s="3">
        <f>VLOOKUP(D544,[1]Folha1!$A:$C,2,FALSE)</f>
        <v>402357</v>
      </c>
      <c r="D544" s="3" t="s">
        <v>518</v>
      </c>
      <c r="E544" s="3" t="s">
        <v>518</v>
      </c>
      <c r="F544" s="3">
        <f>VLOOKUP(D544,[1]Folha1!$A:$C,3,FALSE)</f>
        <v>1421400</v>
      </c>
      <c r="G544" s="3">
        <v>2490</v>
      </c>
      <c r="H544" s="3">
        <v>6</v>
      </c>
      <c r="I544" s="3">
        <v>1</v>
      </c>
      <c r="J544" s="3" t="s">
        <v>2966</v>
      </c>
      <c r="K544" s="3">
        <f t="shared" si="8"/>
        <v>1</v>
      </c>
      <c r="L544" s="3">
        <v>402357</v>
      </c>
    </row>
    <row r="545" spans="1:12">
      <c r="A545" s="3" t="s">
        <v>2027</v>
      </c>
      <c r="B545" s="3" t="s">
        <v>2027</v>
      </c>
      <c r="C545" s="3">
        <f>VLOOKUP(D545,[1]Folha1!$A:$C,2,FALSE)</f>
        <v>346159</v>
      </c>
      <c r="D545" s="3" t="s">
        <v>2027</v>
      </c>
      <c r="E545" s="3" t="s">
        <v>2027</v>
      </c>
      <c r="F545" s="3">
        <f>VLOOKUP(D545,[1]Folha1!$A:$C,3,FALSE)</f>
        <v>212724</v>
      </c>
      <c r="G545" s="3">
        <v>7670</v>
      </c>
      <c r="H545" s="3">
        <v>6</v>
      </c>
      <c r="I545" s="3">
        <v>1</v>
      </c>
      <c r="J545" s="3" t="s">
        <v>2966</v>
      </c>
      <c r="K545" s="3">
        <f t="shared" si="8"/>
        <v>1</v>
      </c>
      <c r="L545" s="3">
        <v>346159</v>
      </c>
    </row>
    <row r="546" spans="1:12">
      <c r="C546" s="3">
        <f>VLOOKUP(D546,[1]Folha1!$A:$C,2,FALSE)</f>
        <v>342518</v>
      </c>
      <c r="D546" s="3" t="s">
        <v>1973</v>
      </c>
      <c r="E546" s="3" t="s">
        <v>1973</v>
      </c>
      <c r="F546" s="3">
        <f>VLOOKUP(D546,[1]Folha1!$A:$C,3,FALSE)</f>
        <v>1310500</v>
      </c>
      <c r="G546" s="3">
        <v>4580</v>
      </c>
      <c r="H546" s="3">
        <v>5</v>
      </c>
      <c r="I546" s="3">
        <v>0.85333333333333306</v>
      </c>
      <c r="J546" s="3" t="s">
        <v>2966</v>
      </c>
      <c r="K546" s="3">
        <f t="shared" si="8"/>
        <v>5</v>
      </c>
      <c r="L546" s="3">
        <v>342518</v>
      </c>
    </row>
    <row r="547" spans="1:12">
      <c r="C547" s="3">
        <f>VLOOKUP(D547,[1]Folha1!$A:$C,2,FALSE)</f>
        <v>342518</v>
      </c>
      <c r="D547" s="3" t="s">
        <v>1973</v>
      </c>
      <c r="E547" s="3" t="s">
        <v>1973</v>
      </c>
      <c r="F547" s="3">
        <f>VLOOKUP(D547,[1]Folha1!$A:$C,3,FALSE)</f>
        <v>1310500</v>
      </c>
      <c r="G547" s="3">
        <v>4580</v>
      </c>
      <c r="H547" s="3">
        <v>5</v>
      </c>
      <c r="I547" s="3">
        <v>0.891891891891892</v>
      </c>
      <c r="J547" s="3" t="s">
        <v>2966</v>
      </c>
      <c r="K547" s="3">
        <f t="shared" si="8"/>
        <v>5</v>
      </c>
      <c r="L547" s="3">
        <v>342518</v>
      </c>
    </row>
    <row r="548" spans="1:12">
      <c r="A548" s="3" t="s">
        <v>1973</v>
      </c>
      <c r="B548" s="3" t="s">
        <v>1973</v>
      </c>
      <c r="C548" s="3">
        <f>VLOOKUP(D548,[1]Folha1!$A:$C,2,FALSE)</f>
        <v>342518</v>
      </c>
      <c r="D548" s="3" t="s">
        <v>1973</v>
      </c>
      <c r="E548" s="3" t="s">
        <v>1973</v>
      </c>
      <c r="F548" s="3">
        <f>VLOOKUP(D548,[1]Folha1!$A:$C,3,FALSE)</f>
        <v>1310500</v>
      </c>
      <c r="G548" s="3">
        <v>4580</v>
      </c>
      <c r="H548" s="3">
        <v>6</v>
      </c>
      <c r="I548" s="3">
        <v>1</v>
      </c>
      <c r="J548" s="3" t="s">
        <v>2966</v>
      </c>
      <c r="K548" s="3">
        <f t="shared" si="8"/>
        <v>5</v>
      </c>
      <c r="L548" s="3">
        <v>342518</v>
      </c>
    </row>
    <row r="549" spans="1:12">
      <c r="A549" s="3" t="s">
        <v>1974</v>
      </c>
      <c r="B549" s="3" t="s">
        <v>1975</v>
      </c>
      <c r="C549" s="3">
        <f>VLOOKUP(D549,[1]Folha1!$A:$C,2,FALSE)</f>
        <v>342518</v>
      </c>
      <c r="D549" s="3" t="s">
        <v>1973</v>
      </c>
      <c r="E549" s="3" t="s">
        <v>1973</v>
      </c>
      <c r="F549" s="3">
        <f>VLOOKUP(D549,[1]Folha1!$A:$C,3,FALSE)</f>
        <v>1310500</v>
      </c>
      <c r="G549" s="3">
        <v>4580</v>
      </c>
      <c r="H549" s="3">
        <v>5</v>
      </c>
      <c r="I549" s="3">
        <v>0.84931506849315097</v>
      </c>
      <c r="J549" s="3" t="s">
        <v>2966</v>
      </c>
      <c r="K549" s="3">
        <f t="shared" si="8"/>
        <v>5</v>
      </c>
      <c r="L549" s="3">
        <v>342518</v>
      </c>
    </row>
    <row r="550" spans="1:12">
      <c r="A550" s="3" t="s">
        <v>1976</v>
      </c>
      <c r="B550" s="3" t="s">
        <v>1976</v>
      </c>
      <c r="C550" s="3">
        <f>VLOOKUP(D550,[1]Folha1!$A:$C,2,FALSE)</f>
        <v>342518</v>
      </c>
      <c r="D550" s="3" t="s">
        <v>1973</v>
      </c>
      <c r="E550" s="3" t="s">
        <v>1973</v>
      </c>
      <c r="F550" s="3">
        <f>VLOOKUP(D550,[1]Folha1!$A:$C,3,FALSE)</f>
        <v>1310500</v>
      </c>
      <c r="G550" s="3">
        <v>4580</v>
      </c>
      <c r="H550" s="3">
        <v>4</v>
      </c>
      <c r="I550" s="3">
        <v>0.86153846153846203</v>
      </c>
      <c r="J550" s="3" t="s">
        <v>2966</v>
      </c>
      <c r="K550" s="3">
        <f t="shared" si="8"/>
        <v>5</v>
      </c>
      <c r="L550" s="3">
        <v>342518</v>
      </c>
    </row>
    <row r="551" spans="1:12">
      <c r="A551" s="3" t="s">
        <v>2029</v>
      </c>
      <c r="B551" s="3" t="s">
        <v>2029</v>
      </c>
      <c r="C551" s="3">
        <f>VLOOKUP(D551,[1]Folha1!$A:$C,2,FALSE)</f>
        <v>343833</v>
      </c>
      <c r="D551" s="3" t="s">
        <v>2029</v>
      </c>
      <c r="E551" s="3" t="s">
        <v>2029</v>
      </c>
      <c r="F551" s="3">
        <f>VLOOKUP(D551,[1]Folha1!$A:$C,3,FALSE)</f>
        <v>1605387</v>
      </c>
      <c r="G551" s="3">
        <v>4940</v>
      </c>
      <c r="H551" s="3">
        <v>7</v>
      </c>
      <c r="I551" s="3">
        <v>1</v>
      </c>
      <c r="J551" s="3" t="s">
        <v>2966</v>
      </c>
      <c r="K551" s="3">
        <f t="shared" si="8"/>
        <v>1</v>
      </c>
      <c r="L551" s="3">
        <v>343833</v>
      </c>
    </row>
    <row r="552" spans="1:12">
      <c r="A552" s="3" t="s">
        <v>1946</v>
      </c>
      <c r="B552" s="3" t="s">
        <v>1947</v>
      </c>
      <c r="C552" s="3">
        <f>VLOOKUP(D552,[1]Folha1!$A:$C,2,FALSE)</f>
        <v>344266</v>
      </c>
      <c r="D552" s="3" t="s">
        <v>1946</v>
      </c>
      <c r="E552" s="3" t="s">
        <v>1947</v>
      </c>
      <c r="F552" s="3">
        <f>VLOOKUP(D552,[1]Folha1!$A:$C,3,FALSE)</f>
        <v>1306753</v>
      </c>
      <c r="G552" s="3">
        <v>4425</v>
      </c>
      <c r="H552" s="3">
        <v>6</v>
      </c>
      <c r="I552" s="3">
        <v>1</v>
      </c>
      <c r="J552" s="3" t="s">
        <v>2966</v>
      </c>
      <c r="K552" s="3">
        <f t="shared" si="8"/>
        <v>1</v>
      </c>
      <c r="L552" s="3">
        <v>344266</v>
      </c>
    </row>
    <row r="553" spans="1:12">
      <c r="A553" s="3" t="s">
        <v>1592</v>
      </c>
      <c r="B553" s="3" t="s">
        <v>1592</v>
      </c>
      <c r="C553" s="3">
        <f>VLOOKUP(D553,[1]Folha1!$A:$C,2,FALSE)</f>
        <v>403817</v>
      </c>
      <c r="D553" s="3" t="s">
        <v>1592</v>
      </c>
      <c r="E553" s="3" t="s">
        <v>1592</v>
      </c>
      <c r="F553" s="3">
        <f>VLOOKUP(D553,[1]Folha1!$A:$C,3,FALSE)</f>
        <v>613159</v>
      </c>
      <c r="G553" s="3">
        <v>3360</v>
      </c>
      <c r="H553" s="3">
        <v>6</v>
      </c>
      <c r="I553" s="3">
        <v>1</v>
      </c>
      <c r="J553" s="3" t="s">
        <v>2966</v>
      </c>
      <c r="K553" s="3">
        <f t="shared" si="8"/>
        <v>1</v>
      </c>
      <c r="L553" s="3">
        <v>403817</v>
      </c>
    </row>
    <row r="554" spans="1:12">
      <c r="A554" s="3" t="s">
        <v>2031</v>
      </c>
      <c r="B554" s="3" t="s">
        <v>2031</v>
      </c>
      <c r="C554" s="3">
        <f>VLOOKUP(D554,[1]Folha1!$A:$C,2,FALSE)</f>
        <v>346019</v>
      </c>
      <c r="D554" s="3" t="s">
        <v>2031</v>
      </c>
      <c r="E554" s="3" t="s">
        <v>2031</v>
      </c>
      <c r="F554" s="3">
        <f>VLOOKUP(D554,[1]Folha1!$A:$C,3,FALSE)</f>
        <v>1811436</v>
      </c>
      <c r="G554" s="3">
        <v>3550</v>
      </c>
      <c r="H554" s="3">
        <v>8</v>
      </c>
      <c r="I554" s="3">
        <v>1</v>
      </c>
      <c r="J554" s="3" t="s">
        <v>2966</v>
      </c>
      <c r="K554" s="3">
        <f t="shared" si="8"/>
        <v>1</v>
      </c>
      <c r="L554" s="3">
        <v>346019</v>
      </c>
    </row>
    <row r="555" spans="1:12">
      <c r="A555" s="3" t="s">
        <v>1456</v>
      </c>
      <c r="B555" s="3" t="s">
        <v>1457</v>
      </c>
      <c r="C555" s="3">
        <f>VLOOKUP(D555,[1]Folha1!$A:$C,2,FALSE)</f>
        <v>344084</v>
      </c>
      <c r="D555" s="3" t="s">
        <v>1456</v>
      </c>
      <c r="E555" s="3" t="s">
        <v>1457</v>
      </c>
      <c r="F555" s="3">
        <f>VLOOKUP(D555,[1]Folha1!$A:$C,3,FALSE)</f>
        <v>1311212</v>
      </c>
      <c r="G555" s="3">
        <v>4575</v>
      </c>
      <c r="H555" s="3">
        <v>6</v>
      </c>
      <c r="I555" s="3">
        <v>1</v>
      </c>
      <c r="J555" s="3" t="s">
        <v>2966</v>
      </c>
      <c r="K555" s="3">
        <f t="shared" si="8"/>
        <v>1</v>
      </c>
      <c r="L555" s="3">
        <v>344084</v>
      </c>
    </row>
    <row r="556" spans="1:12">
      <c r="C556" s="3">
        <f>VLOOKUP(D556,[1]Folha1!$A:$C,2,FALSE)</f>
        <v>344114</v>
      </c>
      <c r="D556" s="3" t="s">
        <v>1187</v>
      </c>
      <c r="E556" s="3" t="s">
        <v>1188</v>
      </c>
      <c r="F556" s="3">
        <f>VLOOKUP(D556,[1]Folha1!$A:$C,3,FALSE)</f>
        <v>1310758</v>
      </c>
      <c r="G556" s="3">
        <v>4580</v>
      </c>
      <c r="H556" s="3">
        <v>5</v>
      </c>
      <c r="I556" s="3">
        <v>0.831168831168831</v>
      </c>
      <c r="J556" s="3" t="s">
        <v>2966</v>
      </c>
      <c r="K556" s="3">
        <f t="shared" si="8"/>
        <v>4</v>
      </c>
      <c r="L556" s="3">
        <v>344114</v>
      </c>
    </row>
    <row r="557" spans="1:12">
      <c r="C557" s="3">
        <f>VLOOKUP(D557,[1]Folha1!$A:$C,2,FALSE)</f>
        <v>344114</v>
      </c>
      <c r="D557" s="3" t="s">
        <v>1187</v>
      </c>
      <c r="E557" s="3" t="s">
        <v>1188</v>
      </c>
      <c r="F557" s="3">
        <f>VLOOKUP(D557,[1]Folha1!$A:$C,3,FALSE)</f>
        <v>1310758</v>
      </c>
      <c r="G557" s="3">
        <v>4580</v>
      </c>
      <c r="H557" s="3">
        <v>5</v>
      </c>
      <c r="I557" s="3">
        <v>0.89473684210526305</v>
      </c>
      <c r="J557" s="3" t="s">
        <v>2966</v>
      </c>
      <c r="K557" s="3">
        <f t="shared" si="8"/>
        <v>4</v>
      </c>
      <c r="L557" s="3">
        <v>344114</v>
      </c>
    </row>
    <row r="558" spans="1:12">
      <c r="C558" s="3">
        <f>VLOOKUP(D558,[1]Folha1!$A:$C,2,FALSE)</f>
        <v>344114</v>
      </c>
      <c r="D558" s="3" t="s">
        <v>1187</v>
      </c>
      <c r="E558" s="3" t="s">
        <v>1188</v>
      </c>
      <c r="F558" s="3">
        <f>VLOOKUP(D558,[1]Folha1!$A:$C,3,FALSE)</f>
        <v>1310758</v>
      </c>
      <c r="G558" s="3">
        <v>4580</v>
      </c>
      <c r="H558" s="3">
        <v>5</v>
      </c>
      <c r="I558" s="3">
        <v>0.86842105263157898</v>
      </c>
      <c r="J558" s="3" t="s">
        <v>2966</v>
      </c>
      <c r="K558" s="3">
        <f t="shared" si="8"/>
        <v>4</v>
      </c>
      <c r="L558" s="3">
        <v>344114</v>
      </c>
    </row>
    <row r="559" spans="1:12">
      <c r="A559" s="3" t="s">
        <v>1974</v>
      </c>
      <c r="B559" s="3" t="s">
        <v>1975</v>
      </c>
      <c r="C559" s="3">
        <f>VLOOKUP(D559,[1]Folha1!$A:$C,2,FALSE)</f>
        <v>344114</v>
      </c>
      <c r="D559" s="3" t="s">
        <v>1187</v>
      </c>
      <c r="E559" s="3" t="s">
        <v>1188</v>
      </c>
      <c r="F559" s="3">
        <f>VLOOKUP(D559,[1]Folha1!$A:$C,3,FALSE)</f>
        <v>1310758</v>
      </c>
      <c r="G559" s="3">
        <v>4580</v>
      </c>
      <c r="H559" s="3">
        <v>5</v>
      </c>
      <c r="I559" s="3">
        <v>0.85333333333333306</v>
      </c>
      <c r="J559" s="3" t="s">
        <v>2966</v>
      </c>
      <c r="K559" s="3">
        <f t="shared" si="8"/>
        <v>4</v>
      </c>
      <c r="L559" s="3">
        <v>344114</v>
      </c>
    </row>
    <row r="560" spans="1:12">
      <c r="A560" s="3" t="s">
        <v>1238</v>
      </c>
      <c r="B560" s="3" t="s">
        <v>1238</v>
      </c>
      <c r="C560" s="3">
        <f>VLOOKUP(D560,[1]Folha1!$A:$C,2,FALSE)</f>
        <v>346068</v>
      </c>
      <c r="D560" s="3" t="s">
        <v>1238</v>
      </c>
      <c r="E560" s="3" t="s">
        <v>1238</v>
      </c>
      <c r="F560" s="3">
        <f>VLOOKUP(D560,[1]Folha1!$A:$C,3,FALSE)</f>
        <v>1709092</v>
      </c>
      <c r="G560" s="3">
        <v>4870</v>
      </c>
      <c r="H560" s="3">
        <v>7</v>
      </c>
      <c r="I560" s="3">
        <v>1</v>
      </c>
      <c r="J560" s="3" t="s">
        <v>2966</v>
      </c>
      <c r="K560" s="3">
        <f t="shared" si="8"/>
        <v>1</v>
      </c>
      <c r="L560" s="3">
        <v>346068</v>
      </c>
    </row>
    <row r="561" spans="1:12">
      <c r="A561" s="3" t="s">
        <v>1208</v>
      </c>
      <c r="B561" s="3" t="s">
        <v>1209</v>
      </c>
      <c r="C561" s="3">
        <f>VLOOKUP(D561,[1]Folha1!$A:$C,2,FALSE)</f>
        <v>346822</v>
      </c>
      <c r="D561" s="3" t="s">
        <v>1208</v>
      </c>
      <c r="E561" s="3" t="s">
        <v>1209</v>
      </c>
      <c r="F561" s="3">
        <f>VLOOKUP(D561,[1]Folha1!$A:$C,3,FALSE)</f>
        <v>314182</v>
      </c>
      <c r="G561" s="3">
        <v>4815</v>
      </c>
      <c r="H561" s="3">
        <v>7</v>
      </c>
      <c r="I561" s="3">
        <v>1</v>
      </c>
      <c r="J561" s="3" t="s">
        <v>2966</v>
      </c>
      <c r="K561" s="3">
        <f t="shared" si="8"/>
        <v>1</v>
      </c>
      <c r="L561" s="3">
        <v>346822</v>
      </c>
    </row>
    <row r="562" spans="1:12">
      <c r="A562" s="3" t="s">
        <v>2034</v>
      </c>
      <c r="B562" s="3" t="s">
        <v>2034</v>
      </c>
      <c r="C562" s="3">
        <f>VLOOKUP(D562,[1]Folha1!$A:$C,2,FALSE)</f>
        <v>403271</v>
      </c>
      <c r="D562" s="3" t="s">
        <v>2034</v>
      </c>
      <c r="E562" s="3" t="s">
        <v>2034</v>
      </c>
      <c r="F562" s="3">
        <f>VLOOKUP(D562,[1]Folha1!$A:$C,3,FALSE)</f>
        <v>1415949</v>
      </c>
      <c r="G562" s="3">
        <v>2120</v>
      </c>
      <c r="H562" s="3">
        <v>7</v>
      </c>
      <c r="I562" s="3">
        <v>1</v>
      </c>
      <c r="J562" s="3" t="s">
        <v>2966</v>
      </c>
      <c r="K562" s="3">
        <f t="shared" si="8"/>
        <v>1</v>
      </c>
      <c r="L562" s="3">
        <v>403271</v>
      </c>
    </row>
    <row r="563" spans="1:12">
      <c r="A563" s="3" t="s">
        <v>2037</v>
      </c>
      <c r="B563" s="3" t="s">
        <v>2037</v>
      </c>
      <c r="C563" s="3">
        <f>VLOOKUP(D563,[1]Folha1!$A:$C,2,FALSE)</f>
        <v>390048</v>
      </c>
      <c r="D563" s="3" t="s">
        <v>2037</v>
      </c>
      <c r="E563" s="3" t="s">
        <v>2037</v>
      </c>
      <c r="F563" s="3">
        <f>VLOOKUP(D563,[1]Folha1!$A:$C,3,FALSE)</f>
        <v>1909614</v>
      </c>
      <c r="G563" s="3">
        <v>9100</v>
      </c>
      <c r="H563" s="3">
        <v>7</v>
      </c>
      <c r="I563" s="3">
        <v>1</v>
      </c>
      <c r="J563" s="3" t="s">
        <v>2966</v>
      </c>
      <c r="K563" s="3">
        <f t="shared" si="8"/>
        <v>1</v>
      </c>
      <c r="L563" s="3">
        <v>390048</v>
      </c>
    </row>
    <row r="564" spans="1:12">
      <c r="A564" s="3" t="s">
        <v>578</v>
      </c>
      <c r="B564" s="3" t="s">
        <v>579</v>
      </c>
      <c r="C564" s="3">
        <f>VLOOKUP(D564,[1]Folha1!$A:$C,2,FALSE)</f>
        <v>402746</v>
      </c>
      <c r="D564" s="3" t="s">
        <v>578</v>
      </c>
      <c r="E564" s="3" t="s">
        <v>579</v>
      </c>
      <c r="F564" s="3">
        <f>VLOOKUP(D564,[1]Folha1!$A:$C,3,FALSE)</f>
        <v>1504723</v>
      </c>
      <c r="G564" s="3">
        <v>2835</v>
      </c>
      <c r="H564" s="3">
        <v>7</v>
      </c>
      <c r="I564" s="3">
        <v>1</v>
      </c>
      <c r="J564" s="3" t="s">
        <v>2966</v>
      </c>
      <c r="K564" s="3">
        <f t="shared" si="8"/>
        <v>1</v>
      </c>
      <c r="L564" s="3">
        <v>402746</v>
      </c>
    </row>
    <row r="565" spans="1:12">
      <c r="A565" s="3" t="s">
        <v>64</v>
      </c>
      <c r="B565" s="3" t="s">
        <v>64</v>
      </c>
      <c r="C565" s="3">
        <f>VLOOKUP(D565,[1]Folha1!$A:$C,2,FALSE)</f>
        <v>310244</v>
      </c>
      <c r="D565" s="3" t="s">
        <v>64</v>
      </c>
      <c r="E565" s="3" t="s">
        <v>64</v>
      </c>
      <c r="F565" s="3">
        <f>VLOOKUP(D565,[1]Folha1!$A:$C,3,FALSE)</f>
        <v>116386</v>
      </c>
      <c r="G565" s="3">
        <v>3700</v>
      </c>
      <c r="H565" s="3">
        <v>9</v>
      </c>
      <c r="I565" s="3">
        <v>1</v>
      </c>
      <c r="J565" s="3" t="s">
        <v>2966</v>
      </c>
      <c r="K565" s="3">
        <f t="shared" si="8"/>
        <v>1</v>
      </c>
      <c r="L565" s="3">
        <v>310244</v>
      </c>
    </row>
    <row r="566" spans="1:12">
      <c r="A566" s="3" t="s">
        <v>2042</v>
      </c>
      <c r="B566" s="3" t="s">
        <v>2042</v>
      </c>
      <c r="C566" s="3">
        <f>VLOOKUP(D566,[1]Folha1!$A:$C,2,FALSE)</f>
        <v>346287</v>
      </c>
      <c r="D566" s="3" t="s">
        <v>2042</v>
      </c>
      <c r="E566" s="3" t="s">
        <v>2042</v>
      </c>
      <c r="F566" s="3">
        <f>VLOOKUP(D566,[1]Folha1!$A:$C,3,FALSE)</f>
        <v>1815360</v>
      </c>
      <c r="G566" s="3">
        <v>5130</v>
      </c>
      <c r="H566" s="3">
        <v>9</v>
      </c>
      <c r="I566" s="3">
        <v>1</v>
      </c>
      <c r="J566" s="3" t="s">
        <v>2966</v>
      </c>
      <c r="K566" s="3">
        <f t="shared" si="8"/>
        <v>1</v>
      </c>
      <c r="L566" s="3">
        <v>346287</v>
      </c>
    </row>
    <row r="567" spans="1:12">
      <c r="A567" s="3" t="s">
        <v>1920</v>
      </c>
      <c r="B567" s="3" t="s">
        <v>1921</v>
      </c>
      <c r="C567" s="3">
        <f>VLOOKUP(D567,[1]Folha1!$A:$C,2,FALSE)</f>
        <v>346342</v>
      </c>
      <c r="D567" s="3" t="s">
        <v>1920</v>
      </c>
      <c r="E567" s="3" t="s">
        <v>1921</v>
      </c>
      <c r="F567" s="3">
        <f>VLOOKUP(D567,[1]Folha1!$A:$C,3,FALSE)</f>
        <v>1001951</v>
      </c>
      <c r="G567" s="3">
        <v>2460</v>
      </c>
      <c r="H567" s="3">
        <v>9</v>
      </c>
      <c r="I567" s="3">
        <v>1</v>
      </c>
      <c r="J567" s="3" t="s">
        <v>2966</v>
      </c>
      <c r="K567" s="3">
        <f t="shared" si="8"/>
        <v>1</v>
      </c>
      <c r="L567" s="3">
        <v>346342</v>
      </c>
    </row>
    <row r="568" spans="1:12">
      <c r="A568" s="3" t="s">
        <v>2044</v>
      </c>
      <c r="B568" s="3" t="s">
        <v>2045</v>
      </c>
      <c r="C568" s="3">
        <f>VLOOKUP(D568,[1]Folha1!$A:$C,2,FALSE)</f>
        <v>346135</v>
      </c>
      <c r="D568" s="3" t="s">
        <v>2044</v>
      </c>
      <c r="E568" s="3" t="s">
        <v>2045</v>
      </c>
      <c r="F568" s="3">
        <f>VLOOKUP(D568,[1]Folha1!$A:$C,3,FALSE)</f>
        <v>209872</v>
      </c>
      <c r="G568" s="3">
        <v>7750</v>
      </c>
      <c r="H568" s="3">
        <v>7</v>
      </c>
      <c r="I568" s="3">
        <v>1</v>
      </c>
      <c r="J568" s="3" t="s">
        <v>2966</v>
      </c>
      <c r="K568" s="3">
        <f t="shared" si="8"/>
        <v>1</v>
      </c>
      <c r="L568" s="3">
        <v>346135</v>
      </c>
    </row>
    <row r="569" spans="1:12">
      <c r="A569" s="3" t="s">
        <v>2047</v>
      </c>
      <c r="B569" s="3" t="s">
        <v>2047</v>
      </c>
      <c r="C569" s="3">
        <f>VLOOKUP(D569,[1]Folha1!$A:$C,2,FALSE)</f>
        <v>403015</v>
      </c>
      <c r="D569" s="3" t="s">
        <v>2047</v>
      </c>
      <c r="E569" s="3" t="s">
        <v>2047</v>
      </c>
      <c r="F569" s="3">
        <f>VLOOKUP(D569,[1]Folha1!$A:$C,3,FALSE)</f>
        <v>117431</v>
      </c>
      <c r="G569" s="3">
        <v>3740</v>
      </c>
      <c r="H569" s="3">
        <v>8</v>
      </c>
      <c r="I569" s="3">
        <v>1</v>
      </c>
      <c r="J569" s="3" t="s">
        <v>2966</v>
      </c>
      <c r="K569" s="3">
        <f t="shared" si="8"/>
        <v>1</v>
      </c>
      <c r="L569" s="3">
        <v>403015</v>
      </c>
    </row>
    <row r="570" spans="1:12">
      <c r="A570" s="3" t="s">
        <v>1183</v>
      </c>
      <c r="B570" s="3" t="s">
        <v>1184</v>
      </c>
      <c r="C570" s="3">
        <f>VLOOKUP(D570,[1]Folha1!$A:$C,2,FALSE)</f>
        <v>344102</v>
      </c>
      <c r="D570" s="3" t="s">
        <v>1183</v>
      </c>
      <c r="E570" s="3" t="s">
        <v>1184</v>
      </c>
      <c r="F570" s="3">
        <f>VLOOKUP(D570,[1]Folha1!$A:$C,3,FALSE)</f>
        <v>1310115</v>
      </c>
      <c r="G570" s="3">
        <v>4585</v>
      </c>
      <c r="H570" s="3">
        <v>6</v>
      </c>
      <c r="I570" s="3">
        <v>1</v>
      </c>
      <c r="J570" s="3" t="s">
        <v>2966</v>
      </c>
      <c r="K570" s="3">
        <f t="shared" si="8"/>
        <v>2</v>
      </c>
      <c r="L570" s="3">
        <v>344102</v>
      </c>
    </row>
    <row r="571" spans="1:12">
      <c r="A571" s="3" t="s">
        <v>1187</v>
      </c>
      <c r="B571" s="3" t="s">
        <v>1188</v>
      </c>
      <c r="C571" s="3">
        <f>VLOOKUP(D571,[1]Folha1!$A:$C,2,FALSE)</f>
        <v>344102</v>
      </c>
      <c r="D571" s="3" t="s">
        <v>1183</v>
      </c>
      <c r="E571" s="3" t="s">
        <v>1184</v>
      </c>
      <c r="F571" s="3">
        <f>VLOOKUP(D571,[1]Folha1!$A:$C,3,FALSE)</f>
        <v>1310115</v>
      </c>
      <c r="G571" s="3">
        <v>4585</v>
      </c>
      <c r="H571" s="3">
        <v>5</v>
      </c>
      <c r="I571" s="3">
        <v>0.85714285714285698</v>
      </c>
      <c r="J571" s="3" t="s">
        <v>2966</v>
      </c>
      <c r="K571" s="3">
        <f t="shared" si="8"/>
        <v>2</v>
      </c>
      <c r="L571" s="3">
        <v>344102</v>
      </c>
    </row>
    <row r="572" spans="1:12">
      <c r="A572" s="3" t="s">
        <v>2049</v>
      </c>
      <c r="B572" s="3" t="s">
        <v>2049</v>
      </c>
      <c r="C572" s="3">
        <f>VLOOKUP(D572,[1]Folha1!$A:$C,2,FALSE)</f>
        <v>345994</v>
      </c>
      <c r="D572" s="3" t="s">
        <v>2049</v>
      </c>
      <c r="E572" s="3" t="s">
        <v>2049</v>
      </c>
      <c r="F572" s="3">
        <f>VLOOKUP(D572,[1]Folha1!$A:$C,3,FALSE)</f>
        <v>310736</v>
      </c>
      <c r="G572" s="3">
        <v>4840</v>
      </c>
      <c r="H572" s="3">
        <v>7</v>
      </c>
      <c r="I572" s="3">
        <v>1</v>
      </c>
      <c r="J572" s="3" t="s">
        <v>2966</v>
      </c>
      <c r="K572" s="3">
        <f t="shared" si="8"/>
        <v>1</v>
      </c>
      <c r="L572" s="3">
        <v>345994</v>
      </c>
    </row>
    <row r="573" spans="1:12">
      <c r="A573" s="3" t="s">
        <v>1629</v>
      </c>
      <c r="B573" s="3" t="s">
        <v>1630</v>
      </c>
      <c r="C573" s="3">
        <f>VLOOKUP(D573,[1]Folha1!$A:$C,2,FALSE)</f>
        <v>340315</v>
      </c>
      <c r="D573" s="3" t="s">
        <v>1629</v>
      </c>
      <c r="E573" s="3" t="s">
        <v>1630</v>
      </c>
      <c r="F573" s="3">
        <f>VLOOKUP(D573,[1]Folha1!$A:$C,3,FALSE)</f>
        <v>1601521</v>
      </c>
      <c r="G573" s="3">
        <v>4970</v>
      </c>
      <c r="H573" s="3">
        <v>6</v>
      </c>
      <c r="I573" s="3">
        <v>1</v>
      </c>
      <c r="J573" s="3" t="s">
        <v>2966</v>
      </c>
      <c r="K573" s="3">
        <f t="shared" si="8"/>
        <v>1</v>
      </c>
      <c r="L573" s="3">
        <v>340315</v>
      </c>
    </row>
    <row r="574" spans="1:12">
      <c r="A574" s="3" t="s">
        <v>1269</v>
      </c>
      <c r="B574" s="3" t="s">
        <v>1270</v>
      </c>
      <c r="C574" s="3">
        <f>VLOOKUP(D574,[1]Folha1!$A:$C,2,FALSE)</f>
        <v>345702</v>
      </c>
      <c r="D574" s="3" t="s">
        <v>1269</v>
      </c>
      <c r="E574" s="3" t="s">
        <v>1270</v>
      </c>
      <c r="F574" s="3">
        <f>VLOOKUP(D574,[1]Folha1!$A:$C,3,FALSE)</f>
        <v>1302721</v>
      </c>
      <c r="G574" s="3">
        <v>4640</v>
      </c>
      <c r="H574" s="3">
        <v>7</v>
      </c>
      <c r="I574" s="3">
        <v>1</v>
      </c>
      <c r="J574" s="3" t="s">
        <v>2966</v>
      </c>
      <c r="K574" s="3">
        <f t="shared" si="8"/>
        <v>1</v>
      </c>
      <c r="L574" s="3">
        <v>345702</v>
      </c>
    </row>
    <row r="575" spans="1:12">
      <c r="A575" s="3" t="s">
        <v>460</v>
      </c>
      <c r="B575" s="3" t="s">
        <v>461</v>
      </c>
      <c r="C575" s="3">
        <f>VLOOKUP(D575,[1]Folha1!$A:$C,2,FALSE)</f>
        <v>343651</v>
      </c>
      <c r="D575" s="3" t="s">
        <v>460</v>
      </c>
      <c r="E575" s="3" t="s">
        <v>461</v>
      </c>
      <c r="F575" s="3">
        <f>VLOOKUP(D575,[1]Folha1!$A:$C,3,FALSE)</f>
        <v>302624</v>
      </c>
      <c r="G575" s="3">
        <v>4750</v>
      </c>
      <c r="H575" s="3">
        <v>8</v>
      </c>
      <c r="I575" s="3">
        <v>1</v>
      </c>
      <c r="J575" s="3" t="s">
        <v>2966</v>
      </c>
      <c r="K575" s="3">
        <f t="shared" si="8"/>
        <v>2</v>
      </c>
      <c r="L575" s="3">
        <v>343651</v>
      </c>
    </row>
    <row r="576" spans="1:12">
      <c r="A576" s="3" t="s">
        <v>462</v>
      </c>
      <c r="B576" s="3" t="s">
        <v>463</v>
      </c>
      <c r="C576" s="3">
        <f>VLOOKUP(D576,[1]Folha1!$A:$C,2,FALSE)</f>
        <v>343651</v>
      </c>
      <c r="D576" s="3" t="s">
        <v>460</v>
      </c>
      <c r="E576" s="3" t="s">
        <v>461</v>
      </c>
      <c r="F576" s="3">
        <f>VLOOKUP(D576,[1]Folha1!$A:$C,3,FALSE)</f>
        <v>302624</v>
      </c>
      <c r="G576" s="3">
        <v>4750</v>
      </c>
      <c r="H576" s="3">
        <v>5</v>
      </c>
      <c r="I576" s="3">
        <v>0.85365853658536595</v>
      </c>
      <c r="J576" s="3" t="s">
        <v>2966</v>
      </c>
      <c r="K576" s="3">
        <f t="shared" si="8"/>
        <v>2</v>
      </c>
      <c r="L576" s="3">
        <v>343651</v>
      </c>
    </row>
    <row r="577" spans="1:12">
      <c r="A577" s="3" t="s">
        <v>1906</v>
      </c>
      <c r="B577" s="3" t="s">
        <v>1907</v>
      </c>
      <c r="C577" s="3">
        <f>VLOOKUP(D577,[1]Folha1!$A:$C,2,FALSE)</f>
        <v>344527</v>
      </c>
      <c r="D577" s="3" t="s">
        <v>1906</v>
      </c>
      <c r="E577" s="3" t="s">
        <v>1907</v>
      </c>
      <c r="F577" s="3">
        <f>VLOOKUP(D577,[1]Folha1!$A:$C,3,FALSE)</f>
        <v>1114761</v>
      </c>
      <c r="G577" s="3">
        <v>2625</v>
      </c>
      <c r="H577" s="3">
        <v>6</v>
      </c>
      <c r="I577" s="3">
        <v>1</v>
      </c>
      <c r="J577" s="3" t="s">
        <v>2966</v>
      </c>
      <c r="K577" s="3">
        <f t="shared" si="8"/>
        <v>1</v>
      </c>
      <c r="L577" s="3">
        <v>344527</v>
      </c>
    </row>
    <row r="578" spans="1:12">
      <c r="A578" s="3" t="s">
        <v>460</v>
      </c>
      <c r="B578" s="3" t="s">
        <v>461</v>
      </c>
      <c r="C578" s="3">
        <f>VLOOKUP(D578,[1]Folha1!$A:$C,2,FALSE)</f>
        <v>330164</v>
      </c>
      <c r="D578" s="3" t="s">
        <v>462</v>
      </c>
      <c r="E578" s="3" t="s">
        <v>463</v>
      </c>
      <c r="F578" s="3">
        <f>VLOOKUP(D578,[1]Folha1!$A:$C,3,FALSE)</f>
        <v>302471</v>
      </c>
      <c r="G578" s="3">
        <v>4750</v>
      </c>
      <c r="H578" s="3">
        <v>5</v>
      </c>
      <c r="I578" s="3">
        <v>0.80487804878048796</v>
      </c>
      <c r="J578" s="3" t="s">
        <v>2966</v>
      </c>
      <c r="K578" s="3">
        <f t="shared" si="8"/>
        <v>2</v>
      </c>
      <c r="L578" s="3">
        <v>330164</v>
      </c>
    </row>
    <row r="579" spans="1:12">
      <c r="A579" s="3" t="s">
        <v>462</v>
      </c>
      <c r="B579" s="3" t="s">
        <v>463</v>
      </c>
      <c r="C579" s="3">
        <f>VLOOKUP(D579,[1]Folha1!$A:$C,2,FALSE)</f>
        <v>330164</v>
      </c>
      <c r="D579" s="3" t="s">
        <v>462</v>
      </c>
      <c r="E579" s="3" t="s">
        <v>463</v>
      </c>
      <c r="F579" s="3">
        <f>VLOOKUP(D579,[1]Folha1!$A:$C,3,FALSE)</f>
        <v>302471</v>
      </c>
      <c r="G579" s="3">
        <v>4750</v>
      </c>
      <c r="H579" s="3">
        <v>7</v>
      </c>
      <c r="I579" s="3">
        <v>1</v>
      </c>
      <c r="J579" s="3" t="s">
        <v>2966</v>
      </c>
      <c r="K579" s="3">
        <f t="shared" ref="K579:K642" si="9">COUNTIF(E:E,E579)</f>
        <v>2</v>
      </c>
      <c r="L579" s="3">
        <v>330164</v>
      </c>
    </row>
    <row r="580" spans="1:12">
      <c r="A580" s="3" t="s">
        <v>2051</v>
      </c>
      <c r="B580" s="3" t="s">
        <v>2051</v>
      </c>
      <c r="C580" s="3">
        <f>VLOOKUP(D580,[1]Folha1!$A:$C,2,FALSE)</f>
        <v>346184</v>
      </c>
      <c r="D580" s="3" t="s">
        <v>2051</v>
      </c>
      <c r="E580" s="3" t="s">
        <v>2051</v>
      </c>
      <c r="F580" s="3">
        <f>VLOOKUP(D580,[1]Folha1!$A:$C,3,FALSE)</f>
        <v>410378</v>
      </c>
      <c r="G580" s="3">
        <v>5360</v>
      </c>
      <c r="H580" s="3">
        <v>7</v>
      </c>
      <c r="I580" s="3">
        <v>1</v>
      </c>
      <c r="J580" s="3" t="s">
        <v>2966</v>
      </c>
      <c r="K580" s="3">
        <f t="shared" si="9"/>
        <v>1</v>
      </c>
      <c r="L580" s="3">
        <v>346184</v>
      </c>
    </row>
    <row r="581" spans="1:12">
      <c r="A581" s="3" t="s">
        <v>2053</v>
      </c>
      <c r="B581" s="3" t="s">
        <v>2053</v>
      </c>
      <c r="C581" s="3">
        <f>VLOOKUP(D581,[1]Folha1!$A:$C,2,FALSE)</f>
        <v>346093</v>
      </c>
      <c r="D581" s="3" t="s">
        <v>2053</v>
      </c>
      <c r="E581" s="3" t="s">
        <v>2053</v>
      </c>
      <c r="F581" s="3">
        <f>VLOOKUP(D581,[1]Folha1!$A:$C,3,FALSE)</f>
        <v>1610981</v>
      </c>
      <c r="G581" s="3">
        <v>4920</v>
      </c>
      <c r="H581" s="3">
        <v>8</v>
      </c>
      <c r="I581" s="3">
        <v>1</v>
      </c>
      <c r="J581" s="3" t="s">
        <v>2966</v>
      </c>
      <c r="K581" s="3">
        <f t="shared" si="9"/>
        <v>1</v>
      </c>
      <c r="L581" s="3">
        <v>346093</v>
      </c>
    </row>
    <row r="582" spans="1:12">
      <c r="A582" s="3" t="s">
        <v>1448</v>
      </c>
      <c r="B582" s="3" t="s">
        <v>1449</v>
      </c>
      <c r="C582" s="3">
        <f>VLOOKUP(D582,[1]Folha1!$A:$C,2,FALSE)</f>
        <v>343730</v>
      </c>
      <c r="D582" s="3" t="s">
        <v>1448</v>
      </c>
      <c r="E582" s="3" t="s">
        <v>1449</v>
      </c>
      <c r="F582" s="3">
        <f>VLOOKUP(D582,[1]Folha1!$A:$C,3,FALSE)</f>
        <v>1713703</v>
      </c>
      <c r="G582" s="3">
        <v>5450</v>
      </c>
      <c r="H582" s="3">
        <v>8</v>
      </c>
      <c r="I582" s="3">
        <v>1</v>
      </c>
      <c r="J582" s="3" t="s">
        <v>2966</v>
      </c>
      <c r="K582" s="3">
        <f t="shared" si="9"/>
        <v>1</v>
      </c>
      <c r="L582" s="3">
        <v>343730</v>
      </c>
    </row>
    <row r="583" spans="1:12">
      <c r="A583" s="3" t="s">
        <v>2055</v>
      </c>
      <c r="B583" s="3" t="s">
        <v>2056</v>
      </c>
      <c r="C583" s="3">
        <f>VLOOKUP(D583,[1]Folha1!$A:$C,2,FALSE)</f>
        <v>346378</v>
      </c>
      <c r="D583" s="3" t="s">
        <v>2055</v>
      </c>
      <c r="E583" s="3" t="s">
        <v>2056</v>
      </c>
      <c r="F583" s="3">
        <f>VLOOKUP(D583,[1]Folha1!$A:$C,3,FALSE)</f>
        <v>902777</v>
      </c>
      <c r="G583" s="3">
        <v>6355</v>
      </c>
      <c r="H583" s="3">
        <v>7</v>
      </c>
      <c r="I583" s="3">
        <v>1</v>
      </c>
      <c r="J583" s="3" t="s">
        <v>2966</v>
      </c>
      <c r="K583" s="3">
        <f t="shared" si="9"/>
        <v>1</v>
      </c>
      <c r="L583" s="3">
        <v>346378</v>
      </c>
    </row>
    <row r="584" spans="1:12">
      <c r="C584" s="3">
        <f>VLOOKUP(D584,[1]Folha1!$A:$C,2,FALSE)</f>
        <v>403453</v>
      </c>
      <c r="D584" s="3" t="s">
        <v>1974</v>
      </c>
      <c r="E584" s="3" t="s">
        <v>1975</v>
      </c>
      <c r="F584" s="3">
        <f>VLOOKUP(D584,[1]Folha1!$A:$C,3,FALSE)</f>
        <v>1310955</v>
      </c>
      <c r="G584" s="3">
        <v>4580</v>
      </c>
      <c r="H584" s="3">
        <v>5</v>
      </c>
      <c r="I584" s="3">
        <v>0.891891891891892</v>
      </c>
      <c r="J584" s="3" t="s">
        <v>2966</v>
      </c>
      <c r="K584" s="3">
        <f t="shared" si="9"/>
        <v>4</v>
      </c>
      <c r="L584" s="3">
        <v>403453</v>
      </c>
    </row>
    <row r="585" spans="1:12">
      <c r="C585" s="3">
        <f>VLOOKUP(D585,[1]Folha1!$A:$C,2,FALSE)</f>
        <v>403453</v>
      </c>
      <c r="D585" s="3" t="s">
        <v>1974</v>
      </c>
      <c r="E585" s="3" t="s">
        <v>1975</v>
      </c>
      <c r="F585" s="3">
        <f>VLOOKUP(D585,[1]Folha1!$A:$C,3,FALSE)</f>
        <v>1310955</v>
      </c>
      <c r="G585" s="3">
        <v>4580</v>
      </c>
      <c r="H585" s="3">
        <v>5</v>
      </c>
      <c r="I585" s="3">
        <v>0.87671232876712302</v>
      </c>
      <c r="J585" s="3" t="s">
        <v>2966</v>
      </c>
      <c r="K585" s="3">
        <f t="shared" si="9"/>
        <v>4</v>
      </c>
      <c r="L585" s="3">
        <v>403453</v>
      </c>
    </row>
    <row r="586" spans="1:12">
      <c r="C586" s="3">
        <f>VLOOKUP(D586,[1]Folha1!$A:$C,2,FALSE)</f>
        <v>403453</v>
      </c>
      <c r="D586" s="3" t="s">
        <v>1974</v>
      </c>
      <c r="E586" s="3" t="s">
        <v>1975</v>
      </c>
      <c r="F586" s="3">
        <f>VLOOKUP(D586,[1]Folha1!$A:$C,3,FALSE)</f>
        <v>1310955</v>
      </c>
      <c r="G586" s="3">
        <v>4580</v>
      </c>
      <c r="H586" s="3">
        <v>5</v>
      </c>
      <c r="I586" s="3">
        <v>0.84931506849315097</v>
      </c>
      <c r="J586" s="3" t="s">
        <v>2966</v>
      </c>
      <c r="K586" s="3">
        <f t="shared" si="9"/>
        <v>4</v>
      </c>
      <c r="L586" s="3">
        <v>403453</v>
      </c>
    </row>
    <row r="587" spans="1:12">
      <c r="A587" s="3" t="s">
        <v>1974</v>
      </c>
      <c r="B587" s="3" t="s">
        <v>1975</v>
      </c>
      <c r="C587" s="3">
        <f>VLOOKUP(D587,[1]Folha1!$A:$C,2,FALSE)</f>
        <v>403453</v>
      </c>
      <c r="D587" s="3" t="s">
        <v>1974</v>
      </c>
      <c r="E587" s="3" t="s">
        <v>1975</v>
      </c>
      <c r="F587" s="3">
        <f>VLOOKUP(D587,[1]Folha1!$A:$C,3,FALSE)</f>
        <v>1310955</v>
      </c>
      <c r="G587" s="3">
        <v>4580</v>
      </c>
      <c r="H587" s="3">
        <v>6</v>
      </c>
      <c r="I587" s="3">
        <v>1</v>
      </c>
      <c r="J587" s="3" t="s">
        <v>2966</v>
      </c>
      <c r="K587" s="3">
        <f t="shared" si="9"/>
        <v>4</v>
      </c>
      <c r="L587" s="3">
        <v>403453</v>
      </c>
    </row>
    <row r="588" spans="1:12">
      <c r="A588" s="3" t="s">
        <v>1242</v>
      </c>
      <c r="B588" s="3" t="s">
        <v>1243</v>
      </c>
      <c r="C588" s="3">
        <f>VLOOKUP(D588,[1]Folha1!$A:$C,2,FALSE)</f>
        <v>344564</v>
      </c>
      <c r="D588" s="3" t="s">
        <v>1242</v>
      </c>
      <c r="E588" s="3" t="s">
        <v>1243</v>
      </c>
      <c r="F588" s="3">
        <f>VLOOKUP(D588,[1]Folha1!$A:$C,3,FALSE)</f>
        <v>1111625</v>
      </c>
      <c r="G588" s="3">
        <v>2705</v>
      </c>
      <c r="H588" s="3">
        <v>8</v>
      </c>
      <c r="I588" s="3">
        <v>1</v>
      </c>
      <c r="J588" s="3" t="s">
        <v>2966</v>
      </c>
      <c r="K588" s="3">
        <f t="shared" si="9"/>
        <v>1</v>
      </c>
      <c r="L588" s="3">
        <v>344564</v>
      </c>
    </row>
    <row r="589" spans="1:12">
      <c r="A589" s="3" t="s">
        <v>2058</v>
      </c>
      <c r="B589" s="3" t="s">
        <v>2059</v>
      </c>
      <c r="C589" s="3">
        <f>VLOOKUP(D589,[1]Folha1!$A:$C,2,FALSE)</f>
        <v>345696</v>
      </c>
      <c r="D589" s="3" t="s">
        <v>2058</v>
      </c>
      <c r="E589" s="3" t="s">
        <v>2059</v>
      </c>
      <c r="F589" s="3">
        <f>VLOOKUP(D589,[1]Folha1!$A:$C,3,FALSE)</f>
        <v>1706541</v>
      </c>
      <c r="G589" s="3">
        <v>5470</v>
      </c>
      <c r="H589" s="3">
        <v>7</v>
      </c>
      <c r="I589" s="3">
        <v>1</v>
      </c>
      <c r="J589" s="3" t="s">
        <v>2966</v>
      </c>
      <c r="K589" s="3">
        <f t="shared" si="9"/>
        <v>1</v>
      </c>
      <c r="L589" s="3">
        <v>345696</v>
      </c>
    </row>
    <row r="590" spans="1:12">
      <c r="A590" s="3" t="s">
        <v>2063</v>
      </c>
      <c r="B590" s="3" t="s">
        <v>2063</v>
      </c>
      <c r="C590" s="3">
        <f>VLOOKUP(D590,[1]Folha1!$A:$C,2,FALSE)</f>
        <v>402278</v>
      </c>
      <c r="D590" s="3" t="s">
        <v>2063</v>
      </c>
      <c r="E590" s="3" t="s">
        <v>2063</v>
      </c>
      <c r="F590" s="3">
        <f>VLOOKUP(D590,[1]Folha1!$A:$C,3,FALSE)</f>
        <v>1104039</v>
      </c>
      <c r="G590" s="3">
        <v>2550</v>
      </c>
      <c r="H590" s="3">
        <v>6</v>
      </c>
      <c r="I590" s="3">
        <v>1</v>
      </c>
      <c r="J590" s="3" t="s">
        <v>2966</v>
      </c>
      <c r="K590" s="3">
        <f t="shared" si="9"/>
        <v>1</v>
      </c>
      <c r="L590" s="3">
        <v>402278</v>
      </c>
    </row>
    <row r="591" spans="1:12">
      <c r="A591" s="3" t="s">
        <v>2065</v>
      </c>
      <c r="B591" s="3" t="s">
        <v>2066</v>
      </c>
      <c r="C591" s="3">
        <f>VLOOKUP(D591,[1]Folha1!$A:$C,2,FALSE)</f>
        <v>330036</v>
      </c>
      <c r="D591" s="3" t="s">
        <v>2065</v>
      </c>
      <c r="E591" s="3" t="s">
        <v>2066</v>
      </c>
      <c r="F591" s="3">
        <f>VLOOKUP(D591,[1]Folha1!$A:$C,3,FALSE)</f>
        <v>510409</v>
      </c>
      <c r="G591" s="3">
        <v>6110</v>
      </c>
      <c r="H591" s="3">
        <v>8</v>
      </c>
      <c r="I591" s="3">
        <v>1</v>
      </c>
      <c r="J591" s="3" t="s">
        <v>2966</v>
      </c>
      <c r="K591" s="3">
        <f t="shared" si="9"/>
        <v>1</v>
      </c>
      <c r="L591" s="3">
        <v>330036</v>
      </c>
    </row>
    <row r="592" spans="1:12">
      <c r="A592" s="3" t="s">
        <v>2068</v>
      </c>
      <c r="B592" s="3" t="s">
        <v>2069</v>
      </c>
      <c r="C592" s="3">
        <f>VLOOKUP(D592,[1]Folha1!$A:$C,2,FALSE)</f>
        <v>340571</v>
      </c>
      <c r="D592" s="3" t="s">
        <v>2068</v>
      </c>
      <c r="E592" s="3" t="s">
        <v>2069</v>
      </c>
      <c r="F592" s="3">
        <f>VLOOKUP(D592,[1]Folha1!$A:$C,3,FALSE)</f>
        <v>1312346</v>
      </c>
      <c r="G592" s="3">
        <v>4300</v>
      </c>
      <c r="H592" s="3">
        <v>7</v>
      </c>
      <c r="I592" s="3">
        <v>1</v>
      </c>
      <c r="J592" s="3" t="s">
        <v>2966</v>
      </c>
      <c r="K592" s="3">
        <f t="shared" si="9"/>
        <v>1</v>
      </c>
      <c r="L592" s="3">
        <v>340571</v>
      </c>
    </row>
    <row r="593" spans="1:12">
      <c r="A593" s="3" t="s">
        <v>410</v>
      </c>
      <c r="B593" s="3" t="s">
        <v>411</v>
      </c>
      <c r="C593" s="3">
        <f>VLOOKUP(D593,[1]Folha1!$A:$C,2,FALSE)</f>
        <v>342350</v>
      </c>
      <c r="D593" s="3" t="s">
        <v>410</v>
      </c>
      <c r="E593" s="3" t="s">
        <v>411</v>
      </c>
      <c r="F593" s="3">
        <f>VLOOKUP(D593,[1]Folha1!$A:$C,3,FALSE)</f>
        <v>1306933</v>
      </c>
      <c r="G593" s="3">
        <v>4475</v>
      </c>
      <c r="H593" s="3">
        <v>8</v>
      </c>
      <c r="I593" s="3">
        <v>1</v>
      </c>
      <c r="J593" s="3" t="s">
        <v>2966</v>
      </c>
      <c r="K593" s="3">
        <f t="shared" si="9"/>
        <v>1</v>
      </c>
      <c r="L593" s="3">
        <v>342350</v>
      </c>
    </row>
    <row r="594" spans="1:12">
      <c r="A594" s="3" t="s">
        <v>2075</v>
      </c>
      <c r="B594" s="3" t="s">
        <v>2075</v>
      </c>
      <c r="C594" s="3">
        <f>VLOOKUP(D594,[1]Folha1!$A:$C,2,FALSE)</f>
        <v>403684</v>
      </c>
      <c r="D594" s="3" t="s">
        <v>2075</v>
      </c>
      <c r="E594" s="3" t="s">
        <v>2075</v>
      </c>
      <c r="F594" s="3">
        <f>VLOOKUP(D594,[1]Folha1!$A:$C,3,FALSE)</f>
        <v>408677</v>
      </c>
      <c r="G594" s="3">
        <v>5200</v>
      </c>
      <c r="H594" s="3">
        <v>6</v>
      </c>
      <c r="I594" s="3">
        <v>1</v>
      </c>
      <c r="J594" s="3" t="s">
        <v>2966</v>
      </c>
      <c r="K594" s="3">
        <f t="shared" si="9"/>
        <v>1</v>
      </c>
      <c r="L594" s="3">
        <v>403684</v>
      </c>
    </row>
    <row r="595" spans="1:12">
      <c r="A595" s="3" t="s">
        <v>2077</v>
      </c>
      <c r="B595" s="3" t="s">
        <v>2078</v>
      </c>
      <c r="C595" s="3">
        <f>VLOOKUP(D595,[1]Folha1!$A:$C,2,FALSE)</f>
        <v>341009</v>
      </c>
      <c r="D595" s="3" t="s">
        <v>2077</v>
      </c>
      <c r="E595" s="3" t="s">
        <v>2078</v>
      </c>
      <c r="F595" s="3">
        <f>VLOOKUP(D595,[1]Folha1!$A:$C,3,FALSE)</f>
        <v>107850</v>
      </c>
      <c r="G595" s="3">
        <v>4500</v>
      </c>
      <c r="H595" s="3">
        <v>6</v>
      </c>
      <c r="I595" s="3">
        <v>1</v>
      </c>
      <c r="J595" s="3" t="s">
        <v>2966</v>
      </c>
      <c r="K595" s="3">
        <f t="shared" si="9"/>
        <v>1</v>
      </c>
      <c r="L595" s="3">
        <v>341009</v>
      </c>
    </row>
    <row r="596" spans="1:12">
      <c r="A596" s="3" t="s">
        <v>2081</v>
      </c>
      <c r="B596" s="3" t="s">
        <v>2081</v>
      </c>
      <c r="C596" s="3">
        <f>VLOOKUP(D596,[1]Folha1!$A:$C,2,FALSE)</f>
        <v>390033</v>
      </c>
      <c r="D596" s="3" t="s">
        <v>2080</v>
      </c>
      <c r="E596" s="3" t="s">
        <v>2080</v>
      </c>
      <c r="F596" s="3">
        <f>VLOOKUP(D596,[1]Folha1!$A:$C,3,FALSE)</f>
        <v>1903416</v>
      </c>
      <c r="G596" s="3">
        <v>9050</v>
      </c>
      <c r="H596" s="3">
        <v>8</v>
      </c>
      <c r="I596" s="3">
        <v>0.97142857142857097</v>
      </c>
      <c r="J596" s="3" t="s">
        <v>2966</v>
      </c>
      <c r="K596" s="3">
        <f t="shared" si="9"/>
        <v>1</v>
      </c>
      <c r="L596" s="3">
        <v>390033</v>
      </c>
    </row>
    <row r="597" spans="1:12">
      <c r="A597" s="3" t="s">
        <v>1890</v>
      </c>
      <c r="B597" s="3" t="s">
        <v>1891</v>
      </c>
      <c r="C597" s="3">
        <f>VLOOKUP(D597,[1]Folha1!$A:$C,2,FALSE)</f>
        <v>401420</v>
      </c>
      <c r="D597" s="3" t="s">
        <v>1896</v>
      </c>
      <c r="E597" s="3" t="s">
        <v>1897</v>
      </c>
      <c r="F597" s="3">
        <f>VLOOKUP(D597,[1]Folha1!$A:$C,3,FALSE)</f>
        <v>1115606</v>
      </c>
      <c r="G597" s="3">
        <v>2720</v>
      </c>
      <c r="H597" s="3">
        <v>4</v>
      </c>
      <c r="I597" s="3">
        <v>0.8</v>
      </c>
      <c r="J597" s="3" t="s">
        <v>2966</v>
      </c>
      <c r="K597" s="3">
        <f t="shared" si="9"/>
        <v>2</v>
      </c>
      <c r="L597" s="3">
        <v>401420</v>
      </c>
    </row>
    <row r="598" spans="1:12">
      <c r="A598" s="3" t="s">
        <v>1896</v>
      </c>
      <c r="B598" s="3" t="s">
        <v>1897</v>
      </c>
      <c r="C598" s="3">
        <f>VLOOKUP(D598,[1]Folha1!$A:$C,2,FALSE)</f>
        <v>401420</v>
      </c>
      <c r="D598" s="3" t="s">
        <v>1896</v>
      </c>
      <c r="E598" s="3" t="s">
        <v>1897</v>
      </c>
      <c r="F598" s="3">
        <f>VLOOKUP(D598,[1]Folha1!$A:$C,3,FALSE)</f>
        <v>1115606</v>
      </c>
      <c r="G598" s="3">
        <v>2720</v>
      </c>
      <c r="H598" s="3">
        <v>7</v>
      </c>
      <c r="I598" s="3">
        <v>1</v>
      </c>
      <c r="J598" s="3" t="s">
        <v>2966</v>
      </c>
      <c r="K598" s="3">
        <f t="shared" si="9"/>
        <v>2</v>
      </c>
      <c r="L598" s="3">
        <v>401420</v>
      </c>
    </row>
    <row r="599" spans="1:12">
      <c r="A599" s="3" t="s">
        <v>2060</v>
      </c>
      <c r="B599" s="3" t="s">
        <v>2061</v>
      </c>
      <c r="C599" s="3">
        <f>VLOOKUP(D599,[1]Folha1!$A:$C,2,FALSE)</f>
        <v>346780</v>
      </c>
      <c r="D599" s="3" t="s">
        <v>2060</v>
      </c>
      <c r="E599" s="3" t="s">
        <v>2061</v>
      </c>
      <c r="F599" s="3">
        <f>VLOOKUP(D599,[1]Folha1!$A:$C,3,FALSE)</f>
        <v>1706742</v>
      </c>
      <c r="G599" s="3">
        <v>5470</v>
      </c>
      <c r="H599" s="3">
        <v>8</v>
      </c>
      <c r="I599" s="3">
        <v>1</v>
      </c>
      <c r="J599" s="3" t="s">
        <v>2966</v>
      </c>
      <c r="K599" s="3">
        <f t="shared" si="9"/>
        <v>1</v>
      </c>
      <c r="L599" s="3">
        <v>346780</v>
      </c>
    </row>
    <row r="600" spans="1:12">
      <c r="A600" s="3" t="s">
        <v>2084</v>
      </c>
      <c r="B600" s="3" t="s">
        <v>2085</v>
      </c>
      <c r="C600" s="3">
        <f>VLOOKUP(D600,[1]Folha1!$A:$C,2,FALSE)</f>
        <v>345751</v>
      </c>
      <c r="D600" s="3" t="s">
        <v>2084</v>
      </c>
      <c r="E600" s="3" t="s">
        <v>2085</v>
      </c>
      <c r="F600" s="3">
        <f>VLOOKUP(D600,[1]Folha1!$A:$C,3,FALSE)</f>
        <v>617192</v>
      </c>
      <c r="G600" s="3">
        <v>3350</v>
      </c>
      <c r="H600" s="3">
        <v>8</v>
      </c>
      <c r="I600" s="3">
        <v>1</v>
      </c>
      <c r="J600" s="3" t="s">
        <v>2966</v>
      </c>
      <c r="K600" s="3">
        <f t="shared" si="9"/>
        <v>1</v>
      </c>
      <c r="L600" s="3">
        <v>345751</v>
      </c>
    </row>
    <row r="601" spans="1:12">
      <c r="C601" s="3">
        <f>VLOOKUP(D601,[1]Folha1!$A:$C,2,FALSE)</f>
        <v>345763</v>
      </c>
      <c r="D601" s="3" t="s">
        <v>759</v>
      </c>
      <c r="E601" s="3" t="s">
        <v>760</v>
      </c>
      <c r="F601" s="3">
        <f>VLOOKUP(D601,[1]Folha1!$A:$C,3,FALSE)</f>
        <v>113513</v>
      </c>
      <c r="G601" s="3">
        <v>3720</v>
      </c>
      <c r="H601" s="3">
        <v>5</v>
      </c>
      <c r="I601" s="3">
        <v>0.81720430107526898</v>
      </c>
      <c r="J601" s="3" t="s">
        <v>2966</v>
      </c>
      <c r="K601" s="3">
        <f t="shared" si="9"/>
        <v>2</v>
      </c>
      <c r="L601" s="3">
        <v>345763</v>
      </c>
    </row>
    <row r="602" spans="1:12">
      <c r="A602" s="3" t="s">
        <v>759</v>
      </c>
      <c r="B602" s="3" t="s">
        <v>760</v>
      </c>
      <c r="C602" s="3">
        <f>VLOOKUP(D602,[1]Folha1!$A:$C,2,FALSE)</f>
        <v>345763</v>
      </c>
      <c r="D602" s="3" t="s">
        <v>759</v>
      </c>
      <c r="E602" s="3" t="s">
        <v>760</v>
      </c>
      <c r="F602" s="3">
        <f>VLOOKUP(D602,[1]Folha1!$A:$C,3,FALSE)</f>
        <v>113513</v>
      </c>
      <c r="G602" s="3">
        <v>3720</v>
      </c>
      <c r="H602" s="3">
        <v>8</v>
      </c>
      <c r="I602" s="3">
        <v>1</v>
      </c>
      <c r="J602" s="3" t="s">
        <v>2966</v>
      </c>
      <c r="K602" s="3">
        <f t="shared" si="9"/>
        <v>2</v>
      </c>
      <c r="L602" s="3">
        <v>345763</v>
      </c>
    </row>
    <row r="603" spans="1:12">
      <c r="A603" s="3" t="s">
        <v>2087</v>
      </c>
      <c r="B603" s="3" t="s">
        <v>2088</v>
      </c>
      <c r="C603" s="3">
        <f>VLOOKUP(D603,[1]Folha1!$A:$C,2,FALSE)</f>
        <v>345775</v>
      </c>
      <c r="D603" s="3" t="s">
        <v>2087</v>
      </c>
      <c r="E603" s="3" t="s">
        <v>2088</v>
      </c>
      <c r="F603" s="3">
        <f>VLOOKUP(D603,[1]Folha1!$A:$C,3,FALSE)</f>
        <v>710605</v>
      </c>
      <c r="G603" s="3">
        <v>7170</v>
      </c>
      <c r="H603" s="3">
        <v>7</v>
      </c>
      <c r="I603" s="3">
        <v>1</v>
      </c>
      <c r="J603" s="3" t="s">
        <v>2966</v>
      </c>
      <c r="K603" s="3">
        <f t="shared" si="9"/>
        <v>1</v>
      </c>
      <c r="L603" s="3">
        <v>345775</v>
      </c>
    </row>
    <row r="604" spans="1:12">
      <c r="A604" s="3" t="s">
        <v>1119</v>
      </c>
      <c r="B604" s="3" t="s">
        <v>1120</v>
      </c>
      <c r="C604" s="3">
        <f>VLOOKUP(D604,[1]Folha1!$A:$C,2,FALSE)</f>
        <v>345787</v>
      </c>
      <c r="D604" s="3" t="s">
        <v>1119</v>
      </c>
      <c r="E604" s="3" t="s">
        <v>1120</v>
      </c>
      <c r="F604" s="3">
        <f>VLOOKUP(D604,[1]Folha1!$A:$C,3,FALSE)</f>
        <v>713804</v>
      </c>
      <c r="G604" s="3">
        <v>7090</v>
      </c>
      <c r="H604" s="3">
        <v>8</v>
      </c>
      <c r="I604" s="3">
        <v>1</v>
      </c>
      <c r="J604" s="3" t="s">
        <v>2966</v>
      </c>
      <c r="K604" s="3">
        <f t="shared" si="9"/>
        <v>1</v>
      </c>
      <c r="L604" s="3">
        <v>345787</v>
      </c>
    </row>
    <row r="605" spans="1:12">
      <c r="A605" s="3" t="s">
        <v>2090</v>
      </c>
      <c r="B605" s="3" t="s">
        <v>2091</v>
      </c>
      <c r="C605" s="3">
        <f>VLOOKUP(D605,[1]Folha1!$A:$C,2,FALSE)</f>
        <v>401456</v>
      </c>
      <c r="D605" s="3" t="s">
        <v>2090</v>
      </c>
      <c r="E605" s="3" t="s">
        <v>2091</v>
      </c>
      <c r="F605" s="3">
        <f>VLOOKUP(D605,[1]Folha1!$A:$C,3,FALSE)</f>
        <v>105411</v>
      </c>
      <c r="G605" s="3">
        <v>3804</v>
      </c>
      <c r="H605" s="3">
        <v>8</v>
      </c>
      <c r="I605" s="3">
        <v>1</v>
      </c>
      <c r="J605" s="3" t="s">
        <v>2966</v>
      </c>
      <c r="K605" s="3">
        <f t="shared" si="9"/>
        <v>1</v>
      </c>
      <c r="L605" s="3">
        <v>401456</v>
      </c>
    </row>
    <row r="606" spans="1:12">
      <c r="A606" s="3" t="s">
        <v>2093</v>
      </c>
      <c r="B606" s="3" t="s">
        <v>2094</v>
      </c>
      <c r="C606" s="3">
        <f>VLOOKUP(D606,[1]Folha1!$A:$C,2,FALSE)</f>
        <v>345805</v>
      </c>
      <c r="D606" s="3" t="s">
        <v>2093</v>
      </c>
      <c r="E606" s="3" t="s">
        <v>2094</v>
      </c>
      <c r="F606" s="3">
        <f>VLOOKUP(D606,[1]Folha1!$A:$C,3,FALSE)</f>
        <v>202249</v>
      </c>
      <c r="G606" s="3">
        <v>7700</v>
      </c>
      <c r="H606" s="3">
        <v>8</v>
      </c>
      <c r="I606" s="3">
        <v>1</v>
      </c>
      <c r="J606" s="3" t="s">
        <v>2966</v>
      </c>
      <c r="K606" s="3">
        <f t="shared" si="9"/>
        <v>1</v>
      </c>
      <c r="L606" s="3">
        <v>345805</v>
      </c>
    </row>
    <row r="607" spans="1:12">
      <c r="A607" s="3" t="s">
        <v>1774</v>
      </c>
      <c r="B607" s="3" t="s">
        <v>1775</v>
      </c>
      <c r="C607" s="3">
        <f>VLOOKUP(D607,[1]Folha1!$A:$C,2,FALSE)</f>
        <v>345817</v>
      </c>
      <c r="D607" s="3" t="s">
        <v>1774</v>
      </c>
      <c r="E607" s="3" t="s">
        <v>1775</v>
      </c>
      <c r="F607" s="3">
        <f>VLOOKUP(D607,[1]Folha1!$A:$C,3,FALSE)</f>
        <v>810394</v>
      </c>
      <c r="G607" s="3">
        <v>8700</v>
      </c>
      <c r="H607" s="3">
        <v>7</v>
      </c>
      <c r="I607" s="3">
        <v>1</v>
      </c>
      <c r="J607" s="3" t="s">
        <v>2966</v>
      </c>
      <c r="K607" s="3">
        <f t="shared" si="9"/>
        <v>1</v>
      </c>
      <c r="L607" s="3">
        <v>345817</v>
      </c>
    </row>
    <row r="608" spans="1:12">
      <c r="A608" s="3" t="s">
        <v>2096</v>
      </c>
      <c r="B608" s="3" t="s">
        <v>2097</v>
      </c>
      <c r="C608" s="3">
        <f>VLOOKUP(D608,[1]Folha1!$A:$C,2,FALSE)</f>
        <v>345799</v>
      </c>
      <c r="D608" s="3" t="s">
        <v>2096</v>
      </c>
      <c r="E608" s="3" t="s">
        <v>2097</v>
      </c>
      <c r="F608" s="3">
        <f>VLOOKUP(D608,[1]Folha1!$A:$C,3,FALSE)</f>
        <v>902600</v>
      </c>
      <c r="G608" s="3">
        <v>6350</v>
      </c>
      <c r="H608" s="3">
        <v>8</v>
      </c>
      <c r="I608" s="3">
        <v>1</v>
      </c>
      <c r="J608" s="3" t="s">
        <v>2966</v>
      </c>
      <c r="K608" s="3">
        <f t="shared" si="9"/>
        <v>1</v>
      </c>
      <c r="L608" s="3">
        <v>345799</v>
      </c>
    </row>
    <row r="609" spans="1:12">
      <c r="A609" s="3" t="s">
        <v>2099</v>
      </c>
      <c r="B609" s="3" t="s">
        <v>2100</v>
      </c>
      <c r="C609" s="3">
        <f>VLOOKUP(D609,[1]Folha1!$A:$C,2,FALSE)</f>
        <v>346275</v>
      </c>
      <c r="D609" s="3" t="s">
        <v>2099</v>
      </c>
      <c r="E609" s="3" t="s">
        <v>2100</v>
      </c>
      <c r="F609" s="3">
        <f>VLOOKUP(D609,[1]Folha1!$A:$C,3,FALSE)</f>
        <v>1820735</v>
      </c>
      <c r="G609" s="3">
        <v>3610</v>
      </c>
      <c r="H609" s="3">
        <v>9</v>
      </c>
      <c r="I609" s="3">
        <v>1</v>
      </c>
      <c r="J609" s="3" t="s">
        <v>2966</v>
      </c>
      <c r="K609" s="3">
        <f t="shared" si="9"/>
        <v>1</v>
      </c>
      <c r="L609" s="3">
        <v>346275</v>
      </c>
    </row>
    <row r="610" spans="1:12">
      <c r="A610" s="3" t="s">
        <v>1744</v>
      </c>
      <c r="B610" s="3" t="s">
        <v>1744</v>
      </c>
      <c r="C610" s="3">
        <f>VLOOKUP(D610,[1]Folha1!$A:$C,2,FALSE)</f>
        <v>390084</v>
      </c>
      <c r="D610" s="3" t="s">
        <v>1744</v>
      </c>
      <c r="E610" s="3" t="s">
        <v>1744</v>
      </c>
      <c r="F610" s="3">
        <f>VLOOKUP(D610,[1]Folha1!$A:$C,3,FALSE)</f>
        <v>3102311</v>
      </c>
      <c r="G610" s="3">
        <v>9300</v>
      </c>
      <c r="H610" s="3">
        <v>10</v>
      </c>
      <c r="I610" s="3">
        <v>1</v>
      </c>
      <c r="J610" s="3" t="s">
        <v>2966</v>
      </c>
      <c r="K610" s="3">
        <f t="shared" si="9"/>
        <v>1</v>
      </c>
      <c r="L610" s="3">
        <v>390084</v>
      </c>
    </row>
    <row r="611" spans="1:12">
      <c r="A611" s="3" t="s">
        <v>879</v>
      </c>
      <c r="B611" s="3" t="s">
        <v>880</v>
      </c>
      <c r="C611" s="3">
        <f>VLOOKUP(D611,[1]Folha1!$A:$C,2,FALSE)</f>
        <v>346925</v>
      </c>
      <c r="D611" s="3" t="s">
        <v>879</v>
      </c>
      <c r="E611" s="3" t="s">
        <v>880</v>
      </c>
      <c r="F611" s="3">
        <f>VLOOKUP(D611,[1]Folha1!$A:$C,3,FALSE)</f>
        <v>1303011</v>
      </c>
      <c r="G611" s="3">
        <v>4610</v>
      </c>
      <c r="H611" s="3">
        <v>8</v>
      </c>
      <c r="I611" s="3">
        <v>1</v>
      </c>
      <c r="J611" s="3" t="s">
        <v>2966</v>
      </c>
      <c r="K611" s="3">
        <f t="shared" si="9"/>
        <v>1</v>
      </c>
      <c r="L611" s="3">
        <v>346925</v>
      </c>
    </row>
    <row r="612" spans="1:12">
      <c r="A612" s="3" t="s">
        <v>1915</v>
      </c>
      <c r="B612" s="3" t="s">
        <v>1916</v>
      </c>
      <c r="C612" s="3">
        <f>VLOOKUP(D612,[1]Folha1!$A:$C,2,FALSE)</f>
        <v>401547</v>
      </c>
      <c r="D612" s="3" t="s">
        <v>1915</v>
      </c>
      <c r="E612" s="3" t="s">
        <v>1916</v>
      </c>
      <c r="F612" s="3">
        <f>VLOOKUP(D612,[1]Folha1!$A:$C,3,FALSE)</f>
        <v>1401539</v>
      </c>
      <c r="G612" s="3">
        <v>2200</v>
      </c>
      <c r="H612" s="3">
        <v>7</v>
      </c>
      <c r="I612" s="3">
        <v>1</v>
      </c>
      <c r="J612" s="3" t="s">
        <v>2966</v>
      </c>
      <c r="K612" s="3">
        <f t="shared" si="9"/>
        <v>1</v>
      </c>
      <c r="L612" s="3">
        <v>401547</v>
      </c>
    </row>
    <row r="613" spans="1:12">
      <c r="A613" s="3" t="s">
        <v>2102</v>
      </c>
      <c r="B613" s="3" t="s">
        <v>2103</v>
      </c>
      <c r="C613" s="3">
        <f>VLOOKUP(D613,[1]Folha1!$A:$C,2,FALSE)</f>
        <v>345829</v>
      </c>
      <c r="D613" s="3" t="s">
        <v>2102</v>
      </c>
      <c r="E613" s="3" t="s">
        <v>2103</v>
      </c>
      <c r="F613" s="3">
        <f>VLOOKUP(D613,[1]Folha1!$A:$C,3,FALSE)</f>
        <v>1002365</v>
      </c>
      <c r="G613" s="3">
        <v>3250</v>
      </c>
      <c r="H613" s="3">
        <v>8</v>
      </c>
      <c r="I613" s="3">
        <v>1</v>
      </c>
      <c r="J613" s="3" t="s">
        <v>2966</v>
      </c>
      <c r="K613" s="3">
        <f t="shared" si="9"/>
        <v>1</v>
      </c>
      <c r="L613" s="3">
        <v>345829</v>
      </c>
    </row>
    <row r="614" spans="1:12">
      <c r="A614" s="3" t="s">
        <v>1345</v>
      </c>
      <c r="B614" s="3" t="s">
        <v>1346</v>
      </c>
      <c r="C614" s="3">
        <f>VLOOKUP(D614,[1]Folha1!$A:$C,2,FALSE)</f>
        <v>346937</v>
      </c>
      <c r="D614" s="3" t="s">
        <v>1345</v>
      </c>
      <c r="E614" s="3" t="s">
        <v>1346</v>
      </c>
      <c r="F614" s="3">
        <f>VLOOKUP(D614,[1]Folha1!$A:$C,3,FALSE)</f>
        <v>1305004</v>
      </c>
      <c r="G614" s="3">
        <v>4620</v>
      </c>
      <c r="H614" s="3">
        <v>7</v>
      </c>
      <c r="I614" s="3">
        <v>1</v>
      </c>
      <c r="J614" s="3" t="s">
        <v>2966</v>
      </c>
      <c r="K614" s="3">
        <f t="shared" si="9"/>
        <v>1</v>
      </c>
      <c r="L614" s="3">
        <v>346937</v>
      </c>
    </row>
    <row r="615" spans="1:12">
      <c r="A615" s="3" t="s">
        <v>2105</v>
      </c>
      <c r="B615" s="3" t="s">
        <v>2106</v>
      </c>
      <c r="C615" s="3">
        <f>VLOOKUP(D615,[1]Folha1!$A:$C,2,FALSE)</f>
        <v>346330</v>
      </c>
      <c r="D615" s="3" t="s">
        <v>2105</v>
      </c>
      <c r="E615" s="3" t="s">
        <v>2106</v>
      </c>
      <c r="F615" s="3">
        <f>VLOOKUP(D615,[1]Folha1!$A:$C,3,FALSE)</f>
        <v>1003989</v>
      </c>
      <c r="G615" s="3">
        <v>3240</v>
      </c>
      <c r="H615" s="3">
        <v>9</v>
      </c>
      <c r="I615" s="3">
        <v>1</v>
      </c>
      <c r="J615" s="3" t="s">
        <v>2966</v>
      </c>
      <c r="K615" s="3">
        <f t="shared" si="9"/>
        <v>1</v>
      </c>
      <c r="L615" s="3">
        <v>346330</v>
      </c>
    </row>
    <row r="616" spans="1:12">
      <c r="A616" s="3" t="s">
        <v>2110</v>
      </c>
      <c r="B616" s="3" t="s">
        <v>2111</v>
      </c>
      <c r="C616" s="3">
        <f>VLOOKUP(D616,[1]Folha1!$A:$C,2,FALSE)</f>
        <v>343420</v>
      </c>
      <c r="D616" s="3" t="s">
        <v>2110</v>
      </c>
      <c r="E616" s="3" t="s">
        <v>2111</v>
      </c>
      <c r="F616" s="3">
        <f>VLOOKUP(D616,[1]Folha1!$A:$C,3,FALSE)</f>
        <v>409629</v>
      </c>
      <c r="G616" s="3">
        <v>5160</v>
      </c>
      <c r="H616" s="3">
        <v>7</v>
      </c>
      <c r="I616" s="3">
        <v>1</v>
      </c>
      <c r="J616" s="3" t="s">
        <v>2966</v>
      </c>
      <c r="K616" s="3">
        <f t="shared" si="9"/>
        <v>1</v>
      </c>
      <c r="L616" s="3">
        <v>343420</v>
      </c>
    </row>
    <row r="617" spans="1:12">
      <c r="A617" s="3" t="s">
        <v>2113</v>
      </c>
      <c r="B617" s="3" t="s">
        <v>2114</v>
      </c>
      <c r="C617" s="3">
        <f>VLOOKUP(D617,[1]Folha1!$A:$C,2,FALSE)</f>
        <v>341307</v>
      </c>
      <c r="D617" s="3" t="s">
        <v>2113</v>
      </c>
      <c r="E617" s="3" t="s">
        <v>2114</v>
      </c>
      <c r="F617" s="3">
        <f>VLOOKUP(D617,[1]Folha1!$A:$C,3,FALSE)</f>
        <v>1111892</v>
      </c>
      <c r="G617" s="3">
        <v>2715</v>
      </c>
      <c r="H617" s="3">
        <v>7</v>
      </c>
      <c r="I617" s="3">
        <v>1</v>
      </c>
      <c r="J617" s="3" t="s">
        <v>2966</v>
      </c>
      <c r="K617" s="3">
        <f t="shared" si="9"/>
        <v>1</v>
      </c>
      <c r="L617" s="3">
        <v>341307</v>
      </c>
    </row>
    <row r="618" spans="1:12">
      <c r="A618" s="3" t="s">
        <v>1390</v>
      </c>
      <c r="B618" s="3" t="s">
        <v>1391</v>
      </c>
      <c r="C618" s="3">
        <f>VLOOKUP(D618,[1]Folha1!$A:$C,2,FALSE)</f>
        <v>402771</v>
      </c>
      <c r="D618" s="3" t="s">
        <v>1390</v>
      </c>
      <c r="E618" s="3" t="s">
        <v>1391</v>
      </c>
      <c r="F618" s="3">
        <f>VLOOKUP(D618,[1]Folha1!$A:$C,3,FALSE)</f>
        <v>116413</v>
      </c>
      <c r="G618" s="3">
        <v>3700</v>
      </c>
      <c r="H618" s="3">
        <v>7</v>
      </c>
      <c r="I618" s="3">
        <v>1</v>
      </c>
      <c r="J618" s="3" t="s">
        <v>2966</v>
      </c>
      <c r="K618" s="3">
        <f t="shared" si="9"/>
        <v>1</v>
      </c>
      <c r="L618" s="3">
        <v>402771</v>
      </c>
    </row>
    <row r="619" spans="1:12">
      <c r="A619" s="3" t="s">
        <v>1912</v>
      </c>
      <c r="B619" s="3" t="s">
        <v>1913</v>
      </c>
      <c r="C619" s="3">
        <f>VLOOKUP(D619,[1]Folha1!$A:$C,2,FALSE)</f>
        <v>402801</v>
      </c>
      <c r="D619" s="3" t="s">
        <v>1912</v>
      </c>
      <c r="E619" s="3" t="s">
        <v>1913</v>
      </c>
      <c r="F619" s="3">
        <f>VLOOKUP(D619,[1]Folha1!$A:$C,3,FALSE)</f>
        <v>1401588</v>
      </c>
      <c r="G619" s="3">
        <v>2200</v>
      </c>
      <c r="H619" s="3">
        <v>8</v>
      </c>
      <c r="I619" s="3">
        <v>1</v>
      </c>
      <c r="J619" s="3" t="s">
        <v>2966</v>
      </c>
      <c r="K619" s="3">
        <f t="shared" si="9"/>
        <v>1</v>
      </c>
      <c r="L619" s="3">
        <v>402801</v>
      </c>
    </row>
    <row r="620" spans="1:12">
      <c r="A620" s="3" t="s">
        <v>1327</v>
      </c>
      <c r="B620" s="3" t="s">
        <v>1328</v>
      </c>
      <c r="C620" s="3">
        <f>VLOOKUP(D620,[1]Folha1!$A:$C,2,FALSE)</f>
        <v>342270</v>
      </c>
      <c r="D620" s="3" t="s">
        <v>1327</v>
      </c>
      <c r="E620" s="3" t="s">
        <v>1328</v>
      </c>
      <c r="F620" s="3">
        <f>VLOOKUP(D620,[1]Folha1!$A:$C,3,FALSE)</f>
        <v>1306564</v>
      </c>
      <c r="G620" s="3">
        <v>4470</v>
      </c>
      <c r="H620" s="3">
        <v>8</v>
      </c>
      <c r="I620" s="3">
        <v>1</v>
      </c>
      <c r="J620" s="3" t="s">
        <v>2966</v>
      </c>
      <c r="K620" s="3">
        <f t="shared" si="9"/>
        <v>1</v>
      </c>
      <c r="L620" s="3">
        <v>342270</v>
      </c>
    </row>
    <row r="621" spans="1:12">
      <c r="A621" s="3" t="s">
        <v>2118</v>
      </c>
      <c r="B621" s="3" t="s">
        <v>2119</v>
      </c>
      <c r="C621" s="3">
        <f>VLOOKUP(D621,[1]Folha1!$A:$C,2,FALSE)</f>
        <v>346111</v>
      </c>
      <c r="D621" s="3" t="s">
        <v>2116</v>
      </c>
      <c r="E621" s="3" t="s">
        <v>2117</v>
      </c>
      <c r="F621" s="3">
        <f>VLOOKUP(D621,[1]Folha1!$A:$C,3,FALSE)</f>
        <v>1417797</v>
      </c>
      <c r="G621" s="3">
        <v>2230</v>
      </c>
      <c r="H621" s="3">
        <v>6</v>
      </c>
      <c r="I621" s="3">
        <v>0.85714285714285698</v>
      </c>
      <c r="J621" s="3" t="s">
        <v>2966</v>
      </c>
      <c r="K621" s="3">
        <f t="shared" si="9"/>
        <v>1</v>
      </c>
      <c r="L621" s="3">
        <v>346111</v>
      </c>
    </row>
    <row r="622" spans="1:12">
      <c r="A622" s="3" t="s">
        <v>2121</v>
      </c>
      <c r="B622" s="3" t="s">
        <v>2122</v>
      </c>
      <c r="C622" s="3">
        <f>VLOOKUP(D622,[1]Folha1!$A:$C,2,FALSE)</f>
        <v>345842</v>
      </c>
      <c r="D622" s="3" t="s">
        <v>2121</v>
      </c>
      <c r="E622" s="3" t="s">
        <v>2122</v>
      </c>
      <c r="F622" s="3">
        <f>VLOOKUP(D622,[1]Folha1!$A:$C,3,FALSE)</f>
        <v>1809877</v>
      </c>
      <c r="G622" s="3">
        <v>3525</v>
      </c>
      <c r="H622" s="3">
        <v>8</v>
      </c>
      <c r="I622" s="3">
        <v>1</v>
      </c>
      <c r="J622" s="3" t="s">
        <v>2966</v>
      </c>
      <c r="K622" s="3">
        <f t="shared" si="9"/>
        <v>1</v>
      </c>
      <c r="L622" s="3">
        <v>345842</v>
      </c>
    </row>
    <row r="623" spans="1:12">
      <c r="A623" s="3" t="s">
        <v>2124</v>
      </c>
      <c r="B623" s="3" t="s">
        <v>2125</v>
      </c>
      <c r="C623" s="3">
        <f>VLOOKUP(D623,[1]Folha1!$A:$C,2,FALSE)</f>
        <v>330190</v>
      </c>
      <c r="D623" s="3" t="s">
        <v>2124</v>
      </c>
      <c r="E623" s="3" t="s">
        <v>2125</v>
      </c>
      <c r="F623" s="3">
        <f>VLOOKUP(D623,[1]Folha1!$A:$C,3,FALSE)</f>
        <v>612842</v>
      </c>
      <c r="G623" s="3">
        <v>3320</v>
      </c>
      <c r="H623" s="3">
        <v>5</v>
      </c>
      <c r="I623" s="3">
        <v>1</v>
      </c>
      <c r="J623" s="3" t="s">
        <v>2966</v>
      </c>
      <c r="K623" s="3">
        <f t="shared" si="9"/>
        <v>1</v>
      </c>
      <c r="L623" s="3">
        <v>330190</v>
      </c>
    </row>
    <row r="624" spans="1:12">
      <c r="A624" s="3" t="s">
        <v>2127</v>
      </c>
      <c r="B624" s="3" t="s">
        <v>2128</v>
      </c>
      <c r="C624" s="3">
        <f>VLOOKUP(D624,[1]Folha1!$A:$C,2,FALSE)</f>
        <v>401717</v>
      </c>
      <c r="D624" s="3" t="s">
        <v>2127</v>
      </c>
      <c r="E624" s="3" t="s">
        <v>2128</v>
      </c>
      <c r="F624" s="3">
        <f>VLOOKUP(D624,[1]Folha1!$A:$C,3,FALSE)</f>
        <v>1703324</v>
      </c>
      <c r="G624" s="3">
        <v>5400</v>
      </c>
      <c r="H624" s="3">
        <v>7</v>
      </c>
      <c r="I624" s="3">
        <v>1</v>
      </c>
      <c r="J624" s="3" t="s">
        <v>2966</v>
      </c>
      <c r="K624" s="3">
        <f t="shared" si="9"/>
        <v>1</v>
      </c>
      <c r="L624" s="3">
        <v>401717</v>
      </c>
    </row>
    <row r="625" spans="1:12">
      <c r="A625" s="3" t="s">
        <v>2136</v>
      </c>
      <c r="B625" s="3" t="s">
        <v>2137</v>
      </c>
      <c r="C625" s="3">
        <f>VLOOKUP(D625,[1]Folha1!$A:$C,2,FALSE)</f>
        <v>403593</v>
      </c>
      <c r="D625" s="3" t="s">
        <v>2136</v>
      </c>
      <c r="E625" s="3" t="s">
        <v>2137</v>
      </c>
      <c r="F625" s="3">
        <f>VLOOKUP(D625,[1]Folha1!$A:$C,3,FALSE)</f>
        <v>1005666</v>
      </c>
      <c r="G625" s="3">
        <v>2540</v>
      </c>
      <c r="H625" s="3">
        <v>7</v>
      </c>
      <c r="I625" s="3">
        <v>1</v>
      </c>
      <c r="J625" s="3" t="s">
        <v>2966</v>
      </c>
      <c r="K625" s="3">
        <f t="shared" si="9"/>
        <v>1</v>
      </c>
      <c r="L625" s="3">
        <v>403593</v>
      </c>
    </row>
    <row r="626" spans="1:12">
      <c r="A626" s="3" t="s">
        <v>756</v>
      </c>
      <c r="B626" s="3" t="s">
        <v>757</v>
      </c>
      <c r="C626" s="3">
        <f>VLOOKUP(D626,[1]Folha1!$A:$C,2,FALSE)</f>
        <v>401742</v>
      </c>
      <c r="D626" s="3" t="s">
        <v>756</v>
      </c>
      <c r="E626" s="3" t="s">
        <v>757</v>
      </c>
      <c r="F626" s="3">
        <f>VLOOKUP(D626,[1]Folha1!$A:$C,3,FALSE)</f>
        <v>113147</v>
      </c>
      <c r="G626" s="3">
        <v>3720</v>
      </c>
      <c r="H626" s="3">
        <v>7</v>
      </c>
      <c r="I626" s="3">
        <v>1</v>
      </c>
      <c r="J626" s="3" t="s">
        <v>2966</v>
      </c>
      <c r="K626" s="3">
        <f t="shared" si="9"/>
        <v>3</v>
      </c>
      <c r="L626" s="3">
        <v>401742</v>
      </c>
    </row>
    <row r="627" spans="1:12">
      <c r="A627" s="3" t="s">
        <v>759</v>
      </c>
      <c r="B627" s="3" t="s">
        <v>760</v>
      </c>
      <c r="C627" s="3">
        <f>VLOOKUP(D627,[1]Folha1!$A:$C,2,FALSE)</f>
        <v>401742</v>
      </c>
      <c r="D627" s="3" t="s">
        <v>756</v>
      </c>
      <c r="E627" s="3" t="s">
        <v>757</v>
      </c>
      <c r="F627" s="3">
        <f>VLOOKUP(D627,[1]Folha1!$A:$C,3,FALSE)</f>
        <v>113147</v>
      </c>
      <c r="G627" s="3">
        <v>3720</v>
      </c>
      <c r="H627" s="3">
        <v>5</v>
      </c>
      <c r="I627" s="3">
        <v>0.83870967741935498</v>
      </c>
      <c r="J627" s="3" t="s">
        <v>2966</v>
      </c>
      <c r="K627" s="3">
        <f t="shared" si="9"/>
        <v>3</v>
      </c>
      <c r="L627" s="3">
        <v>401742</v>
      </c>
    </row>
    <row r="628" spans="1:12">
      <c r="A628" s="3" t="s">
        <v>767</v>
      </c>
      <c r="B628" s="3" t="s">
        <v>768</v>
      </c>
      <c r="C628" s="3">
        <f>VLOOKUP(D628,[1]Folha1!$A:$C,2,FALSE)</f>
        <v>401742</v>
      </c>
      <c r="D628" s="3" t="s">
        <v>756</v>
      </c>
      <c r="E628" s="3" t="s">
        <v>757</v>
      </c>
      <c r="F628" s="3">
        <f>VLOOKUP(D628,[1]Folha1!$A:$C,3,FALSE)</f>
        <v>113147</v>
      </c>
      <c r="G628" s="3">
        <v>3720</v>
      </c>
      <c r="H628" s="3">
        <v>4</v>
      </c>
      <c r="I628" s="3">
        <v>0.80952380952380998</v>
      </c>
      <c r="J628" s="3" t="s">
        <v>2966</v>
      </c>
      <c r="K628" s="3">
        <f t="shared" si="9"/>
        <v>3</v>
      </c>
      <c r="L628" s="3">
        <v>401742</v>
      </c>
    </row>
    <row r="629" spans="1:12">
      <c r="A629" s="3" t="s">
        <v>1866</v>
      </c>
      <c r="B629" s="3" t="s">
        <v>1867</v>
      </c>
      <c r="C629" s="3">
        <f>VLOOKUP(D629,[1]Folha1!$A:$C,2,FALSE)</f>
        <v>401780</v>
      </c>
      <c r="D629" s="3" t="s">
        <v>1866</v>
      </c>
      <c r="E629" s="3" t="s">
        <v>1867</v>
      </c>
      <c r="F629" s="3">
        <f>VLOOKUP(D629,[1]Folha1!$A:$C,3,FALSE)</f>
        <v>1312511</v>
      </c>
      <c r="G629" s="3">
        <v>4100</v>
      </c>
      <c r="H629" s="3">
        <v>8</v>
      </c>
      <c r="I629" s="3">
        <v>1</v>
      </c>
      <c r="J629" s="3" t="s">
        <v>2966</v>
      </c>
      <c r="K629" s="3">
        <f t="shared" si="9"/>
        <v>1</v>
      </c>
      <c r="L629" s="3">
        <v>401780</v>
      </c>
    </row>
    <row r="630" spans="1:12">
      <c r="A630" s="3" t="s">
        <v>2139</v>
      </c>
      <c r="B630" s="3" t="s">
        <v>2140</v>
      </c>
      <c r="C630" s="3">
        <f>VLOOKUP(D630,[1]Folha1!$A:$C,2,FALSE)</f>
        <v>401808</v>
      </c>
      <c r="D630" s="3" t="s">
        <v>2139</v>
      </c>
      <c r="E630" s="3" t="s">
        <v>2140</v>
      </c>
      <c r="F630" s="3">
        <f>VLOOKUP(D630,[1]Folha1!$A:$C,3,FALSE)</f>
        <v>1503581</v>
      </c>
      <c r="G630" s="3">
        <v>2810</v>
      </c>
      <c r="H630" s="3">
        <v>6</v>
      </c>
      <c r="I630" s="3">
        <v>1</v>
      </c>
      <c r="J630" s="3" t="s">
        <v>2966</v>
      </c>
      <c r="K630" s="3">
        <f t="shared" si="9"/>
        <v>1</v>
      </c>
      <c r="L630" s="3">
        <v>401808</v>
      </c>
    </row>
    <row r="631" spans="1:12">
      <c r="A631" s="3" t="s">
        <v>2143</v>
      </c>
      <c r="B631" s="3" t="s">
        <v>2144</v>
      </c>
      <c r="C631" s="3">
        <f>VLOOKUP(D631,[1]Folha1!$A:$C,2,FALSE)</f>
        <v>401810</v>
      </c>
      <c r="D631" s="3" t="s">
        <v>2143</v>
      </c>
      <c r="E631" s="3" t="s">
        <v>2144</v>
      </c>
      <c r="F631" s="3">
        <f>VLOOKUP(D631,[1]Folha1!$A:$C,3,FALSE)</f>
        <v>1105860</v>
      </c>
      <c r="G631" s="3">
        <v>2785</v>
      </c>
      <c r="H631" s="3">
        <v>8</v>
      </c>
      <c r="I631" s="3">
        <v>1</v>
      </c>
      <c r="J631" s="3" t="s">
        <v>2966</v>
      </c>
      <c r="K631" s="3">
        <f t="shared" si="9"/>
        <v>1</v>
      </c>
      <c r="L631" s="3">
        <v>401810</v>
      </c>
    </row>
    <row r="632" spans="1:12">
      <c r="A632" s="3" t="s">
        <v>643</v>
      </c>
      <c r="B632" s="3" t="s">
        <v>644</v>
      </c>
      <c r="C632" s="3">
        <f>VLOOKUP(D632,[1]Folha1!$A:$C,2,FALSE)</f>
        <v>401833</v>
      </c>
      <c r="D632" s="3" t="s">
        <v>643</v>
      </c>
      <c r="E632" s="3" t="s">
        <v>644</v>
      </c>
      <c r="F632" s="3">
        <f>VLOOKUP(D632,[1]Folha1!$A:$C,3,FALSE)</f>
        <v>1111215</v>
      </c>
      <c r="G632" s="3">
        <v>2735</v>
      </c>
      <c r="H632" s="3">
        <v>6</v>
      </c>
      <c r="I632" s="3">
        <v>1</v>
      </c>
      <c r="J632" s="3" t="s">
        <v>2966</v>
      </c>
      <c r="K632" s="3">
        <f t="shared" si="9"/>
        <v>1</v>
      </c>
      <c r="L632" s="3">
        <v>401833</v>
      </c>
    </row>
    <row r="633" spans="1:12">
      <c r="A633" s="3" t="s">
        <v>2147</v>
      </c>
      <c r="B633" s="3" t="s">
        <v>2148</v>
      </c>
      <c r="C633" s="3">
        <f>VLOOKUP(D633,[1]Folha1!$A:$C,2,FALSE)</f>
        <v>401857</v>
      </c>
      <c r="D633" s="3" t="s">
        <v>2147</v>
      </c>
      <c r="E633" s="3" t="s">
        <v>2148</v>
      </c>
      <c r="F633" s="3">
        <f>VLOOKUP(D633,[1]Folha1!$A:$C,3,FALSE)</f>
        <v>1106053</v>
      </c>
      <c r="G633" s="3">
        <v>1170</v>
      </c>
      <c r="H633" s="3">
        <v>6</v>
      </c>
      <c r="I633" s="3">
        <v>1</v>
      </c>
      <c r="J633" s="3" t="s">
        <v>2966</v>
      </c>
      <c r="K633" s="3">
        <f t="shared" si="9"/>
        <v>1</v>
      </c>
      <c r="L633" s="3">
        <v>401857</v>
      </c>
    </row>
    <row r="634" spans="1:12">
      <c r="A634" s="3" t="s">
        <v>2152</v>
      </c>
      <c r="B634" s="3" t="s">
        <v>2153</v>
      </c>
      <c r="C634" s="3">
        <f>VLOOKUP(D634,[1]Folha1!$A:$C,2,FALSE)</f>
        <v>343729</v>
      </c>
      <c r="D634" s="3" t="s">
        <v>2152</v>
      </c>
      <c r="E634" s="3" t="s">
        <v>2153</v>
      </c>
      <c r="F634" s="3">
        <f>VLOOKUP(D634,[1]Folha1!$A:$C,3,FALSE)</f>
        <v>1801278</v>
      </c>
      <c r="G634" s="3">
        <v>5110</v>
      </c>
      <c r="H634" s="3">
        <v>6</v>
      </c>
      <c r="I634" s="3">
        <v>1</v>
      </c>
      <c r="J634" s="3" t="s">
        <v>2966</v>
      </c>
      <c r="K634" s="3">
        <f t="shared" si="9"/>
        <v>1</v>
      </c>
      <c r="L634" s="3">
        <v>343729</v>
      </c>
    </row>
    <row r="635" spans="1:12">
      <c r="A635" s="3" t="s">
        <v>1748</v>
      </c>
      <c r="B635" s="3" t="s">
        <v>1748</v>
      </c>
      <c r="C635" s="3">
        <f>VLOOKUP(D635,[1]Folha1!$A:$C,2,FALSE)</f>
        <v>390029</v>
      </c>
      <c r="D635" s="3" t="s">
        <v>1748</v>
      </c>
      <c r="E635" s="3" t="s">
        <v>1748</v>
      </c>
      <c r="F635" s="3">
        <f>VLOOKUP(D635,[1]Folha1!$A:$C,3,FALSE)</f>
        <v>1903964</v>
      </c>
      <c r="G635" s="3">
        <v>9004</v>
      </c>
      <c r="H635" s="3">
        <v>6</v>
      </c>
      <c r="I635" s="3">
        <v>1</v>
      </c>
      <c r="J635" s="3" t="s">
        <v>2966</v>
      </c>
      <c r="K635" s="3">
        <f t="shared" si="9"/>
        <v>1</v>
      </c>
      <c r="L635" s="3">
        <v>390029</v>
      </c>
    </row>
    <row r="636" spans="1:12">
      <c r="A636" s="3" t="s">
        <v>2155</v>
      </c>
      <c r="B636" s="3" t="s">
        <v>2156</v>
      </c>
      <c r="C636" s="3">
        <f>VLOOKUP(D636,[1]Folha1!$A:$C,2,FALSE)</f>
        <v>345910</v>
      </c>
      <c r="D636" s="3" t="s">
        <v>2155</v>
      </c>
      <c r="E636" s="3" t="s">
        <v>2156</v>
      </c>
      <c r="F636" s="3">
        <f>VLOOKUP(D636,[1]Folha1!$A:$C,3,FALSE)</f>
        <v>1009116</v>
      </c>
      <c r="G636" s="3">
        <v>2405</v>
      </c>
      <c r="H636" s="3">
        <v>6</v>
      </c>
      <c r="I636" s="3">
        <v>1</v>
      </c>
      <c r="J636" s="3" t="s">
        <v>2966</v>
      </c>
      <c r="K636" s="3">
        <f t="shared" si="9"/>
        <v>1</v>
      </c>
      <c r="L636" s="3">
        <v>345910</v>
      </c>
    </row>
    <row r="637" spans="1:12">
      <c r="A637" s="3" t="s">
        <v>2158</v>
      </c>
      <c r="B637" s="3" t="s">
        <v>2159</v>
      </c>
      <c r="C637" s="3">
        <f>VLOOKUP(D637,[1]Folha1!$A:$C,2,FALSE)</f>
        <v>401912</v>
      </c>
      <c r="D637" s="3" t="s">
        <v>2158</v>
      </c>
      <c r="E637" s="3" t="s">
        <v>2159</v>
      </c>
      <c r="F637" s="3">
        <f>VLOOKUP(D637,[1]Folha1!$A:$C,3,FALSE)</f>
        <v>1105403</v>
      </c>
      <c r="G637" s="3">
        <v>2645</v>
      </c>
      <c r="H637" s="3">
        <v>6</v>
      </c>
      <c r="I637" s="3">
        <v>1</v>
      </c>
      <c r="J637" s="3" t="s">
        <v>2966</v>
      </c>
      <c r="K637" s="3">
        <f t="shared" si="9"/>
        <v>1</v>
      </c>
      <c r="L637" s="3">
        <v>401912</v>
      </c>
    </row>
    <row r="638" spans="1:12">
      <c r="A638" s="3" t="s">
        <v>695</v>
      </c>
      <c r="B638" s="3" t="s">
        <v>696</v>
      </c>
      <c r="C638" s="3">
        <f>VLOOKUP(D638,[1]Folha1!$A:$C,2,FALSE)</f>
        <v>345908</v>
      </c>
      <c r="D638" s="3" t="s">
        <v>695</v>
      </c>
      <c r="E638" s="3" t="s">
        <v>696</v>
      </c>
      <c r="F638" s="3">
        <f>VLOOKUP(D638,[1]Folha1!$A:$C,3,FALSE)</f>
        <v>602289</v>
      </c>
      <c r="G638" s="3">
        <v>3060</v>
      </c>
      <c r="H638" s="3">
        <v>7</v>
      </c>
      <c r="I638" s="3">
        <v>1</v>
      </c>
      <c r="J638" s="3" t="s">
        <v>2966</v>
      </c>
      <c r="K638" s="3">
        <f t="shared" si="9"/>
        <v>1</v>
      </c>
      <c r="L638" s="3">
        <v>345908</v>
      </c>
    </row>
    <row r="639" spans="1:12">
      <c r="A639" s="3" t="s">
        <v>2162</v>
      </c>
      <c r="B639" s="3" t="s">
        <v>2163</v>
      </c>
      <c r="C639" s="3">
        <f>VLOOKUP(D639,[1]Folha1!$A:$C,2,FALSE)</f>
        <v>404573</v>
      </c>
      <c r="D639" s="3" t="s">
        <v>2162</v>
      </c>
      <c r="E639" s="3" t="s">
        <v>2163</v>
      </c>
      <c r="F639" s="3">
        <f>VLOOKUP(D639,[1]Folha1!$A:$C,3,FALSE)</f>
        <v>1112383</v>
      </c>
      <c r="G639" s="3">
        <v>2590</v>
      </c>
      <c r="H639" s="3">
        <v>9</v>
      </c>
      <c r="I639" s="3">
        <v>1</v>
      </c>
      <c r="J639" s="3" t="s">
        <v>2966</v>
      </c>
      <c r="K639" s="3">
        <f t="shared" si="9"/>
        <v>1</v>
      </c>
      <c r="L639" s="3">
        <v>404573</v>
      </c>
    </row>
    <row r="640" spans="1:12">
      <c r="A640" s="3" t="s">
        <v>2165</v>
      </c>
      <c r="B640" s="3" t="s">
        <v>2166</v>
      </c>
      <c r="C640" s="3">
        <f>VLOOKUP(D640,[1]Folha1!$A:$C,2,FALSE)</f>
        <v>345866</v>
      </c>
      <c r="D640" s="3" t="s">
        <v>2165</v>
      </c>
      <c r="E640" s="3" t="s">
        <v>2166</v>
      </c>
      <c r="F640" s="3">
        <f>VLOOKUP(D640,[1]Folha1!$A:$C,3,FALSE)</f>
        <v>609579</v>
      </c>
      <c r="G640" s="3">
        <v>3220</v>
      </c>
      <c r="H640" s="3">
        <v>6</v>
      </c>
      <c r="I640" s="3">
        <v>1</v>
      </c>
      <c r="J640" s="3" t="s">
        <v>2966</v>
      </c>
      <c r="K640" s="3">
        <f t="shared" si="9"/>
        <v>1</v>
      </c>
      <c r="L640" s="3">
        <v>345866</v>
      </c>
    </row>
    <row r="641" spans="1:12">
      <c r="A641" s="3" t="s">
        <v>2170</v>
      </c>
      <c r="B641" s="3" t="s">
        <v>2171</v>
      </c>
      <c r="C641" s="3">
        <f>VLOOKUP(D641,[1]Folha1!$A:$C,2,FALSE)</f>
        <v>345878</v>
      </c>
      <c r="D641" s="3" t="s">
        <v>2170</v>
      </c>
      <c r="E641" s="3" t="s">
        <v>2171</v>
      </c>
      <c r="F641" s="3">
        <f>VLOOKUP(D641,[1]Folha1!$A:$C,3,FALSE)</f>
        <v>208469</v>
      </c>
      <c r="G641" s="3">
        <v>7900</v>
      </c>
      <c r="H641" s="3">
        <v>7</v>
      </c>
      <c r="I641" s="3">
        <v>1</v>
      </c>
      <c r="J641" s="3" t="s">
        <v>2966</v>
      </c>
      <c r="K641" s="3">
        <f t="shared" si="9"/>
        <v>1</v>
      </c>
      <c r="L641" s="3">
        <v>345878</v>
      </c>
    </row>
    <row r="642" spans="1:12">
      <c r="A642" s="3" t="s">
        <v>2173</v>
      </c>
      <c r="B642" s="3" t="s">
        <v>2174</v>
      </c>
      <c r="C642" s="3">
        <f>VLOOKUP(D642,[1]Folha1!$A:$C,2,FALSE)</f>
        <v>345854</v>
      </c>
      <c r="D642" s="3" t="s">
        <v>2173</v>
      </c>
      <c r="E642" s="3" t="s">
        <v>2174</v>
      </c>
      <c r="F642" s="3">
        <f>VLOOKUP(D642,[1]Folha1!$A:$C,3,FALSE)</f>
        <v>1404524</v>
      </c>
      <c r="G642" s="3">
        <v>2090</v>
      </c>
      <c r="H642" s="3">
        <v>6</v>
      </c>
      <c r="I642" s="3">
        <v>1</v>
      </c>
      <c r="J642" s="3" t="s">
        <v>2966</v>
      </c>
      <c r="K642" s="3">
        <f t="shared" si="9"/>
        <v>1</v>
      </c>
      <c r="L642" s="3">
        <v>345854</v>
      </c>
    </row>
    <row r="643" spans="1:12">
      <c r="A643" s="3" t="s">
        <v>2176</v>
      </c>
      <c r="B643" s="3" t="s">
        <v>2177</v>
      </c>
      <c r="C643" s="3">
        <f>VLOOKUP(D643,[1]Folha1!$A:$C,2,FALSE)</f>
        <v>346871</v>
      </c>
      <c r="D643" s="3" t="s">
        <v>2176</v>
      </c>
      <c r="E643" s="3" t="s">
        <v>2177</v>
      </c>
      <c r="F643" s="3">
        <f>VLOOKUP(D643,[1]Folha1!$A:$C,3,FALSE)</f>
        <v>1508166</v>
      </c>
      <c r="G643" s="3">
        <v>2965</v>
      </c>
      <c r="H643" s="3">
        <v>6</v>
      </c>
      <c r="I643" s="3">
        <v>1</v>
      </c>
      <c r="J643" s="3" t="s">
        <v>2966</v>
      </c>
      <c r="K643" s="3">
        <f t="shared" ref="K643:K706" si="10">COUNTIF(E:E,E643)</f>
        <v>1</v>
      </c>
      <c r="L643" s="3">
        <v>346871</v>
      </c>
    </row>
    <row r="644" spans="1:12">
      <c r="A644" s="3" t="s">
        <v>2179</v>
      </c>
      <c r="B644" s="3" t="s">
        <v>2180</v>
      </c>
      <c r="C644" s="3">
        <f>VLOOKUP(D644,[1]Folha1!$A:$C,2,FALSE)</f>
        <v>345880</v>
      </c>
      <c r="D644" s="3" t="s">
        <v>2179</v>
      </c>
      <c r="E644" s="3" t="s">
        <v>2180</v>
      </c>
      <c r="F644" s="3">
        <f>VLOOKUP(D644,[1]Folha1!$A:$C,3,FALSE)</f>
        <v>505437</v>
      </c>
      <c r="G644" s="3">
        <v>6060</v>
      </c>
      <c r="H644" s="3">
        <v>7</v>
      </c>
      <c r="I644" s="3">
        <v>1</v>
      </c>
      <c r="J644" s="3" t="s">
        <v>2966</v>
      </c>
      <c r="K644" s="3">
        <f t="shared" si="10"/>
        <v>1</v>
      </c>
      <c r="L644" s="3">
        <v>345880</v>
      </c>
    </row>
    <row r="645" spans="1:12">
      <c r="A645" s="3" t="s">
        <v>2183</v>
      </c>
      <c r="B645" s="3" t="s">
        <v>2184</v>
      </c>
      <c r="C645" s="3">
        <f>VLOOKUP(D645,[1]Folha1!$A:$C,2,FALSE)</f>
        <v>401950</v>
      </c>
      <c r="D645" s="3" t="s">
        <v>2183</v>
      </c>
      <c r="E645" s="3" t="s">
        <v>2184</v>
      </c>
      <c r="F645" s="3">
        <f>VLOOKUP(D645,[1]Folha1!$A:$C,3,FALSE)</f>
        <v>1106394</v>
      </c>
      <c r="G645" s="3">
        <v>1399</v>
      </c>
      <c r="H645" s="3">
        <v>7</v>
      </c>
      <c r="I645" s="3">
        <v>1</v>
      </c>
      <c r="J645" s="3" t="s">
        <v>2966</v>
      </c>
      <c r="K645" s="3">
        <f t="shared" si="10"/>
        <v>2</v>
      </c>
      <c r="L645" s="3">
        <v>401950</v>
      </c>
    </row>
    <row r="646" spans="1:12">
      <c r="A646" s="3" t="s">
        <v>2188</v>
      </c>
      <c r="B646" s="3" t="s">
        <v>2184</v>
      </c>
      <c r="C646" s="3">
        <f>VLOOKUP(D646,[1]Folha1!$A:$C,2,FALSE)</f>
        <v>341800</v>
      </c>
      <c r="D646" s="3" t="s">
        <v>2188</v>
      </c>
      <c r="E646" s="3" t="s">
        <v>2184</v>
      </c>
      <c r="F646" s="3">
        <f>VLOOKUP(D646,[1]Folha1!$A:$C,3,FALSE)</f>
        <v>1012003</v>
      </c>
      <c r="G646" s="3">
        <v>2510</v>
      </c>
      <c r="H646" s="3">
        <v>7</v>
      </c>
      <c r="I646" s="3">
        <v>1</v>
      </c>
      <c r="J646" s="3" t="s">
        <v>2966</v>
      </c>
      <c r="K646" s="3">
        <f t="shared" si="10"/>
        <v>2</v>
      </c>
      <c r="L646" s="3">
        <v>341800</v>
      </c>
    </row>
    <row r="647" spans="1:12">
      <c r="A647" s="3" t="s">
        <v>1739</v>
      </c>
      <c r="B647" s="3" t="s">
        <v>1740</v>
      </c>
      <c r="C647" s="3">
        <f>VLOOKUP(D647,[1]Folha1!$A:$C,2,FALSE)</f>
        <v>341265</v>
      </c>
      <c r="D647" s="3" t="s">
        <v>1739</v>
      </c>
      <c r="E647" s="3" t="s">
        <v>1740</v>
      </c>
      <c r="F647" s="3">
        <f>VLOOKUP(D647,[1]Folha1!$A:$C,3,FALSE)</f>
        <v>1312289</v>
      </c>
      <c r="G647" s="3">
        <v>4150</v>
      </c>
      <c r="H647" s="3">
        <v>6</v>
      </c>
      <c r="I647" s="3">
        <v>1</v>
      </c>
      <c r="J647" s="3" t="s">
        <v>2966</v>
      </c>
      <c r="K647" s="3">
        <f t="shared" si="10"/>
        <v>1</v>
      </c>
      <c r="L647" s="3">
        <v>341265</v>
      </c>
    </row>
    <row r="648" spans="1:12">
      <c r="A648" s="3" t="s">
        <v>2190</v>
      </c>
      <c r="B648" s="3" t="s">
        <v>2191</v>
      </c>
      <c r="C648" s="3">
        <f>VLOOKUP(D648,[1]Folha1!$A:$C,2,FALSE)</f>
        <v>402989</v>
      </c>
      <c r="D648" s="3" t="s">
        <v>2190</v>
      </c>
      <c r="E648" s="3" t="s">
        <v>2191</v>
      </c>
      <c r="F648" s="3">
        <f>VLOOKUP(D648,[1]Folha1!$A:$C,3,FALSE)</f>
        <v>1512060</v>
      </c>
      <c r="G648" s="3">
        <v>2904</v>
      </c>
      <c r="H648" s="3">
        <v>7</v>
      </c>
      <c r="I648" s="3">
        <v>1</v>
      </c>
      <c r="J648" s="3" t="s">
        <v>2966</v>
      </c>
      <c r="K648" s="3">
        <f t="shared" si="10"/>
        <v>1</v>
      </c>
      <c r="L648" s="3">
        <v>402989</v>
      </c>
    </row>
    <row r="649" spans="1:12">
      <c r="A649" s="3" t="s">
        <v>47</v>
      </c>
      <c r="B649" s="3" t="s">
        <v>48</v>
      </c>
      <c r="C649" s="3">
        <f>VLOOKUP(D649,[1]Folha1!$A:$C,2,FALSE)</f>
        <v>342014</v>
      </c>
      <c r="D649" s="3" t="s">
        <v>47</v>
      </c>
      <c r="E649" s="3" t="s">
        <v>48</v>
      </c>
      <c r="F649" s="3">
        <f>VLOOKUP(D649,[1]Folha1!$A:$C,3,FALSE)</f>
        <v>1106304</v>
      </c>
      <c r="G649" s="3">
        <v>1900</v>
      </c>
      <c r="H649" s="3">
        <v>7</v>
      </c>
      <c r="I649" s="3">
        <v>1</v>
      </c>
      <c r="J649" s="3" t="s">
        <v>2966</v>
      </c>
      <c r="K649" s="3">
        <f t="shared" si="10"/>
        <v>1</v>
      </c>
      <c r="L649" s="3">
        <v>342014</v>
      </c>
    </row>
    <row r="650" spans="1:12">
      <c r="A650" s="3" t="s">
        <v>2193</v>
      </c>
      <c r="B650" s="3" t="s">
        <v>2194</v>
      </c>
      <c r="C650" s="3">
        <f>VLOOKUP(D650,[1]Folha1!$A:$C,2,FALSE)</f>
        <v>342026</v>
      </c>
      <c r="D650" s="3" t="s">
        <v>2193</v>
      </c>
      <c r="E650" s="3" t="s">
        <v>2194</v>
      </c>
      <c r="F650" s="3">
        <f>VLOOKUP(D650,[1]Folha1!$A:$C,3,FALSE)</f>
        <v>1408875</v>
      </c>
      <c r="G650" s="3">
        <v>2250</v>
      </c>
      <c r="H650" s="3">
        <v>7</v>
      </c>
      <c r="I650" s="3">
        <v>1</v>
      </c>
      <c r="J650" s="3" t="s">
        <v>2966</v>
      </c>
      <c r="K650" s="3">
        <f t="shared" si="10"/>
        <v>1</v>
      </c>
      <c r="L650" s="3">
        <v>342026</v>
      </c>
    </row>
    <row r="651" spans="1:12">
      <c r="A651" s="3" t="s">
        <v>2196</v>
      </c>
      <c r="B651" s="3" t="s">
        <v>2197</v>
      </c>
      <c r="C651" s="3">
        <f>VLOOKUP(D651,[1]Folha1!$A:$C,2,FALSE)</f>
        <v>342105</v>
      </c>
      <c r="D651" s="3" t="s">
        <v>2196</v>
      </c>
      <c r="E651" s="3" t="s">
        <v>2197</v>
      </c>
      <c r="F651" s="3">
        <f>VLOOKUP(D651,[1]Folha1!$A:$C,3,FALSE)</f>
        <v>1312563</v>
      </c>
      <c r="G651" s="3">
        <v>4250</v>
      </c>
      <c r="H651" s="3">
        <v>6</v>
      </c>
      <c r="I651" s="3">
        <v>1</v>
      </c>
      <c r="J651" s="3" t="s">
        <v>2966</v>
      </c>
      <c r="K651" s="3">
        <f t="shared" si="10"/>
        <v>1</v>
      </c>
      <c r="L651" s="3">
        <v>342105</v>
      </c>
    </row>
    <row r="652" spans="1:12">
      <c r="A652" s="3" t="s">
        <v>2202</v>
      </c>
      <c r="B652" s="3" t="s">
        <v>2203</v>
      </c>
      <c r="C652" s="3">
        <f>VLOOKUP(D652,[1]Folha1!$A:$C,2,FALSE)</f>
        <v>400350</v>
      </c>
      <c r="D652" s="3" t="s">
        <v>2202</v>
      </c>
      <c r="E652" s="3" t="s">
        <v>2203</v>
      </c>
      <c r="F652" s="3">
        <f>VLOOKUP(D652,[1]Folha1!$A:$C,3,FALSE)</f>
        <v>615304</v>
      </c>
      <c r="G652" s="3">
        <v>3130</v>
      </c>
      <c r="H652" s="3">
        <v>6</v>
      </c>
      <c r="I652" s="3">
        <v>1</v>
      </c>
      <c r="J652" s="3" t="s">
        <v>2966</v>
      </c>
      <c r="K652" s="3">
        <f t="shared" si="10"/>
        <v>1</v>
      </c>
      <c r="L652" s="3">
        <v>400350</v>
      </c>
    </row>
    <row r="653" spans="1:12">
      <c r="A653" s="3" t="s">
        <v>2145</v>
      </c>
      <c r="B653" s="3" t="s">
        <v>2146</v>
      </c>
      <c r="C653" s="3">
        <f>VLOOKUP(D653,[1]Folha1!$A:$C,2,FALSE)</f>
        <v>342178</v>
      </c>
      <c r="D653" s="3" t="s">
        <v>2145</v>
      </c>
      <c r="E653" s="3" t="s">
        <v>2146</v>
      </c>
      <c r="F653" s="3">
        <f>VLOOKUP(D653,[1]Folha1!$A:$C,3,FALSE)</f>
        <v>1105186</v>
      </c>
      <c r="G653" s="3">
        <v>2785</v>
      </c>
      <c r="H653" s="3">
        <v>7</v>
      </c>
      <c r="I653" s="3">
        <v>1</v>
      </c>
      <c r="J653" s="3" t="s">
        <v>2966</v>
      </c>
      <c r="K653" s="3">
        <f t="shared" si="10"/>
        <v>1</v>
      </c>
      <c r="L653" s="3">
        <v>342178</v>
      </c>
    </row>
    <row r="654" spans="1:12">
      <c r="A654" s="3" t="s">
        <v>2206</v>
      </c>
      <c r="B654" s="3" t="s">
        <v>2207</v>
      </c>
      <c r="C654" s="3">
        <f>VLOOKUP(D654,[1]Folha1!$A:$C,2,FALSE)</f>
        <v>342191</v>
      </c>
      <c r="D654" s="3" t="s">
        <v>2206</v>
      </c>
      <c r="E654" s="3" t="s">
        <v>2207</v>
      </c>
      <c r="F654" s="3">
        <f>VLOOKUP(D654,[1]Folha1!$A:$C,3,FALSE)</f>
        <v>1111592</v>
      </c>
      <c r="G654" s="3">
        <v>2725</v>
      </c>
      <c r="H654" s="3">
        <v>7</v>
      </c>
      <c r="I654" s="3">
        <v>1</v>
      </c>
      <c r="J654" s="3" t="s">
        <v>2966</v>
      </c>
      <c r="K654" s="3">
        <f t="shared" si="10"/>
        <v>1</v>
      </c>
      <c r="L654" s="3">
        <v>342191</v>
      </c>
    </row>
    <row r="655" spans="1:12">
      <c r="A655" s="3" t="s">
        <v>995</v>
      </c>
      <c r="B655" s="3" t="s">
        <v>996</v>
      </c>
      <c r="C655" s="3">
        <f>VLOOKUP(D655,[1]Folha1!$A:$C,2,FALSE)</f>
        <v>346226</v>
      </c>
      <c r="D655" s="3" t="s">
        <v>995</v>
      </c>
      <c r="E655" s="3" t="s">
        <v>996</v>
      </c>
      <c r="F655" s="3">
        <f>VLOOKUP(D655,[1]Folha1!$A:$C,3,FALSE)</f>
        <v>1511640</v>
      </c>
      <c r="G655" s="3">
        <v>2975</v>
      </c>
      <c r="H655" s="3">
        <v>6</v>
      </c>
      <c r="I655" s="3">
        <v>1</v>
      </c>
      <c r="J655" s="3" t="s">
        <v>2966</v>
      </c>
      <c r="K655" s="3">
        <f t="shared" si="10"/>
        <v>1</v>
      </c>
      <c r="L655" s="3">
        <v>346226</v>
      </c>
    </row>
    <row r="656" spans="1:12">
      <c r="A656" s="3" t="s">
        <v>2209</v>
      </c>
      <c r="B656" s="3" t="s">
        <v>2210</v>
      </c>
      <c r="C656" s="3">
        <f>VLOOKUP(D656,[1]Folha1!$A:$C,2,FALSE)</f>
        <v>402230</v>
      </c>
      <c r="D656" s="3" t="s">
        <v>2209</v>
      </c>
      <c r="E656" s="3" t="s">
        <v>2210</v>
      </c>
      <c r="F656" s="3">
        <f>VLOOKUP(D656,[1]Folha1!$A:$C,3,FALSE)</f>
        <v>402347</v>
      </c>
      <c r="G656" s="3">
        <v>5300</v>
      </c>
      <c r="H656" s="3">
        <v>6</v>
      </c>
      <c r="I656" s="3">
        <v>1</v>
      </c>
      <c r="J656" s="3" t="s">
        <v>2966</v>
      </c>
      <c r="K656" s="3">
        <f t="shared" si="10"/>
        <v>2</v>
      </c>
      <c r="L656" s="3">
        <v>402230</v>
      </c>
    </row>
    <row r="657" spans="1:12">
      <c r="A657" s="3" t="s">
        <v>2221</v>
      </c>
      <c r="B657" s="3" t="s">
        <v>2210</v>
      </c>
      <c r="C657" s="3">
        <f>VLOOKUP(D657,[1]Folha1!$A:$C,2,FALSE)</f>
        <v>345945</v>
      </c>
      <c r="D657" s="3" t="s">
        <v>2221</v>
      </c>
      <c r="E657" s="3" t="s">
        <v>2210</v>
      </c>
      <c r="F657" s="3">
        <f>VLOOKUP(D657,[1]Folha1!$A:$C,3,FALSE)</f>
        <v>1710636</v>
      </c>
      <c r="G657" s="3">
        <v>5060</v>
      </c>
      <c r="H657" s="3">
        <v>6</v>
      </c>
      <c r="I657" s="3">
        <v>1</v>
      </c>
      <c r="J657" s="3" t="s">
        <v>2966</v>
      </c>
      <c r="K657" s="3">
        <f t="shared" si="10"/>
        <v>2</v>
      </c>
      <c r="L657" s="3">
        <v>345945</v>
      </c>
    </row>
    <row r="658" spans="1:12">
      <c r="A658" s="3" t="s">
        <v>2223</v>
      </c>
      <c r="B658" s="3" t="s">
        <v>2224</v>
      </c>
      <c r="C658" s="3">
        <f>VLOOKUP(D658,[1]Folha1!$A:$C,2,FALSE)</f>
        <v>330437</v>
      </c>
      <c r="D658" s="3" t="s">
        <v>2223</v>
      </c>
      <c r="E658" s="3" t="s">
        <v>2224</v>
      </c>
      <c r="F658" s="3">
        <f>VLOOKUP(D658,[1]Folha1!$A:$C,3,FALSE)</f>
        <v>1202143</v>
      </c>
      <c r="G658" s="3">
        <v>7340</v>
      </c>
      <c r="H658" s="3">
        <v>8</v>
      </c>
      <c r="I658" s="3">
        <v>1</v>
      </c>
      <c r="J658" s="3" t="s">
        <v>2966</v>
      </c>
      <c r="K658" s="3">
        <f t="shared" si="10"/>
        <v>1</v>
      </c>
      <c r="L658" s="3">
        <v>330437</v>
      </c>
    </row>
    <row r="659" spans="1:12">
      <c r="A659" s="3" t="s">
        <v>2226</v>
      </c>
      <c r="B659" s="3" t="s">
        <v>2227</v>
      </c>
      <c r="C659" s="3">
        <f>VLOOKUP(D659,[1]Folha1!$A:$C,2,FALSE)</f>
        <v>345969</v>
      </c>
      <c r="D659" s="3" t="s">
        <v>2226</v>
      </c>
      <c r="E659" s="3" t="s">
        <v>2227</v>
      </c>
      <c r="F659" s="3">
        <f>VLOOKUP(D659,[1]Folha1!$A:$C,3,FALSE)</f>
        <v>1401606</v>
      </c>
      <c r="G659" s="3">
        <v>2205</v>
      </c>
      <c r="H659" s="3">
        <v>7</v>
      </c>
      <c r="I659" s="3">
        <v>1</v>
      </c>
      <c r="J659" s="3" t="s">
        <v>2966</v>
      </c>
      <c r="K659" s="3">
        <f t="shared" si="10"/>
        <v>1</v>
      </c>
      <c r="L659" s="3">
        <v>345969</v>
      </c>
    </row>
    <row r="660" spans="1:12">
      <c r="A660" s="3" t="s">
        <v>1388</v>
      </c>
      <c r="B660" s="3" t="s">
        <v>1389</v>
      </c>
      <c r="C660" s="3">
        <f>VLOOKUP(D660,[1]Folha1!$A:$C,2,FALSE)</f>
        <v>402850</v>
      </c>
      <c r="D660" s="3" t="s">
        <v>1388</v>
      </c>
      <c r="E660" s="3" t="s">
        <v>1389</v>
      </c>
      <c r="F660" s="3">
        <f>VLOOKUP(D660,[1]Folha1!$A:$C,3,FALSE)</f>
        <v>116374</v>
      </c>
      <c r="G660" s="3">
        <v>3700</v>
      </c>
      <c r="H660" s="3">
        <v>6</v>
      </c>
      <c r="I660" s="3">
        <v>1</v>
      </c>
      <c r="J660" s="3" t="s">
        <v>2966</v>
      </c>
      <c r="K660" s="3">
        <f t="shared" si="10"/>
        <v>1</v>
      </c>
      <c r="L660" s="3">
        <v>402850</v>
      </c>
    </row>
    <row r="661" spans="1:12">
      <c r="A661" s="3" t="s">
        <v>1155</v>
      </c>
      <c r="B661" s="3" t="s">
        <v>1156</v>
      </c>
      <c r="C661" s="3">
        <f>VLOOKUP(D661,[1]Folha1!$A:$C,2,FALSE)</f>
        <v>400981</v>
      </c>
      <c r="D661" s="3" t="s">
        <v>1155</v>
      </c>
      <c r="E661" s="3" t="s">
        <v>1156</v>
      </c>
      <c r="F661" s="3">
        <f>VLOOKUP(D661,[1]Folha1!$A:$C,3,FALSE)</f>
        <v>1512911</v>
      </c>
      <c r="G661" s="3">
        <v>2910</v>
      </c>
      <c r="H661" s="3">
        <v>7</v>
      </c>
      <c r="I661" s="3">
        <v>1</v>
      </c>
      <c r="J661" s="3" t="s">
        <v>2966</v>
      </c>
      <c r="K661" s="3">
        <f t="shared" si="10"/>
        <v>1</v>
      </c>
      <c r="L661" s="3">
        <v>400981</v>
      </c>
    </row>
    <row r="662" spans="1:12">
      <c r="A662" s="3" t="s">
        <v>2229</v>
      </c>
      <c r="B662" s="3" t="s">
        <v>2230</v>
      </c>
      <c r="C662" s="3">
        <f>VLOOKUP(D662,[1]Folha1!$A:$C,2,FALSE)</f>
        <v>402369</v>
      </c>
      <c r="D662" s="3" t="s">
        <v>2229</v>
      </c>
      <c r="E662" s="3" t="s">
        <v>2230</v>
      </c>
      <c r="F662" s="3">
        <f>VLOOKUP(D662,[1]Folha1!$A:$C,3,FALSE)</f>
        <v>1111226</v>
      </c>
      <c r="G662" s="3">
        <v>2745</v>
      </c>
      <c r="H662" s="3">
        <v>7</v>
      </c>
      <c r="I662" s="3">
        <v>1</v>
      </c>
      <c r="J662" s="3" t="s">
        <v>2966</v>
      </c>
      <c r="K662" s="3">
        <f t="shared" si="10"/>
        <v>1</v>
      </c>
      <c r="L662" s="3">
        <v>402369</v>
      </c>
    </row>
    <row r="663" spans="1:12">
      <c r="A663" s="3" t="s">
        <v>2241</v>
      </c>
      <c r="B663" s="3" t="s">
        <v>2242</v>
      </c>
      <c r="C663" s="3">
        <f>VLOOKUP(D663,[1]Folha1!$A:$C,2,FALSE)</f>
        <v>345970</v>
      </c>
      <c r="D663" s="3" t="s">
        <v>2241</v>
      </c>
      <c r="E663" s="3" t="s">
        <v>2242</v>
      </c>
      <c r="F663" s="3">
        <f>VLOOKUP(D663,[1]Folha1!$A:$C,3,FALSE)</f>
        <v>506188</v>
      </c>
      <c r="G663" s="3">
        <v>6160</v>
      </c>
      <c r="H663" s="3">
        <v>8</v>
      </c>
      <c r="I663" s="3">
        <v>1</v>
      </c>
      <c r="J663" s="3" t="s">
        <v>2966</v>
      </c>
      <c r="K663" s="3">
        <f t="shared" si="10"/>
        <v>1</v>
      </c>
      <c r="L663" s="3">
        <v>345970</v>
      </c>
    </row>
    <row r="664" spans="1:12">
      <c r="A664" s="3" t="s">
        <v>1633</v>
      </c>
      <c r="B664" s="3" t="s">
        <v>1634</v>
      </c>
      <c r="C664" s="3">
        <f>VLOOKUP(D664,[1]Folha1!$A:$C,2,FALSE)</f>
        <v>342439</v>
      </c>
      <c r="D664" s="3" t="s">
        <v>1633</v>
      </c>
      <c r="E664" s="3" t="s">
        <v>1634</v>
      </c>
      <c r="F664" s="3">
        <f>VLOOKUP(D664,[1]Folha1!$A:$C,3,FALSE)</f>
        <v>112573</v>
      </c>
      <c r="G664" s="3">
        <v>3870</v>
      </c>
      <c r="H664" s="3">
        <v>9</v>
      </c>
      <c r="I664" s="3">
        <v>1</v>
      </c>
      <c r="J664" s="3" t="s">
        <v>2966</v>
      </c>
      <c r="K664" s="3">
        <f t="shared" si="10"/>
        <v>1</v>
      </c>
      <c r="L664" s="3">
        <v>342439</v>
      </c>
    </row>
    <row r="665" spans="1:12">
      <c r="A665" s="3" t="s">
        <v>2244</v>
      </c>
      <c r="B665" s="3" t="s">
        <v>2245</v>
      </c>
      <c r="C665" s="3">
        <f>VLOOKUP(D665,[1]Folha1!$A:$C,2,FALSE)</f>
        <v>330553</v>
      </c>
      <c r="D665" s="3" t="s">
        <v>2244</v>
      </c>
      <c r="E665" s="3" t="s">
        <v>2245</v>
      </c>
      <c r="F665" s="3">
        <f>VLOOKUP(D665,[1]Folha1!$A:$C,3,FALSE)</f>
        <v>1215987</v>
      </c>
      <c r="G665" s="3">
        <v>7470</v>
      </c>
      <c r="H665" s="3">
        <v>8</v>
      </c>
      <c r="I665" s="3">
        <v>1</v>
      </c>
      <c r="J665" s="3" t="s">
        <v>2966</v>
      </c>
      <c r="K665" s="3">
        <f t="shared" si="10"/>
        <v>1</v>
      </c>
      <c r="L665" s="3">
        <v>330553</v>
      </c>
    </row>
    <row r="666" spans="1:12">
      <c r="A666" s="3" t="s">
        <v>2247</v>
      </c>
      <c r="B666" s="3" t="s">
        <v>2248</v>
      </c>
      <c r="C666" s="3">
        <f>VLOOKUP(D666,[1]Folha1!$A:$C,2,FALSE)</f>
        <v>345982</v>
      </c>
      <c r="D666" s="3" t="s">
        <v>2247</v>
      </c>
      <c r="E666" s="3" t="s">
        <v>2248</v>
      </c>
      <c r="F666" s="3">
        <f>VLOOKUP(D666,[1]Folha1!$A:$C,3,FALSE)</f>
        <v>1201458</v>
      </c>
      <c r="G666" s="3">
        <v>7440</v>
      </c>
      <c r="H666" s="3">
        <v>8</v>
      </c>
      <c r="I666" s="3">
        <v>1</v>
      </c>
      <c r="J666" s="3" t="s">
        <v>2966</v>
      </c>
      <c r="K666" s="3">
        <f t="shared" si="10"/>
        <v>1</v>
      </c>
      <c r="L666" s="3">
        <v>345982</v>
      </c>
    </row>
    <row r="667" spans="1:12">
      <c r="A667" s="3" t="s">
        <v>2251</v>
      </c>
      <c r="B667" s="3" t="s">
        <v>2252</v>
      </c>
      <c r="C667" s="3">
        <f>VLOOKUP(D667,[1]Folha1!$A:$C,2,FALSE)</f>
        <v>346380</v>
      </c>
      <c r="D667" s="3" t="s">
        <v>2251</v>
      </c>
      <c r="E667" s="3" t="s">
        <v>2252</v>
      </c>
      <c r="F667" s="3">
        <f>VLOOKUP(D667,[1]Folha1!$A:$C,3,FALSE)</f>
        <v>901707</v>
      </c>
      <c r="G667" s="3">
        <v>3570</v>
      </c>
      <c r="H667" s="3">
        <v>9</v>
      </c>
      <c r="I667" s="3">
        <v>1</v>
      </c>
      <c r="J667" s="3" t="s">
        <v>2966</v>
      </c>
      <c r="K667" s="3">
        <f t="shared" si="10"/>
        <v>1</v>
      </c>
      <c r="L667" s="3">
        <v>346380</v>
      </c>
    </row>
    <row r="668" spans="1:12">
      <c r="A668" s="3" t="s">
        <v>2254</v>
      </c>
      <c r="B668" s="3" t="s">
        <v>2254</v>
      </c>
      <c r="C668" s="3">
        <f>VLOOKUP(D668,[1]Folha1!$A:$C,2,FALSE)</f>
        <v>390093</v>
      </c>
      <c r="D668" s="3" t="s">
        <v>2254</v>
      </c>
      <c r="E668" s="3" t="s">
        <v>2254</v>
      </c>
      <c r="F668" s="3">
        <f>VLOOKUP(D668,[1]Folha1!$A:$C,3,FALSE)</f>
        <v>1908732</v>
      </c>
      <c r="G668" s="3">
        <v>9350</v>
      </c>
      <c r="H668" s="3">
        <v>7</v>
      </c>
      <c r="I668" s="3">
        <v>1</v>
      </c>
      <c r="J668" s="3" t="s">
        <v>2966</v>
      </c>
      <c r="K668" s="3">
        <f t="shared" si="10"/>
        <v>1</v>
      </c>
      <c r="L668" s="3">
        <v>390093</v>
      </c>
    </row>
    <row r="669" spans="1:12">
      <c r="A669" s="3" t="s">
        <v>473</v>
      </c>
      <c r="B669" s="3" t="s">
        <v>474</v>
      </c>
      <c r="C669" s="3">
        <f>VLOOKUP(D669,[1]Folha1!$A:$C,2,FALSE)</f>
        <v>402436</v>
      </c>
      <c r="D669" s="3" t="s">
        <v>473</v>
      </c>
      <c r="E669" s="3" t="s">
        <v>474</v>
      </c>
      <c r="F669" s="3">
        <f>VLOOKUP(D669,[1]Folha1!$A:$C,3,FALSE)</f>
        <v>1106019</v>
      </c>
      <c r="G669" s="3">
        <v>1249</v>
      </c>
      <c r="H669" s="3">
        <v>6</v>
      </c>
      <c r="I669" s="3">
        <v>1</v>
      </c>
      <c r="J669" s="3" t="s">
        <v>2966</v>
      </c>
      <c r="K669" s="3">
        <f t="shared" si="10"/>
        <v>1</v>
      </c>
      <c r="L669" s="3">
        <v>402436</v>
      </c>
    </row>
    <row r="670" spans="1:12">
      <c r="A670" s="3" t="s">
        <v>2256</v>
      </c>
      <c r="B670" s="3" t="s">
        <v>2257</v>
      </c>
      <c r="C670" s="3">
        <f>VLOOKUP(D670,[1]Folha1!$A:$C,2,FALSE)</f>
        <v>346007</v>
      </c>
      <c r="D670" s="3" t="s">
        <v>2256</v>
      </c>
      <c r="E670" s="3" t="s">
        <v>2257</v>
      </c>
      <c r="F670" s="3">
        <f>VLOOKUP(D670,[1]Folha1!$A:$C,3,FALSE)</f>
        <v>501605</v>
      </c>
      <c r="G670" s="3">
        <v>6250</v>
      </c>
      <c r="H670" s="3">
        <v>7</v>
      </c>
      <c r="I670" s="3">
        <v>1</v>
      </c>
      <c r="J670" s="3" t="s">
        <v>2966</v>
      </c>
      <c r="K670" s="3">
        <f t="shared" si="10"/>
        <v>1</v>
      </c>
      <c r="L670" s="3">
        <v>346007</v>
      </c>
    </row>
    <row r="671" spans="1:12">
      <c r="A671" s="3" t="s">
        <v>2259</v>
      </c>
      <c r="B671" s="3" t="s">
        <v>2260</v>
      </c>
      <c r="C671" s="3">
        <f>VLOOKUP(D671,[1]Folha1!$A:$C,2,FALSE)</f>
        <v>346100</v>
      </c>
      <c r="D671" s="3" t="s">
        <v>2259</v>
      </c>
      <c r="E671" s="3" t="s">
        <v>2260</v>
      </c>
      <c r="F671" s="3">
        <f>VLOOKUP(D671,[1]Folha1!$A:$C,3,FALSE)</f>
        <v>508242</v>
      </c>
      <c r="G671" s="3">
        <v>6150</v>
      </c>
      <c r="H671" s="3">
        <v>7</v>
      </c>
      <c r="I671" s="3">
        <v>1</v>
      </c>
      <c r="J671" s="3" t="s">
        <v>2966</v>
      </c>
      <c r="K671" s="3">
        <f t="shared" si="10"/>
        <v>1</v>
      </c>
      <c r="L671" s="3">
        <v>346100</v>
      </c>
    </row>
    <row r="672" spans="1:12">
      <c r="A672" s="3" t="s">
        <v>2262</v>
      </c>
      <c r="B672" s="3" t="s">
        <v>2263</v>
      </c>
      <c r="C672" s="3">
        <f>VLOOKUP(D672,[1]Folha1!$A:$C,2,FALSE)</f>
        <v>346251</v>
      </c>
      <c r="D672" s="3" t="s">
        <v>2262</v>
      </c>
      <c r="E672" s="3" t="s">
        <v>2263</v>
      </c>
      <c r="F672" s="3">
        <f>VLOOKUP(D672,[1]Folha1!$A:$C,3,FALSE)</f>
        <v>1411566</v>
      </c>
      <c r="G672" s="3">
        <v>2240</v>
      </c>
      <c r="H672" s="3">
        <v>6</v>
      </c>
      <c r="I672" s="3">
        <v>1</v>
      </c>
      <c r="J672" s="3" t="s">
        <v>2966</v>
      </c>
      <c r="K672" s="3">
        <f t="shared" si="10"/>
        <v>1</v>
      </c>
      <c r="L672" s="3">
        <v>346251</v>
      </c>
    </row>
    <row r="673" spans="1:12">
      <c r="A673" s="3" t="s">
        <v>1961</v>
      </c>
      <c r="B673" s="3" t="s">
        <v>1962</v>
      </c>
      <c r="C673" s="3">
        <f>VLOOKUP(D673,[1]Folha1!$A:$C,2,FALSE)</f>
        <v>346020</v>
      </c>
      <c r="D673" s="3" t="s">
        <v>1961</v>
      </c>
      <c r="E673" s="3" t="s">
        <v>1962</v>
      </c>
      <c r="F673" s="3">
        <f>VLOOKUP(D673,[1]Folha1!$A:$C,3,FALSE)</f>
        <v>1609118</v>
      </c>
      <c r="G673" s="3">
        <v>4925</v>
      </c>
      <c r="H673" s="3">
        <v>8</v>
      </c>
      <c r="I673" s="3">
        <v>1</v>
      </c>
      <c r="J673" s="3" t="s">
        <v>2966</v>
      </c>
      <c r="K673" s="3">
        <f t="shared" si="10"/>
        <v>1</v>
      </c>
      <c r="L673" s="3">
        <v>346020</v>
      </c>
    </row>
    <row r="674" spans="1:12">
      <c r="A674" s="3" t="s">
        <v>2265</v>
      </c>
      <c r="B674" s="3" t="s">
        <v>2266</v>
      </c>
      <c r="C674" s="3">
        <f>VLOOKUP(D674,[1]Folha1!$A:$C,2,FALSE)</f>
        <v>346056</v>
      </c>
      <c r="D674" s="3" t="s">
        <v>2265</v>
      </c>
      <c r="E674" s="3" t="s">
        <v>2266</v>
      </c>
      <c r="F674" s="3">
        <f>VLOOKUP(D674,[1]Folha1!$A:$C,3,FALSE)</f>
        <v>1212795</v>
      </c>
      <c r="G674" s="3">
        <v>6050</v>
      </c>
      <c r="H674" s="3">
        <v>8</v>
      </c>
      <c r="I674" s="3">
        <v>1</v>
      </c>
      <c r="J674" s="3" t="s">
        <v>2966</v>
      </c>
      <c r="K674" s="3">
        <f t="shared" si="10"/>
        <v>1</v>
      </c>
      <c r="L674" s="3">
        <v>346056</v>
      </c>
    </row>
    <row r="675" spans="1:12">
      <c r="A675" s="3" t="s">
        <v>2268</v>
      </c>
      <c r="B675" s="3" t="s">
        <v>2269</v>
      </c>
      <c r="C675" s="3">
        <f>VLOOKUP(D675,[1]Folha1!$A:$C,2,FALSE)</f>
        <v>346032</v>
      </c>
      <c r="D675" s="3" t="s">
        <v>2268</v>
      </c>
      <c r="E675" s="3" t="s">
        <v>2269</v>
      </c>
      <c r="F675" s="3">
        <f>VLOOKUP(D675,[1]Folha1!$A:$C,3,FALSE)</f>
        <v>1704848</v>
      </c>
      <c r="G675" s="3">
        <v>5040</v>
      </c>
      <c r="H675" s="3">
        <v>8</v>
      </c>
      <c r="I675" s="3">
        <v>1</v>
      </c>
      <c r="J675" s="3" t="s">
        <v>2966</v>
      </c>
      <c r="K675" s="3">
        <f t="shared" si="10"/>
        <v>1</v>
      </c>
      <c r="L675" s="3">
        <v>346032</v>
      </c>
    </row>
    <row r="676" spans="1:12">
      <c r="A676" s="3" t="s">
        <v>1054</v>
      </c>
      <c r="B676" s="3" t="s">
        <v>1055</v>
      </c>
      <c r="C676" s="3">
        <f>VLOOKUP(D676,[1]Folha1!$A:$C,2,FALSE)</f>
        <v>342737</v>
      </c>
      <c r="D676" s="3" t="s">
        <v>1054</v>
      </c>
      <c r="E676" s="3" t="s">
        <v>1055</v>
      </c>
      <c r="F676" s="3">
        <f>VLOOKUP(D676,[1]Folha1!$A:$C,3,FALSE)</f>
        <v>1109038</v>
      </c>
      <c r="G676" s="3">
        <v>2665</v>
      </c>
      <c r="H676" s="3">
        <v>8</v>
      </c>
      <c r="I676" s="3">
        <v>1</v>
      </c>
      <c r="J676" s="3" t="s">
        <v>2966</v>
      </c>
      <c r="K676" s="3">
        <f t="shared" si="10"/>
        <v>1</v>
      </c>
      <c r="L676" s="3">
        <v>342737</v>
      </c>
    </row>
    <row r="677" spans="1:12">
      <c r="A677" s="3" t="s">
        <v>1488</v>
      </c>
      <c r="B677" s="3" t="s">
        <v>1489</v>
      </c>
      <c r="C677" s="3">
        <f>VLOOKUP(D677,[1]Folha1!$A:$C,2,FALSE)</f>
        <v>342798</v>
      </c>
      <c r="D677" s="3" t="s">
        <v>2271</v>
      </c>
      <c r="E677" s="3" t="s">
        <v>2272</v>
      </c>
      <c r="F677" s="3">
        <f>VLOOKUP(D677,[1]Folha1!$A:$C,3,FALSE)</f>
        <v>1405897</v>
      </c>
      <c r="G677" s="3">
        <v>2135</v>
      </c>
      <c r="H677" s="3">
        <v>6</v>
      </c>
      <c r="I677" s="3">
        <v>0.91588785046729004</v>
      </c>
      <c r="J677" s="3" t="s">
        <v>2966</v>
      </c>
      <c r="K677" s="3">
        <f t="shared" si="10"/>
        <v>1</v>
      </c>
      <c r="L677" s="3">
        <v>342798</v>
      </c>
    </row>
    <row r="678" spans="1:12">
      <c r="A678" s="3" t="s">
        <v>814</v>
      </c>
      <c r="B678" s="3" t="s">
        <v>815</v>
      </c>
      <c r="C678" s="3">
        <f>VLOOKUP(D678,[1]Folha1!$A:$C,2,FALSE)</f>
        <v>400403</v>
      </c>
      <c r="D678" s="3" t="s">
        <v>814</v>
      </c>
      <c r="E678" s="3" t="s">
        <v>815</v>
      </c>
      <c r="F678" s="3">
        <f>VLOOKUP(D678,[1]Folha1!$A:$C,3,FALSE)</f>
        <v>1114483</v>
      </c>
      <c r="G678" s="3">
        <v>2600</v>
      </c>
      <c r="H678" s="3">
        <v>8</v>
      </c>
      <c r="I678" s="3">
        <v>1</v>
      </c>
      <c r="J678" s="3" t="s">
        <v>2966</v>
      </c>
      <c r="K678" s="3">
        <f t="shared" si="10"/>
        <v>1</v>
      </c>
      <c r="L678" s="3">
        <v>400403</v>
      </c>
    </row>
    <row r="679" spans="1:12">
      <c r="A679" s="3" t="s">
        <v>2273</v>
      </c>
      <c r="B679" s="3" t="s">
        <v>2274</v>
      </c>
      <c r="C679" s="3">
        <f>VLOOKUP(D679,[1]Folha1!$A:$C,2,FALSE)</f>
        <v>403258</v>
      </c>
      <c r="D679" s="3" t="s">
        <v>2273</v>
      </c>
      <c r="E679" s="3" t="s">
        <v>2274</v>
      </c>
      <c r="F679" s="3">
        <f>VLOOKUP(D679,[1]Folha1!$A:$C,3,FALSE)</f>
        <v>1503888</v>
      </c>
      <c r="G679" s="3">
        <v>2814</v>
      </c>
      <c r="H679" s="3">
        <v>8</v>
      </c>
      <c r="I679" s="3">
        <v>1</v>
      </c>
      <c r="J679" s="3" t="s">
        <v>2966</v>
      </c>
      <c r="K679" s="3">
        <f t="shared" si="10"/>
        <v>1</v>
      </c>
      <c r="L679" s="3">
        <v>403258</v>
      </c>
    </row>
    <row r="680" spans="1:12">
      <c r="A680" s="3" t="s">
        <v>640</v>
      </c>
      <c r="B680" s="3" t="s">
        <v>641</v>
      </c>
      <c r="C680" s="3">
        <f>VLOOKUP(D680,[1]Folha1!$A:$C,2,FALSE)</f>
        <v>342919</v>
      </c>
      <c r="D680" s="3" t="s">
        <v>640</v>
      </c>
      <c r="E680" s="3" t="s">
        <v>641</v>
      </c>
      <c r="F680" s="3">
        <f>VLOOKUP(D680,[1]Folha1!$A:$C,3,FALSE)</f>
        <v>1111202</v>
      </c>
      <c r="G680" s="3">
        <v>2735</v>
      </c>
      <c r="H680" s="3">
        <v>9</v>
      </c>
      <c r="I680" s="3">
        <v>1</v>
      </c>
      <c r="J680" s="3" t="s">
        <v>2966</v>
      </c>
      <c r="K680" s="3">
        <f t="shared" si="10"/>
        <v>1</v>
      </c>
      <c r="L680" s="3">
        <v>342919</v>
      </c>
    </row>
    <row r="681" spans="1:12">
      <c r="A681" s="3" t="s">
        <v>2281</v>
      </c>
      <c r="B681" s="3" t="s">
        <v>2282</v>
      </c>
      <c r="C681" s="3">
        <f>VLOOKUP(D681,[1]Folha1!$A:$C,2,FALSE)</f>
        <v>342920</v>
      </c>
      <c r="D681" s="3" t="s">
        <v>2281</v>
      </c>
      <c r="E681" s="3" t="s">
        <v>2282</v>
      </c>
      <c r="F681" s="3">
        <f>VLOOKUP(D681,[1]Folha1!$A:$C,3,FALSE)</f>
        <v>1009182</v>
      </c>
      <c r="G681" s="3">
        <v>2425</v>
      </c>
      <c r="H681" s="3">
        <v>7</v>
      </c>
      <c r="I681" s="3">
        <v>1</v>
      </c>
      <c r="J681" s="3" t="s">
        <v>2966</v>
      </c>
      <c r="K681" s="3">
        <f t="shared" si="10"/>
        <v>1</v>
      </c>
      <c r="L681" s="3">
        <v>342920</v>
      </c>
    </row>
    <row r="682" spans="1:12">
      <c r="A682" s="3" t="s">
        <v>2283</v>
      </c>
      <c r="B682" s="3" t="s">
        <v>2284</v>
      </c>
      <c r="C682" s="3">
        <f>VLOOKUP(D682,[1]Folha1!$A:$C,2,FALSE)</f>
        <v>342956</v>
      </c>
      <c r="D682" s="3" t="s">
        <v>2283</v>
      </c>
      <c r="E682" s="3" t="s">
        <v>2284</v>
      </c>
      <c r="F682" s="3">
        <f>VLOOKUP(D682,[1]Folha1!$A:$C,3,FALSE)</f>
        <v>507106</v>
      </c>
      <c r="G682" s="3">
        <v>6090</v>
      </c>
      <c r="H682" s="3">
        <v>6</v>
      </c>
      <c r="I682" s="3">
        <v>1</v>
      </c>
      <c r="J682" s="3" t="s">
        <v>2966</v>
      </c>
      <c r="K682" s="3">
        <f t="shared" si="10"/>
        <v>1</v>
      </c>
      <c r="L682" s="3">
        <v>342956</v>
      </c>
    </row>
    <row r="683" spans="1:12">
      <c r="A683" s="3" t="s">
        <v>483</v>
      </c>
      <c r="B683" s="3" t="s">
        <v>484</v>
      </c>
      <c r="C683" s="3">
        <f>VLOOKUP(D683,[1]Folha1!$A:$C,2,FALSE)</f>
        <v>402709</v>
      </c>
      <c r="D683" s="3" t="s">
        <v>483</v>
      </c>
      <c r="E683" s="3" t="s">
        <v>484</v>
      </c>
      <c r="F683" s="3">
        <f>VLOOKUP(D683,[1]Folha1!$A:$C,3,FALSE)</f>
        <v>1312958</v>
      </c>
      <c r="G683" s="3">
        <v>4050</v>
      </c>
      <c r="H683" s="3">
        <v>7</v>
      </c>
      <c r="I683" s="3">
        <v>1</v>
      </c>
      <c r="J683" s="3" t="s">
        <v>2966</v>
      </c>
      <c r="K683" s="3">
        <f t="shared" si="10"/>
        <v>1</v>
      </c>
      <c r="L683" s="3">
        <v>402709</v>
      </c>
    </row>
    <row r="684" spans="1:12">
      <c r="A684" s="3" t="s">
        <v>2286</v>
      </c>
      <c r="B684" s="3" t="s">
        <v>2287</v>
      </c>
      <c r="C684" s="3">
        <f>VLOOKUP(D684,[1]Folha1!$A:$C,2,FALSE)</f>
        <v>346070</v>
      </c>
      <c r="D684" s="3" t="s">
        <v>2286</v>
      </c>
      <c r="E684" s="3" t="s">
        <v>2287</v>
      </c>
      <c r="F684" s="3">
        <f>VLOOKUP(D684,[1]Folha1!$A:$C,3,FALSE)</f>
        <v>903883</v>
      </c>
      <c r="G684" s="3">
        <v>6360</v>
      </c>
      <c r="H684" s="3">
        <v>6</v>
      </c>
      <c r="I684" s="3">
        <v>1</v>
      </c>
      <c r="J684" s="3" t="s">
        <v>2966</v>
      </c>
      <c r="K684" s="3">
        <f t="shared" si="10"/>
        <v>1</v>
      </c>
      <c r="L684" s="3">
        <v>346070</v>
      </c>
    </row>
    <row r="685" spans="1:12">
      <c r="A685" s="3" t="s">
        <v>1074</v>
      </c>
      <c r="B685" s="3" t="s">
        <v>1075</v>
      </c>
      <c r="C685" s="3">
        <f>VLOOKUP(D685,[1]Folha1!$A:$C,2,FALSE)</f>
        <v>346834</v>
      </c>
      <c r="D685" s="3" t="s">
        <v>1074</v>
      </c>
      <c r="E685" s="3" t="s">
        <v>1075</v>
      </c>
      <c r="F685" s="3">
        <f>VLOOKUP(D685,[1]Folha1!$A:$C,3,FALSE)</f>
        <v>308553</v>
      </c>
      <c r="G685" s="3">
        <v>4810</v>
      </c>
      <c r="H685" s="3">
        <v>6</v>
      </c>
      <c r="I685" s="3">
        <v>1</v>
      </c>
      <c r="J685" s="3" t="s">
        <v>2966</v>
      </c>
      <c r="K685" s="3">
        <f t="shared" si="10"/>
        <v>1</v>
      </c>
      <c r="L685" s="3">
        <v>346834</v>
      </c>
    </row>
    <row r="686" spans="1:12">
      <c r="C686" s="3">
        <f>VLOOKUP(D686,[1]Folha1!$A:$C,2,FALSE)</f>
        <v>403003</v>
      </c>
      <c r="D686" s="3" t="s">
        <v>767</v>
      </c>
      <c r="E686" s="3" t="s">
        <v>768</v>
      </c>
      <c r="F686" s="3">
        <f>VLOOKUP(D686,[1]Folha1!$A:$C,3,FALSE)</f>
        <v>113278</v>
      </c>
      <c r="G686" s="3">
        <v>3720</v>
      </c>
      <c r="H686" s="3">
        <v>4</v>
      </c>
      <c r="I686" s="3">
        <v>0.80952380952380998</v>
      </c>
      <c r="J686" s="3" t="s">
        <v>2966</v>
      </c>
      <c r="K686" s="3">
        <f t="shared" si="10"/>
        <v>2</v>
      </c>
      <c r="L686" s="3">
        <v>403003</v>
      </c>
    </row>
    <row r="687" spans="1:12">
      <c r="A687" s="3" t="s">
        <v>767</v>
      </c>
      <c r="B687" s="3" t="s">
        <v>768</v>
      </c>
      <c r="C687" s="3">
        <f>VLOOKUP(D687,[1]Folha1!$A:$C,2,FALSE)</f>
        <v>403003</v>
      </c>
      <c r="D687" s="3" t="s">
        <v>767</v>
      </c>
      <c r="E687" s="3" t="s">
        <v>768</v>
      </c>
      <c r="F687" s="3">
        <f>VLOOKUP(D687,[1]Folha1!$A:$C,3,FALSE)</f>
        <v>113278</v>
      </c>
      <c r="G687" s="3">
        <v>3720</v>
      </c>
      <c r="H687" s="3">
        <v>6</v>
      </c>
      <c r="I687" s="3">
        <v>1</v>
      </c>
      <c r="J687" s="3" t="s">
        <v>2966</v>
      </c>
      <c r="K687" s="3">
        <f t="shared" si="10"/>
        <v>2</v>
      </c>
      <c r="L687" s="3">
        <v>403003</v>
      </c>
    </row>
    <row r="688" spans="1:12">
      <c r="A688" s="3" t="s">
        <v>2299</v>
      </c>
      <c r="B688" s="3" t="s">
        <v>2300</v>
      </c>
      <c r="C688" s="3">
        <f>VLOOKUP(D688,[1]Folha1!$A:$C,2,FALSE)</f>
        <v>343687</v>
      </c>
      <c r="D688" s="3" t="s">
        <v>2297</v>
      </c>
      <c r="E688" s="3" t="s">
        <v>2298</v>
      </c>
      <c r="F688" s="3">
        <f>VLOOKUP(D688,[1]Folha1!$A:$C,3,FALSE)</f>
        <v>302247</v>
      </c>
      <c r="G688" s="3">
        <v>4775</v>
      </c>
      <c r="H688" s="3">
        <v>5</v>
      </c>
      <c r="I688" s="3">
        <v>0.96103896103896103</v>
      </c>
      <c r="J688" s="3" t="s">
        <v>2966</v>
      </c>
      <c r="K688" s="3">
        <f t="shared" si="10"/>
        <v>1</v>
      </c>
      <c r="L688" s="3">
        <v>343687</v>
      </c>
    </row>
    <row r="689" spans="1:12">
      <c r="A689" s="3" t="s">
        <v>2302</v>
      </c>
      <c r="B689" s="3" t="s">
        <v>2303</v>
      </c>
      <c r="C689" s="3">
        <f>VLOOKUP(D689,[1]Folha1!$A:$C,2,FALSE)</f>
        <v>343389</v>
      </c>
      <c r="D689" s="3" t="s">
        <v>2302</v>
      </c>
      <c r="E689" s="3" t="s">
        <v>2303</v>
      </c>
      <c r="F689" s="3">
        <f>VLOOKUP(D689,[1]Folha1!$A:$C,3,FALSE)</f>
        <v>311345</v>
      </c>
      <c r="G689" s="3">
        <v>4850</v>
      </c>
      <c r="H689" s="3">
        <v>7</v>
      </c>
      <c r="I689" s="3">
        <v>1</v>
      </c>
      <c r="J689" s="3" t="s">
        <v>2966</v>
      </c>
      <c r="K689" s="3">
        <f t="shared" si="10"/>
        <v>1</v>
      </c>
      <c r="L689" s="3">
        <v>343389</v>
      </c>
    </row>
    <row r="690" spans="1:12">
      <c r="A690" s="3" t="s">
        <v>1081</v>
      </c>
      <c r="B690" s="3" t="s">
        <v>1082</v>
      </c>
      <c r="C690" s="3">
        <f>VLOOKUP(D690,[1]Folha1!$A:$C,2,FALSE)</f>
        <v>341368</v>
      </c>
      <c r="D690" s="3" t="s">
        <v>1081</v>
      </c>
      <c r="E690" s="3" t="s">
        <v>1082</v>
      </c>
      <c r="F690" s="3">
        <f>VLOOKUP(D690,[1]Folha1!$A:$C,3,FALSE)</f>
        <v>308445</v>
      </c>
      <c r="G690" s="3">
        <v>4810</v>
      </c>
      <c r="H690" s="3">
        <v>4</v>
      </c>
      <c r="I690" s="3">
        <v>1</v>
      </c>
      <c r="J690" s="3" t="s">
        <v>2966</v>
      </c>
      <c r="K690" s="3">
        <f t="shared" si="10"/>
        <v>1</v>
      </c>
      <c r="L690" s="3">
        <v>341368</v>
      </c>
    </row>
    <row r="691" spans="1:12">
      <c r="A691" s="3" t="s">
        <v>2305</v>
      </c>
      <c r="B691" s="3" t="s">
        <v>2306</v>
      </c>
      <c r="C691" s="3">
        <f>VLOOKUP(D691,[1]Folha1!$A:$C,2,FALSE)</f>
        <v>345830</v>
      </c>
      <c r="D691" s="3" t="s">
        <v>2305</v>
      </c>
      <c r="E691" s="3" t="s">
        <v>2306</v>
      </c>
      <c r="F691" s="3">
        <f>VLOOKUP(D691,[1]Folha1!$A:$C,3,FALSE)</f>
        <v>1502779</v>
      </c>
      <c r="G691" s="3">
        <v>2890</v>
      </c>
      <c r="H691" s="3">
        <v>7</v>
      </c>
      <c r="I691" s="3">
        <v>1</v>
      </c>
      <c r="J691" s="3" t="s">
        <v>2966</v>
      </c>
      <c r="K691" s="3">
        <f t="shared" si="10"/>
        <v>1</v>
      </c>
      <c r="L691" s="3">
        <v>345830</v>
      </c>
    </row>
    <row r="692" spans="1:12">
      <c r="A692" s="3" t="s">
        <v>2309</v>
      </c>
      <c r="B692" s="3" t="s">
        <v>2310</v>
      </c>
      <c r="C692" s="3">
        <f>VLOOKUP(D692,[1]Folha1!$A:$C,2,FALSE)</f>
        <v>341370</v>
      </c>
      <c r="D692" s="3" t="s">
        <v>2309</v>
      </c>
      <c r="E692" s="3" t="s">
        <v>2310</v>
      </c>
      <c r="F692" s="3">
        <f>VLOOKUP(D692,[1]Folha1!$A:$C,3,FALSE)</f>
        <v>1503436</v>
      </c>
      <c r="G692" s="3">
        <v>2819</v>
      </c>
      <c r="H692" s="3">
        <v>4</v>
      </c>
      <c r="I692" s="3">
        <v>1</v>
      </c>
      <c r="J692" s="3" t="s">
        <v>2966</v>
      </c>
      <c r="K692" s="3">
        <f t="shared" si="10"/>
        <v>1</v>
      </c>
      <c r="L692" s="3">
        <v>341370</v>
      </c>
    </row>
    <row r="693" spans="1:12">
      <c r="A693" s="3" t="s">
        <v>2312</v>
      </c>
      <c r="B693" s="3" t="s">
        <v>2313</v>
      </c>
      <c r="C693" s="3">
        <f>VLOOKUP(D693,[1]Folha1!$A:$C,2,FALSE)</f>
        <v>341400</v>
      </c>
      <c r="D693" s="3" t="s">
        <v>2312</v>
      </c>
      <c r="E693" s="3" t="s">
        <v>2313</v>
      </c>
      <c r="F693" s="3">
        <f>VLOOKUP(D693,[1]Folha1!$A:$C,3,FALSE)</f>
        <v>808032</v>
      </c>
      <c r="G693" s="3">
        <v>8100</v>
      </c>
      <c r="H693" s="3">
        <v>5</v>
      </c>
      <c r="I693" s="3">
        <v>1</v>
      </c>
      <c r="J693" s="3" t="s">
        <v>2966</v>
      </c>
      <c r="K693" s="3">
        <f t="shared" si="10"/>
        <v>1</v>
      </c>
      <c r="L693" s="3">
        <v>341400</v>
      </c>
    </row>
    <row r="694" spans="1:12">
      <c r="A694" s="3" t="s">
        <v>1378</v>
      </c>
      <c r="B694" s="3" t="s">
        <v>1379</v>
      </c>
      <c r="C694" s="3">
        <f>VLOOKUP(D694,[1]Folha1!$A:$C,2,FALSE)</f>
        <v>344424</v>
      </c>
      <c r="D694" s="3" t="s">
        <v>1378</v>
      </c>
      <c r="E694" s="3" t="s">
        <v>1379</v>
      </c>
      <c r="F694" s="3">
        <f>VLOOKUP(D694,[1]Folha1!$A:$C,3,FALSE)</f>
        <v>1308615</v>
      </c>
      <c r="G694" s="3">
        <v>4450</v>
      </c>
      <c r="H694" s="3">
        <v>7</v>
      </c>
      <c r="I694" s="3">
        <v>1</v>
      </c>
      <c r="J694" s="3" t="s">
        <v>2966</v>
      </c>
      <c r="K694" s="3">
        <f t="shared" si="10"/>
        <v>1</v>
      </c>
      <c r="L694" s="3">
        <v>344424</v>
      </c>
    </row>
    <row r="695" spans="1:12">
      <c r="A695" s="3" t="s">
        <v>934</v>
      </c>
      <c r="B695" s="3" t="s">
        <v>935</v>
      </c>
      <c r="C695" s="3">
        <f>VLOOKUP(D695,[1]Folha1!$A:$C,2,FALSE)</f>
        <v>346536</v>
      </c>
      <c r="D695" s="3" t="s">
        <v>934</v>
      </c>
      <c r="E695" s="3" t="s">
        <v>935</v>
      </c>
      <c r="F695" s="3">
        <f>VLOOKUP(D695,[1]Folha1!$A:$C,3,FALSE)</f>
        <v>811550</v>
      </c>
      <c r="G695" s="3">
        <v>8500</v>
      </c>
      <c r="H695" s="3">
        <v>5</v>
      </c>
      <c r="I695" s="3">
        <v>1</v>
      </c>
      <c r="J695" s="3" t="s">
        <v>2966</v>
      </c>
      <c r="K695" s="3">
        <f t="shared" si="10"/>
        <v>1</v>
      </c>
      <c r="L695" s="3">
        <v>346536</v>
      </c>
    </row>
    <row r="696" spans="1:12">
      <c r="A696" s="3" t="s">
        <v>669</v>
      </c>
      <c r="B696" s="3" t="s">
        <v>670</v>
      </c>
      <c r="C696" s="3">
        <f>VLOOKUP(D696,[1]Folha1!$A:$C,2,FALSE)</f>
        <v>330498</v>
      </c>
      <c r="D696" s="3" t="s">
        <v>669</v>
      </c>
      <c r="E696" s="3" t="s">
        <v>670</v>
      </c>
      <c r="F696" s="3">
        <f>VLOOKUP(D696,[1]Folha1!$A:$C,3,FALSE)</f>
        <v>211975</v>
      </c>
      <c r="G696" s="3">
        <v>7630</v>
      </c>
      <c r="H696" s="3">
        <v>8</v>
      </c>
      <c r="I696" s="3">
        <v>1</v>
      </c>
      <c r="J696" s="3" t="s">
        <v>2966</v>
      </c>
      <c r="K696" s="3">
        <f t="shared" si="10"/>
        <v>1</v>
      </c>
      <c r="L696" s="3">
        <v>330498</v>
      </c>
    </row>
    <row r="697" spans="1:12">
      <c r="A697" s="3" t="s">
        <v>527</v>
      </c>
      <c r="B697" s="3" t="s">
        <v>528</v>
      </c>
      <c r="C697" s="3">
        <f>VLOOKUP(D697,[1]Folha1!$A:$C,2,FALSE)</f>
        <v>341654</v>
      </c>
      <c r="D697" s="3" t="s">
        <v>527</v>
      </c>
      <c r="E697" s="3" t="s">
        <v>528</v>
      </c>
      <c r="F697" s="3">
        <f>VLOOKUP(D697,[1]Folha1!$A:$C,3,FALSE)</f>
        <v>1317689</v>
      </c>
      <c r="G697" s="3">
        <v>4430</v>
      </c>
      <c r="H697" s="3">
        <v>6</v>
      </c>
      <c r="I697" s="3">
        <v>1</v>
      </c>
      <c r="J697" s="3" t="s">
        <v>2966</v>
      </c>
      <c r="K697" s="3">
        <f t="shared" si="10"/>
        <v>1</v>
      </c>
      <c r="L697" s="3">
        <v>341654</v>
      </c>
    </row>
    <row r="698" spans="1:12">
      <c r="A698" s="3" t="s">
        <v>324</v>
      </c>
      <c r="B698" s="3" t="s">
        <v>325</v>
      </c>
      <c r="C698" s="3">
        <f>VLOOKUP(D698,[1]Folha1!$A:$C,2,FALSE)</f>
        <v>346743</v>
      </c>
      <c r="D698" s="3" t="s">
        <v>324</v>
      </c>
      <c r="E698" s="3" t="s">
        <v>325</v>
      </c>
      <c r="F698" s="3">
        <f>VLOOKUP(D698,[1]Folha1!$A:$C,3,FALSE)</f>
        <v>1111637</v>
      </c>
      <c r="G698" s="3">
        <v>2635</v>
      </c>
      <c r="H698" s="3">
        <v>6</v>
      </c>
      <c r="I698" s="3">
        <v>1</v>
      </c>
      <c r="J698" s="3" t="s">
        <v>2966</v>
      </c>
      <c r="K698" s="3">
        <f t="shared" si="10"/>
        <v>1</v>
      </c>
      <c r="L698" s="3">
        <v>346743</v>
      </c>
    </row>
    <row r="699" spans="1:12">
      <c r="A699" s="3" t="s">
        <v>8</v>
      </c>
      <c r="B699" s="3" t="s">
        <v>9</v>
      </c>
      <c r="C699" s="3">
        <f>VLOOKUP(D699,[1]Folha1!$A:$C,2,FALSE)</f>
        <v>344060</v>
      </c>
      <c r="D699" s="3" t="s">
        <v>8</v>
      </c>
      <c r="E699" s="3" t="s">
        <v>9</v>
      </c>
      <c r="F699" s="3">
        <f>VLOOKUP(D699,[1]Folha1!$A:$C,3,FALSE)</f>
        <v>1312113</v>
      </c>
      <c r="G699" s="3">
        <v>4200</v>
      </c>
      <c r="H699" s="3">
        <v>5</v>
      </c>
      <c r="I699" s="3">
        <v>1</v>
      </c>
      <c r="J699" s="3" t="s">
        <v>2966</v>
      </c>
      <c r="K699" s="3">
        <f t="shared" si="10"/>
        <v>1</v>
      </c>
      <c r="L699" s="3">
        <v>344060</v>
      </c>
    </row>
    <row r="700" spans="1:12">
      <c r="A700" s="3" t="s">
        <v>259</v>
      </c>
      <c r="B700" s="3" t="s">
        <v>260</v>
      </c>
      <c r="C700" s="3">
        <f>VLOOKUP(D700,[1]Folha1!$A:$C,2,FALSE)</f>
        <v>341411</v>
      </c>
      <c r="D700" s="3" t="s">
        <v>259</v>
      </c>
      <c r="E700" s="3" t="s">
        <v>260</v>
      </c>
      <c r="F700" s="3">
        <f>VLOOKUP(D700,[1]Folha1!$A:$C,3,FALSE)</f>
        <v>603355</v>
      </c>
      <c r="G700" s="3">
        <v>3030</v>
      </c>
      <c r="H700" s="3">
        <v>5</v>
      </c>
      <c r="I700" s="3">
        <v>1</v>
      </c>
      <c r="J700" s="3" t="s">
        <v>2966</v>
      </c>
      <c r="K700" s="3">
        <f t="shared" si="10"/>
        <v>1</v>
      </c>
      <c r="L700" s="3">
        <v>341411</v>
      </c>
    </row>
    <row r="701" spans="1:12">
      <c r="A701" s="3" t="s">
        <v>564</v>
      </c>
      <c r="B701" s="3" t="s">
        <v>565</v>
      </c>
      <c r="C701" s="3">
        <f>VLOOKUP(D701,[1]Folha1!$A:$C,2,FALSE)</f>
        <v>341423</v>
      </c>
      <c r="D701" s="3" t="s">
        <v>564</v>
      </c>
      <c r="E701" s="3" t="s">
        <v>565</v>
      </c>
      <c r="F701" s="3">
        <f>VLOOKUP(D701,[1]Folha1!$A:$C,3,FALSE)</f>
        <v>1106805</v>
      </c>
      <c r="G701" s="3">
        <v>1700</v>
      </c>
      <c r="H701" s="3">
        <v>5</v>
      </c>
      <c r="I701" s="3">
        <v>1</v>
      </c>
      <c r="J701" s="3" t="s">
        <v>2966</v>
      </c>
      <c r="K701" s="3">
        <f t="shared" si="10"/>
        <v>1</v>
      </c>
      <c r="L701" s="3">
        <v>341423</v>
      </c>
    </row>
    <row r="702" spans="1:12">
      <c r="A702" s="3" t="s">
        <v>1373</v>
      </c>
      <c r="B702" s="3" t="s">
        <v>1374</v>
      </c>
      <c r="C702" s="3">
        <f>VLOOKUP(D702,[1]Folha1!$A:$C,2,FALSE)</f>
        <v>330061</v>
      </c>
      <c r="D702" s="3" t="s">
        <v>1373</v>
      </c>
      <c r="E702" s="3" t="s">
        <v>1374</v>
      </c>
      <c r="F702" s="3">
        <f>VLOOKUP(D702,[1]Folha1!$A:$C,3,FALSE)</f>
        <v>1414335</v>
      </c>
      <c r="G702" s="3">
        <v>2040</v>
      </c>
      <c r="H702" s="3">
        <v>7</v>
      </c>
      <c r="I702" s="3">
        <v>1</v>
      </c>
      <c r="J702" s="3" t="s">
        <v>2966</v>
      </c>
      <c r="K702" s="3">
        <f t="shared" si="10"/>
        <v>1</v>
      </c>
      <c r="L702" s="3">
        <v>330061</v>
      </c>
    </row>
    <row r="703" spans="1:12">
      <c r="A703" s="3" t="s">
        <v>2325</v>
      </c>
      <c r="B703" s="3" t="s">
        <v>1475</v>
      </c>
      <c r="C703" s="3">
        <f>VLOOKUP(D703,[1]Folha1!$A:$C,2,FALSE)</f>
        <v>341472</v>
      </c>
      <c r="D703" s="3" t="s">
        <v>2325</v>
      </c>
      <c r="E703" s="3" t="s">
        <v>1475</v>
      </c>
      <c r="F703" s="3">
        <f>VLOOKUP(D703,[1]Folha1!$A:$C,3,FALSE)</f>
        <v>109663</v>
      </c>
      <c r="G703" s="3">
        <v>4520</v>
      </c>
      <c r="H703" s="3">
        <v>4</v>
      </c>
      <c r="I703" s="3">
        <v>1</v>
      </c>
      <c r="J703" s="3" t="s">
        <v>2966</v>
      </c>
      <c r="K703" s="3">
        <f t="shared" si="10"/>
        <v>1</v>
      </c>
      <c r="L703" s="3">
        <v>341472</v>
      </c>
    </row>
    <row r="704" spans="1:12">
      <c r="A704" s="3" t="s">
        <v>83</v>
      </c>
      <c r="B704" s="3" t="s">
        <v>84</v>
      </c>
      <c r="C704" s="3">
        <f>VLOOKUP(D704,[1]Folha1!$A:$C,2,FALSE)</f>
        <v>341502</v>
      </c>
      <c r="D704" s="3" t="s">
        <v>83</v>
      </c>
      <c r="E704" s="3" t="s">
        <v>84</v>
      </c>
      <c r="F704" s="3">
        <f>VLOOKUP(D704,[1]Folha1!$A:$C,3,FALSE)</f>
        <v>1111883</v>
      </c>
      <c r="G704" s="3">
        <v>2725</v>
      </c>
      <c r="H704" s="3">
        <v>5</v>
      </c>
      <c r="I704" s="3">
        <v>1</v>
      </c>
      <c r="J704" s="3" t="s">
        <v>2966</v>
      </c>
      <c r="K704" s="3">
        <f t="shared" si="10"/>
        <v>1</v>
      </c>
      <c r="L704" s="3">
        <v>341502</v>
      </c>
    </row>
    <row r="705" spans="1:12">
      <c r="A705" s="3" t="s">
        <v>2330</v>
      </c>
      <c r="B705" s="3" t="s">
        <v>2331</v>
      </c>
      <c r="C705" s="3">
        <f>VLOOKUP(D705,[1]Folha1!$A:$C,2,FALSE)</f>
        <v>330978</v>
      </c>
      <c r="D705" s="3" t="s">
        <v>2330</v>
      </c>
      <c r="E705" s="3" t="s">
        <v>2331</v>
      </c>
      <c r="F705" s="3">
        <f>VLOOKUP(D705,[1]Folha1!$A:$C,3,FALSE)</f>
        <v>207320</v>
      </c>
      <c r="G705" s="3">
        <v>7940</v>
      </c>
      <c r="H705" s="3">
        <v>5</v>
      </c>
      <c r="I705" s="3">
        <v>1</v>
      </c>
      <c r="J705" s="3" t="s">
        <v>2966</v>
      </c>
      <c r="K705" s="3">
        <f t="shared" si="10"/>
        <v>1</v>
      </c>
      <c r="L705" s="3">
        <v>330978</v>
      </c>
    </row>
    <row r="706" spans="1:12">
      <c r="A706" s="3" t="s">
        <v>2334</v>
      </c>
      <c r="B706" s="3" t="s">
        <v>2335</v>
      </c>
      <c r="C706" s="3">
        <f>VLOOKUP(D706,[1]Folha1!$A:$C,2,FALSE)</f>
        <v>341526</v>
      </c>
      <c r="D706" s="3" t="s">
        <v>2334</v>
      </c>
      <c r="E706" s="3" t="s">
        <v>2335</v>
      </c>
      <c r="F706" s="3">
        <f>VLOOKUP(D706,[1]Folha1!$A:$C,3,FALSE)</f>
        <v>1106123</v>
      </c>
      <c r="G706" s="3">
        <v>1349</v>
      </c>
      <c r="H706" s="3">
        <v>5</v>
      </c>
      <c r="I706" s="3">
        <v>1</v>
      </c>
      <c r="J706" s="3" t="s">
        <v>2966</v>
      </c>
      <c r="K706" s="3">
        <f t="shared" si="10"/>
        <v>1</v>
      </c>
      <c r="L706" s="3">
        <v>341526</v>
      </c>
    </row>
    <row r="707" spans="1:12">
      <c r="A707" s="3" t="s">
        <v>1737</v>
      </c>
      <c r="B707" s="3" t="s">
        <v>1738</v>
      </c>
      <c r="C707" s="3">
        <f>VLOOKUP(D707,[1]Folha1!$A:$C,2,FALSE)</f>
        <v>341551</v>
      </c>
      <c r="D707" s="3" t="s">
        <v>1737</v>
      </c>
      <c r="E707" s="3" t="s">
        <v>1738</v>
      </c>
      <c r="F707" s="3">
        <f>VLOOKUP(D707,[1]Folha1!$A:$C,3,FALSE)</f>
        <v>1312592</v>
      </c>
      <c r="G707" s="3">
        <v>4150</v>
      </c>
      <c r="H707" s="3">
        <v>4</v>
      </c>
      <c r="I707" s="3">
        <v>1</v>
      </c>
      <c r="J707" s="3" t="s">
        <v>2966</v>
      </c>
      <c r="K707" s="3">
        <f t="shared" ref="K707:K770" si="11">COUNTIF(E:E,E707)</f>
        <v>1</v>
      </c>
      <c r="L707" s="3">
        <v>341551</v>
      </c>
    </row>
    <row r="708" spans="1:12">
      <c r="A708" s="3" t="s">
        <v>2340</v>
      </c>
      <c r="B708" s="3" t="s">
        <v>2341</v>
      </c>
      <c r="C708" s="3">
        <f>VLOOKUP(D708,[1]Folha1!$A:$C,2,FALSE)</f>
        <v>330516</v>
      </c>
      <c r="D708" s="3" t="s">
        <v>2340</v>
      </c>
      <c r="E708" s="3" t="s">
        <v>2341</v>
      </c>
      <c r="F708" s="3">
        <f>VLOOKUP(D708,[1]Folha1!$A:$C,3,FALSE)</f>
        <v>214039</v>
      </c>
      <c r="G708" s="3">
        <v>7960</v>
      </c>
      <c r="H708" s="3">
        <v>5</v>
      </c>
      <c r="I708" s="3">
        <v>1</v>
      </c>
      <c r="J708" s="3" t="s">
        <v>2966</v>
      </c>
      <c r="K708" s="3">
        <f t="shared" si="11"/>
        <v>1</v>
      </c>
      <c r="L708" s="3">
        <v>330516</v>
      </c>
    </row>
    <row r="709" spans="1:12">
      <c r="A709" s="3" t="s">
        <v>1416</v>
      </c>
      <c r="B709" s="3" t="s">
        <v>1417</v>
      </c>
      <c r="C709" s="3">
        <f>VLOOKUP(D709,[1]Folha1!$A:$C,2,FALSE)</f>
        <v>341587</v>
      </c>
      <c r="D709" s="3" t="s">
        <v>1416</v>
      </c>
      <c r="E709" s="3" t="s">
        <v>1417</v>
      </c>
      <c r="F709" s="3">
        <f>VLOOKUP(D709,[1]Folha1!$A:$C,3,FALSE)</f>
        <v>303120</v>
      </c>
      <c r="G709" s="3">
        <v>4700</v>
      </c>
      <c r="H709" s="3">
        <v>5</v>
      </c>
      <c r="I709" s="3">
        <v>1</v>
      </c>
      <c r="J709" s="3" t="s">
        <v>2966</v>
      </c>
      <c r="K709" s="3">
        <f t="shared" si="11"/>
        <v>1</v>
      </c>
      <c r="L709" s="3">
        <v>341587</v>
      </c>
    </row>
    <row r="710" spans="1:12">
      <c r="A710" s="3" t="s">
        <v>1923</v>
      </c>
      <c r="B710" s="3" t="s">
        <v>1924</v>
      </c>
      <c r="C710" s="3">
        <f>VLOOKUP(D710,[1]Folha1!$A:$C,2,FALSE)</f>
        <v>341599</v>
      </c>
      <c r="D710" s="3" t="s">
        <v>2343</v>
      </c>
      <c r="E710" s="3" t="s">
        <v>2344</v>
      </c>
      <c r="F710" s="3">
        <f>VLOOKUP(D710,[1]Folha1!$A:$C,3,FALSE)</f>
        <v>1001452</v>
      </c>
      <c r="G710" s="3">
        <v>2460</v>
      </c>
      <c r="H710" s="3">
        <v>4</v>
      </c>
      <c r="I710" s="3">
        <v>0.97058823529411797</v>
      </c>
      <c r="J710" s="3" t="s">
        <v>2966</v>
      </c>
      <c r="K710" s="3">
        <f t="shared" si="11"/>
        <v>1</v>
      </c>
      <c r="L710" s="3">
        <v>341599</v>
      </c>
    </row>
    <row r="711" spans="1:12">
      <c r="A711" s="3" t="s">
        <v>1763</v>
      </c>
      <c r="B711" s="3" t="s">
        <v>1764</v>
      </c>
      <c r="C711" s="3">
        <f>VLOOKUP(D711,[1]Folha1!$A:$C,2,FALSE)</f>
        <v>806877</v>
      </c>
      <c r="D711" s="3" t="s">
        <v>1763</v>
      </c>
      <c r="E711" s="3" t="s">
        <v>1764</v>
      </c>
      <c r="F711" s="3">
        <f>VLOOKUP(D711,[1]Folha1!$A:$C,3,FALSE)</f>
        <v>114135</v>
      </c>
      <c r="G711" s="3">
        <v>3770</v>
      </c>
      <c r="H711" s="3">
        <v>4</v>
      </c>
      <c r="I711" s="3">
        <v>1</v>
      </c>
      <c r="J711" s="3" t="s">
        <v>2966</v>
      </c>
      <c r="K711" s="3">
        <f t="shared" si="11"/>
        <v>1</v>
      </c>
      <c r="L711" s="3">
        <v>806877</v>
      </c>
    </row>
    <row r="712" spans="1:12">
      <c r="A712" s="3" t="s">
        <v>297</v>
      </c>
      <c r="B712" s="3" t="s">
        <v>298</v>
      </c>
      <c r="C712" s="3">
        <f>VLOOKUP(D712,[1]Folha1!$A:$C,2,FALSE)</f>
        <v>341605</v>
      </c>
      <c r="D712" s="3" t="s">
        <v>297</v>
      </c>
      <c r="E712" s="3" t="s">
        <v>298</v>
      </c>
      <c r="F712" s="3">
        <f>VLOOKUP(D712,[1]Folha1!$A:$C,3,FALSE)</f>
        <v>1316517</v>
      </c>
      <c r="G712" s="3">
        <v>4480</v>
      </c>
      <c r="H712" s="3">
        <v>8</v>
      </c>
      <c r="I712" s="3">
        <v>1</v>
      </c>
      <c r="J712" s="3" t="s">
        <v>2966</v>
      </c>
      <c r="K712" s="3">
        <f t="shared" si="11"/>
        <v>1</v>
      </c>
      <c r="L712" s="3">
        <v>341605</v>
      </c>
    </row>
    <row r="713" spans="1:12">
      <c r="A713" s="3" t="s">
        <v>2346</v>
      </c>
      <c r="B713" s="3" t="s">
        <v>2347</v>
      </c>
      <c r="C713" s="3">
        <f>VLOOKUP(D713,[1]Folha1!$A:$C,2,FALSE)</f>
        <v>330930</v>
      </c>
      <c r="D713" s="3" t="s">
        <v>2346</v>
      </c>
      <c r="E713" s="3" t="s">
        <v>2347</v>
      </c>
      <c r="F713" s="3">
        <f>VLOOKUP(D713,[1]Folha1!$A:$C,3,FALSE)</f>
        <v>1208312</v>
      </c>
      <c r="G713" s="3">
        <v>7460</v>
      </c>
      <c r="H713" s="3">
        <v>5</v>
      </c>
      <c r="I713" s="3">
        <v>1</v>
      </c>
      <c r="J713" s="3" t="s">
        <v>2966</v>
      </c>
      <c r="K713" s="3">
        <f t="shared" si="11"/>
        <v>1</v>
      </c>
      <c r="L713" s="3">
        <v>330930</v>
      </c>
    </row>
    <row r="714" spans="1:12">
      <c r="A714" s="3" t="s">
        <v>1508</v>
      </c>
      <c r="B714" s="3" t="s">
        <v>1509</v>
      </c>
      <c r="C714" s="3">
        <f>VLOOKUP(D714,[1]Folha1!$A:$C,2,FALSE)</f>
        <v>340390</v>
      </c>
      <c r="D714" s="3" t="s">
        <v>1508</v>
      </c>
      <c r="E714" s="3" t="s">
        <v>1509</v>
      </c>
      <c r="F714" s="3">
        <f>VLOOKUP(D714,[1]Folha1!$A:$C,3,FALSE)</f>
        <v>1304516</v>
      </c>
      <c r="G714" s="3">
        <v>4435</v>
      </c>
      <c r="H714" s="3">
        <v>7</v>
      </c>
      <c r="I714" s="3">
        <v>1</v>
      </c>
      <c r="J714" s="3" t="s">
        <v>2966</v>
      </c>
      <c r="K714" s="3">
        <f t="shared" si="11"/>
        <v>1</v>
      </c>
      <c r="L714" s="3">
        <v>340390</v>
      </c>
    </row>
    <row r="715" spans="1:12">
      <c r="A715" s="3" t="s">
        <v>2349</v>
      </c>
      <c r="B715" s="3" t="s">
        <v>2350</v>
      </c>
      <c r="C715" s="3">
        <f>VLOOKUP(D715,[1]Folha1!$A:$C,2,FALSE)</f>
        <v>330530</v>
      </c>
      <c r="D715" s="3" t="s">
        <v>2349</v>
      </c>
      <c r="E715" s="3" t="s">
        <v>2350</v>
      </c>
      <c r="F715" s="3">
        <f>VLOOKUP(D715,[1]Folha1!$A:$C,3,FALSE)</f>
        <v>1205172</v>
      </c>
      <c r="G715" s="3">
        <v>7320</v>
      </c>
      <c r="H715" s="3">
        <v>5</v>
      </c>
      <c r="I715" s="3">
        <v>1</v>
      </c>
      <c r="J715" s="3" t="s">
        <v>2966</v>
      </c>
      <c r="K715" s="3">
        <f t="shared" si="11"/>
        <v>1</v>
      </c>
      <c r="L715" s="3">
        <v>330530</v>
      </c>
    </row>
    <row r="716" spans="1:12">
      <c r="A716" s="3" t="s">
        <v>1308</v>
      </c>
      <c r="B716" s="3" t="s">
        <v>1309</v>
      </c>
      <c r="C716" s="3">
        <f>VLOOKUP(D716,[1]Folha1!$A:$C,2,FALSE)</f>
        <v>341630</v>
      </c>
      <c r="D716" s="3" t="s">
        <v>1308</v>
      </c>
      <c r="E716" s="3" t="s">
        <v>1309</v>
      </c>
      <c r="F716" s="3">
        <f>VLOOKUP(D716,[1]Folha1!$A:$C,3,FALSE)</f>
        <v>1113120</v>
      </c>
      <c r="G716" s="3">
        <v>2565</v>
      </c>
      <c r="H716" s="3">
        <v>4</v>
      </c>
      <c r="I716" s="3">
        <v>1</v>
      </c>
      <c r="J716" s="3" t="s">
        <v>2966</v>
      </c>
      <c r="K716" s="3">
        <f t="shared" si="11"/>
        <v>1</v>
      </c>
      <c r="L716" s="3">
        <v>341630</v>
      </c>
    </row>
    <row r="717" spans="1:12">
      <c r="A717" s="3" t="s">
        <v>2352</v>
      </c>
      <c r="B717" s="3" t="s">
        <v>2353</v>
      </c>
      <c r="C717" s="3">
        <f>VLOOKUP(D717,[1]Folha1!$A:$C,2,FALSE)</f>
        <v>341642</v>
      </c>
      <c r="D717" s="3" t="s">
        <v>2352</v>
      </c>
      <c r="E717" s="3" t="s">
        <v>2353</v>
      </c>
      <c r="F717" s="3">
        <f>VLOOKUP(D717,[1]Folha1!$A:$C,3,FALSE)</f>
        <v>1107453</v>
      </c>
      <c r="G717" s="3">
        <v>2685</v>
      </c>
      <c r="H717" s="3">
        <v>4</v>
      </c>
      <c r="I717" s="3">
        <v>1</v>
      </c>
      <c r="J717" s="3" t="s">
        <v>2966</v>
      </c>
      <c r="K717" s="3">
        <f t="shared" si="11"/>
        <v>1</v>
      </c>
      <c r="L717" s="3">
        <v>341642</v>
      </c>
    </row>
    <row r="718" spans="1:12">
      <c r="A718" s="3" t="s">
        <v>2360</v>
      </c>
      <c r="B718" s="3" t="s">
        <v>2361</v>
      </c>
      <c r="C718" s="3">
        <f>VLOOKUP(D718,[1]Folha1!$A:$C,2,FALSE)</f>
        <v>344618</v>
      </c>
      <c r="D718" s="3" t="s">
        <v>2360</v>
      </c>
      <c r="E718" s="3" t="s">
        <v>2361</v>
      </c>
      <c r="F718" s="3">
        <f>VLOOKUP(D718,[1]Folha1!$A:$C,3,FALSE)</f>
        <v>1107239</v>
      </c>
      <c r="G718" s="3">
        <v>2660</v>
      </c>
      <c r="H718" s="3">
        <v>5</v>
      </c>
      <c r="I718" s="3">
        <v>1</v>
      </c>
      <c r="J718" s="3" t="s">
        <v>2966</v>
      </c>
      <c r="K718" s="3">
        <f t="shared" si="11"/>
        <v>1</v>
      </c>
      <c r="L718" s="3">
        <v>344618</v>
      </c>
    </row>
    <row r="719" spans="1:12">
      <c r="A719" s="3" t="s">
        <v>1618</v>
      </c>
      <c r="B719" s="3" t="s">
        <v>1619</v>
      </c>
      <c r="C719" s="3">
        <f>VLOOKUP(D719,[1]Folha1!$A:$C,2,FALSE)</f>
        <v>343705</v>
      </c>
      <c r="D719" s="3" t="s">
        <v>1618</v>
      </c>
      <c r="E719" s="3" t="s">
        <v>1619</v>
      </c>
      <c r="F719" s="3">
        <f>VLOOKUP(D719,[1]Folha1!$A:$C,3,FALSE)</f>
        <v>1804372</v>
      </c>
      <c r="G719" s="3">
        <v>4690</v>
      </c>
      <c r="H719" s="3">
        <v>5</v>
      </c>
      <c r="I719" s="3">
        <v>1</v>
      </c>
      <c r="J719" s="3" t="s">
        <v>2966</v>
      </c>
      <c r="K719" s="3">
        <f t="shared" si="11"/>
        <v>1</v>
      </c>
      <c r="L719" s="3">
        <v>343705</v>
      </c>
    </row>
    <row r="720" spans="1:12">
      <c r="A720" s="3" t="s">
        <v>1079</v>
      </c>
      <c r="B720" s="3" t="s">
        <v>1080</v>
      </c>
      <c r="C720" s="3">
        <f>VLOOKUP(D720,[1]Folha1!$A:$C,2,FALSE)</f>
        <v>345556</v>
      </c>
      <c r="D720" s="3" t="s">
        <v>1079</v>
      </c>
      <c r="E720" s="3" t="s">
        <v>1080</v>
      </c>
      <c r="F720" s="3">
        <f>VLOOKUP(D720,[1]Folha1!$A:$C,3,FALSE)</f>
        <v>308394</v>
      </c>
      <c r="G720" s="3">
        <v>4810</v>
      </c>
      <c r="H720" s="3">
        <v>4</v>
      </c>
      <c r="I720" s="3">
        <v>1</v>
      </c>
      <c r="J720" s="3" t="s">
        <v>2966</v>
      </c>
      <c r="K720" s="3">
        <f t="shared" si="11"/>
        <v>1</v>
      </c>
      <c r="L720" s="3">
        <v>345556</v>
      </c>
    </row>
    <row r="721" spans="1:12">
      <c r="A721" s="3" t="s">
        <v>2367</v>
      </c>
      <c r="B721" s="3" t="s">
        <v>2368</v>
      </c>
      <c r="C721" s="3">
        <f>VLOOKUP(D721,[1]Folha1!$A:$C,2,FALSE)</f>
        <v>343780</v>
      </c>
      <c r="D721" s="3" t="s">
        <v>2367</v>
      </c>
      <c r="E721" s="3" t="s">
        <v>2368</v>
      </c>
      <c r="F721" s="3">
        <f>VLOOKUP(D721,[1]Folha1!$A:$C,3,FALSE)</f>
        <v>1702965</v>
      </c>
      <c r="G721" s="3">
        <v>5460</v>
      </c>
      <c r="H721" s="3">
        <v>4</v>
      </c>
      <c r="I721" s="3">
        <v>1</v>
      </c>
      <c r="J721" s="3" t="s">
        <v>2966</v>
      </c>
      <c r="K721" s="3">
        <f t="shared" si="11"/>
        <v>1</v>
      </c>
      <c r="L721" s="3">
        <v>343780</v>
      </c>
    </row>
    <row r="722" spans="1:12">
      <c r="A722" s="3" t="s">
        <v>1331</v>
      </c>
      <c r="B722" s="3" t="s">
        <v>1332</v>
      </c>
      <c r="C722" s="3">
        <f>VLOOKUP(D722,[1]Folha1!$A:$C,2,FALSE)</f>
        <v>344278</v>
      </c>
      <c r="D722" s="3" t="s">
        <v>1331</v>
      </c>
      <c r="E722" s="3" t="s">
        <v>1332</v>
      </c>
      <c r="F722" s="3">
        <f>VLOOKUP(D722,[1]Folha1!$A:$C,3,FALSE)</f>
        <v>1306342</v>
      </c>
      <c r="G722" s="3">
        <v>4470</v>
      </c>
      <c r="H722" s="3">
        <v>6</v>
      </c>
      <c r="I722" s="3">
        <v>1</v>
      </c>
      <c r="J722" s="3" t="s">
        <v>2966</v>
      </c>
      <c r="K722" s="3">
        <f t="shared" si="11"/>
        <v>1</v>
      </c>
      <c r="L722" s="3">
        <v>344278</v>
      </c>
    </row>
    <row r="723" spans="1:12">
      <c r="A723" s="3" t="s">
        <v>1356</v>
      </c>
      <c r="B723" s="3" t="s">
        <v>1357</v>
      </c>
      <c r="C723" s="3">
        <f>VLOOKUP(D723,[1]Folha1!$A:$C,2,FALSE)</f>
        <v>341691</v>
      </c>
      <c r="D723" s="3" t="s">
        <v>1356</v>
      </c>
      <c r="E723" s="3" t="s">
        <v>1357</v>
      </c>
      <c r="F723" s="3">
        <f>VLOOKUP(D723,[1]Folha1!$A:$C,3,FALSE)</f>
        <v>302238</v>
      </c>
      <c r="G723" s="3">
        <v>4750</v>
      </c>
      <c r="H723" s="3">
        <v>4</v>
      </c>
      <c r="I723" s="3">
        <v>1</v>
      </c>
      <c r="J723" s="3" t="s">
        <v>2966</v>
      </c>
      <c r="K723" s="3">
        <f t="shared" si="11"/>
        <v>1</v>
      </c>
      <c r="L723" s="3">
        <v>341691</v>
      </c>
    </row>
    <row r="724" spans="1:12">
      <c r="A724" s="3" t="s">
        <v>1707</v>
      </c>
      <c r="B724" s="3" t="s">
        <v>1708</v>
      </c>
      <c r="C724" s="3">
        <f>VLOOKUP(D724,[1]Folha1!$A:$C,2,FALSE)</f>
        <v>342786</v>
      </c>
      <c r="D724" s="3" t="s">
        <v>1707</v>
      </c>
      <c r="E724" s="3" t="s">
        <v>1708</v>
      </c>
      <c r="F724" s="3">
        <f>VLOOKUP(D724,[1]Folha1!$A:$C,3,FALSE)</f>
        <v>309979</v>
      </c>
      <c r="G724" s="3">
        <v>4830</v>
      </c>
      <c r="H724" s="3">
        <v>4</v>
      </c>
      <c r="I724" s="3">
        <v>1</v>
      </c>
      <c r="J724" s="3" t="s">
        <v>2966</v>
      </c>
      <c r="K724" s="3">
        <f t="shared" si="11"/>
        <v>1</v>
      </c>
      <c r="L724" s="3">
        <v>342786</v>
      </c>
    </row>
    <row r="725" spans="1:12">
      <c r="A725" s="3" t="s">
        <v>872</v>
      </c>
      <c r="B725" s="3" t="s">
        <v>873</v>
      </c>
      <c r="C725" s="3">
        <f>VLOOKUP(D725,[1]Folha1!$A:$C,2,FALSE)</f>
        <v>341710</v>
      </c>
      <c r="D725" s="3" t="s">
        <v>872</v>
      </c>
      <c r="E725" s="3" t="s">
        <v>873</v>
      </c>
      <c r="F725" s="3">
        <f>VLOOKUP(D725,[1]Folha1!$A:$C,3,FALSE)</f>
        <v>1823994</v>
      </c>
      <c r="G725" s="3">
        <v>3500</v>
      </c>
      <c r="H725" s="3">
        <v>4</v>
      </c>
      <c r="I725" s="3">
        <v>1</v>
      </c>
      <c r="J725" s="3" t="s">
        <v>2966</v>
      </c>
      <c r="K725" s="3">
        <f t="shared" si="11"/>
        <v>1</v>
      </c>
      <c r="L725" s="3">
        <v>341710</v>
      </c>
    </row>
    <row r="726" spans="1:12">
      <c r="A726" s="3" t="s">
        <v>1550</v>
      </c>
      <c r="B726" s="3" t="s">
        <v>1551</v>
      </c>
      <c r="C726" s="3">
        <f>VLOOKUP(D726,[1]Folha1!$A:$C,2,FALSE)</f>
        <v>341721</v>
      </c>
      <c r="D726" s="3" t="s">
        <v>1550</v>
      </c>
      <c r="E726" s="3" t="s">
        <v>1551</v>
      </c>
      <c r="F726" s="3">
        <f>VLOOKUP(D726,[1]Folha1!$A:$C,3,FALSE)</f>
        <v>1418940</v>
      </c>
      <c r="G726" s="3">
        <v>2300</v>
      </c>
      <c r="H726" s="3">
        <v>4</v>
      </c>
      <c r="I726" s="3">
        <v>1</v>
      </c>
      <c r="J726" s="3" t="s">
        <v>2966</v>
      </c>
      <c r="K726" s="3">
        <f t="shared" si="11"/>
        <v>1</v>
      </c>
      <c r="L726" s="3">
        <v>341721</v>
      </c>
    </row>
    <row r="727" spans="1:12">
      <c r="A727" s="3" t="s">
        <v>2370</v>
      </c>
      <c r="B727" s="3" t="s">
        <v>2371</v>
      </c>
      <c r="C727" s="3">
        <f>VLOOKUP(D727,[1]Folha1!$A:$C,2,FALSE)</f>
        <v>345404</v>
      </c>
      <c r="D727" s="3" t="s">
        <v>2370</v>
      </c>
      <c r="E727" s="3" t="s">
        <v>2371</v>
      </c>
      <c r="F727" s="3">
        <f>VLOOKUP(D727,[1]Folha1!$A:$C,3,FALSE)</f>
        <v>404745</v>
      </c>
      <c r="G727" s="3">
        <v>5180</v>
      </c>
      <c r="H727" s="3">
        <v>4</v>
      </c>
      <c r="I727" s="3">
        <v>1</v>
      </c>
      <c r="J727" s="3" t="s">
        <v>2966</v>
      </c>
      <c r="K727" s="3">
        <f t="shared" si="11"/>
        <v>1</v>
      </c>
      <c r="L727" s="3">
        <v>345404</v>
      </c>
    </row>
    <row r="728" spans="1:12">
      <c r="A728" s="3" t="s">
        <v>1505</v>
      </c>
      <c r="B728" s="3" t="s">
        <v>1506</v>
      </c>
      <c r="C728" s="3">
        <f>VLOOKUP(D728,[1]Folha1!$A:$C,2,FALSE)</f>
        <v>346664</v>
      </c>
      <c r="D728" s="3" t="s">
        <v>1505</v>
      </c>
      <c r="E728" s="3" t="s">
        <v>1506</v>
      </c>
      <c r="F728" s="3">
        <f>VLOOKUP(D728,[1]Folha1!$A:$C,3,FALSE)</f>
        <v>1304775</v>
      </c>
      <c r="G728" s="3">
        <v>4435</v>
      </c>
      <c r="H728" s="3">
        <v>5</v>
      </c>
      <c r="I728" s="3">
        <v>1</v>
      </c>
      <c r="J728" s="3" t="s">
        <v>2966</v>
      </c>
      <c r="K728" s="3">
        <f t="shared" si="11"/>
        <v>1</v>
      </c>
      <c r="L728" s="3">
        <v>346664</v>
      </c>
    </row>
    <row r="729" spans="1:12">
      <c r="A729" s="3" t="s">
        <v>848</v>
      </c>
      <c r="B729" s="3" t="s">
        <v>849</v>
      </c>
      <c r="C729" s="3">
        <f>VLOOKUP(D729,[1]Folha1!$A:$C,2,FALSE)</f>
        <v>346494</v>
      </c>
      <c r="D729" s="3" t="s">
        <v>2373</v>
      </c>
      <c r="E729" s="3" t="s">
        <v>849</v>
      </c>
      <c r="F729" s="3">
        <f>VLOOKUP(D729,[1]Folha1!$A:$C,3,FALSE)</f>
        <v>816345</v>
      </c>
      <c r="G729" s="3">
        <v>8900</v>
      </c>
      <c r="H729" s="3">
        <v>5</v>
      </c>
      <c r="I729" s="3">
        <v>1</v>
      </c>
      <c r="J729" s="3" t="s">
        <v>2966</v>
      </c>
      <c r="K729" s="3">
        <f t="shared" si="11"/>
        <v>1</v>
      </c>
      <c r="L729" s="3">
        <v>346494</v>
      </c>
    </row>
    <row r="730" spans="1:12">
      <c r="A730" s="3" t="s">
        <v>2374</v>
      </c>
      <c r="B730" s="3" t="s">
        <v>2375</v>
      </c>
      <c r="C730" s="3">
        <f>VLOOKUP(D730,[1]Folha1!$A:$C,2,FALSE)</f>
        <v>341745</v>
      </c>
      <c r="D730" s="3" t="s">
        <v>2374</v>
      </c>
      <c r="E730" s="3" t="s">
        <v>2375</v>
      </c>
      <c r="F730" s="3">
        <f>VLOOKUP(D730,[1]Folha1!$A:$C,3,FALSE)</f>
        <v>1823567</v>
      </c>
      <c r="G730" s="3">
        <v>3504</v>
      </c>
      <c r="H730" s="3">
        <v>5</v>
      </c>
      <c r="I730" s="3">
        <v>1</v>
      </c>
      <c r="J730" s="3" t="s">
        <v>2966</v>
      </c>
      <c r="K730" s="3">
        <f t="shared" si="11"/>
        <v>1</v>
      </c>
      <c r="L730" s="3">
        <v>341745</v>
      </c>
    </row>
    <row r="731" spans="1:12">
      <c r="A731" s="3" t="s">
        <v>2377</v>
      </c>
      <c r="B731" s="3" t="s">
        <v>2378</v>
      </c>
      <c r="C731" s="3">
        <f>VLOOKUP(D731,[1]Folha1!$A:$C,2,FALSE)</f>
        <v>344977</v>
      </c>
      <c r="D731" s="3" t="s">
        <v>2377</v>
      </c>
      <c r="E731" s="3" t="s">
        <v>2378</v>
      </c>
      <c r="F731" s="3">
        <f>VLOOKUP(D731,[1]Folha1!$A:$C,3,FALSE)</f>
        <v>605390</v>
      </c>
      <c r="G731" s="3">
        <v>3080</v>
      </c>
      <c r="H731" s="3">
        <v>5</v>
      </c>
      <c r="I731" s="3">
        <v>1</v>
      </c>
      <c r="J731" s="3" t="s">
        <v>2966</v>
      </c>
      <c r="K731" s="3">
        <f t="shared" si="11"/>
        <v>2</v>
      </c>
      <c r="L731" s="3">
        <v>344977</v>
      </c>
    </row>
    <row r="732" spans="1:12">
      <c r="A732" s="3" t="s">
        <v>2388</v>
      </c>
      <c r="B732" s="3" t="s">
        <v>2378</v>
      </c>
      <c r="C732" s="3">
        <f>VLOOKUP(D732,[1]Folha1!$A:$C,2,FALSE)</f>
        <v>330085</v>
      </c>
      <c r="D732" s="3" t="s">
        <v>2388</v>
      </c>
      <c r="E732" s="3" t="s">
        <v>2378</v>
      </c>
      <c r="F732" s="3">
        <f>VLOOKUP(D732,[1]Folha1!$A:$C,3,FALSE)</f>
        <v>614467</v>
      </c>
      <c r="G732" s="3">
        <v>3230</v>
      </c>
      <c r="H732" s="3">
        <v>5</v>
      </c>
      <c r="I732" s="3">
        <v>1</v>
      </c>
      <c r="J732" s="3" t="s">
        <v>2966</v>
      </c>
      <c r="K732" s="3">
        <f t="shared" si="11"/>
        <v>2</v>
      </c>
      <c r="L732" s="3">
        <v>330085</v>
      </c>
    </row>
    <row r="733" spans="1:12">
      <c r="A733" s="3" t="s">
        <v>489</v>
      </c>
      <c r="B733" s="3" t="s">
        <v>490</v>
      </c>
      <c r="C733" s="3">
        <f>VLOOKUP(D733,[1]Folha1!$A:$C,2,FALSE)</f>
        <v>341769</v>
      </c>
      <c r="D733" s="3" t="s">
        <v>489</v>
      </c>
      <c r="E733" s="3" t="s">
        <v>490</v>
      </c>
      <c r="F733" s="3">
        <f>VLOOKUP(D733,[1]Folha1!$A:$C,3,FALSE)</f>
        <v>1312840</v>
      </c>
      <c r="G733" s="3">
        <v>4050</v>
      </c>
      <c r="H733" s="3">
        <v>4</v>
      </c>
      <c r="I733" s="3">
        <v>1</v>
      </c>
      <c r="J733" s="3" t="s">
        <v>2966</v>
      </c>
      <c r="K733" s="3">
        <f t="shared" si="11"/>
        <v>1</v>
      </c>
      <c r="L733" s="3">
        <v>341769</v>
      </c>
    </row>
    <row r="734" spans="1:12">
      <c r="A734" s="3" t="s">
        <v>1045</v>
      </c>
      <c r="B734" s="3" t="s">
        <v>1046</v>
      </c>
      <c r="C734" s="3">
        <f>VLOOKUP(D734,[1]Folha1!$A:$C,2,FALSE)</f>
        <v>344199</v>
      </c>
      <c r="D734" s="3" t="s">
        <v>1045</v>
      </c>
      <c r="E734" s="3" t="s">
        <v>1046</v>
      </c>
      <c r="F734" s="3">
        <f>VLOOKUP(D734,[1]Folha1!$A:$C,3,FALSE)</f>
        <v>1308641</v>
      </c>
      <c r="G734" s="3">
        <v>4460</v>
      </c>
      <c r="H734" s="3">
        <v>4</v>
      </c>
      <c r="I734" s="3">
        <v>1</v>
      </c>
      <c r="J734" s="3" t="s">
        <v>2966</v>
      </c>
      <c r="K734" s="3">
        <f t="shared" si="11"/>
        <v>1</v>
      </c>
      <c r="L734" s="3">
        <v>344199</v>
      </c>
    </row>
    <row r="735" spans="1:12">
      <c r="A735" s="3" t="s">
        <v>737</v>
      </c>
      <c r="B735" s="3" t="s">
        <v>738</v>
      </c>
      <c r="C735" s="3">
        <f>VLOOKUP(D735,[1]Folha1!$A:$C,2,FALSE)</f>
        <v>341861</v>
      </c>
      <c r="D735" s="3" t="s">
        <v>737</v>
      </c>
      <c r="E735" s="3" t="s">
        <v>738</v>
      </c>
      <c r="F735" s="3">
        <f>VLOOKUP(D735,[1]Folha1!$A:$C,3,FALSE)</f>
        <v>105232</v>
      </c>
      <c r="G735" s="3">
        <v>3810</v>
      </c>
      <c r="H735" s="3">
        <v>4</v>
      </c>
      <c r="I735" s="3">
        <v>1</v>
      </c>
      <c r="J735" s="3" t="s">
        <v>2966</v>
      </c>
      <c r="K735" s="3">
        <f t="shared" si="11"/>
        <v>1</v>
      </c>
      <c r="L735" s="3">
        <v>341861</v>
      </c>
    </row>
    <row r="736" spans="1:12">
      <c r="A736" s="3" t="s">
        <v>1771</v>
      </c>
      <c r="B736" s="3" t="s">
        <v>1772</v>
      </c>
      <c r="C736" s="3">
        <f>VLOOKUP(D736,[1]Folha1!$A:$C,2,FALSE)</f>
        <v>342385</v>
      </c>
      <c r="D736" s="3" t="s">
        <v>1771</v>
      </c>
      <c r="E736" s="3" t="s">
        <v>1772</v>
      </c>
      <c r="F736" s="3">
        <f>VLOOKUP(D736,[1]Folha1!$A:$C,3,FALSE)</f>
        <v>810114</v>
      </c>
      <c r="G736" s="3">
        <v>8700</v>
      </c>
      <c r="H736" s="3">
        <v>5</v>
      </c>
      <c r="I736" s="3">
        <v>1</v>
      </c>
      <c r="J736" s="3" t="s">
        <v>2966</v>
      </c>
      <c r="K736" s="3">
        <f t="shared" si="11"/>
        <v>1</v>
      </c>
      <c r="L736" s="3">
        <v>342385</v>
      </c>
    </row>
    <row r="737" spans="1:12">
      <c r="A737" s="3" t="s">
        <v>2384</v>
      </c>
      <c r="B737" s="3" t="s">
        <v>842</v>
      </c>
      <c r="C737" s="3">
        <f>VLOOKUP(D737,[1]Folha1!$A:$C,2,FALSE)</f>
        <v>341230</v>
      </c>
      <c r="D737" s="3" t="s">
        <v>2384</v>
      </c>
      <c r="E737" s="3" t="s">
        <v>842</v>
      </c>
      <c r="F737" s="3">
        <f>VLOOKUP(D737,[1]Folha1!$A:$C,3,FALSE)</f>
        <v>605296</v>
      </c>
      <c r="G737" s="3">
        <v>3080</v>
      </c>
      <c r="H737" s="3">
        <v>5</v>
      </c>
      <c r="I737" s="3">
        <v>1</v>
      </c>
      <c r="J737" s="3" t="s">
        <v>2966</v>
      </c>
      <c r="K737" s="3">
        <f t="shared" si="11"/>
        <v>1</v>
      </c>
      <c r="L737" s="3">
        <v>341230</v>
      </c>
    </row>
    <row r="738" spans="1:12">
      <c r="A738" s="3" t="s">
        <v>2401</v>
      </c>
      <c r="B738" s="3" t="s">
        <v>2402</v>
      </c>
      <c r="C738" s="3">
        <f>VLOOKUP(D738,[1]Folha1!$A:$C,2,FALSE)</f>
        <v>345891</v>
      </c>
      <c r="D738" s="3" t="s">
        <v>2401</v>
      </c>
      <c r="E738" s="3" t="s">
        <v>2402</v>
      </c>
      <c r="F738" s="3">
        <f>VLOOKUP(D738,[1]Folha1!$A:$C,3,FALSE)</f>
        <v>813897</v>
      </c>
      <c r="G738" s="3">
        <v>8375</v>
      </c>
      <c r="H738" s="3">
        <v>5</v>
      </c>
      <c r="I738" s="3">
        <v>1</v>
      </c>
      <c r="J738" s="3" t="s">
        <v>2966</v>
      </c>
      <c r="K738" s="3">
        <f t="shared" si="11"/>
        <v>1</v>
      </c>
      <c r="L738" s="3">
        <v>345891</v>
      </c>
    </row>
    <row r="739" spans="1:12">
      <c r="A739" s="3" t="s">
        <v>1201</v>
      </c>
      <c r="B739" s="3" t="s">
        <v>1202</v>
      </c>
      <c r="C739" s="3">
        <f>VLOOKUP(D739,[1]Folha1!$A:$C,2,FALSE)</f>
        <v>341988</v>
      </c>
      <c r="D739" s="3" t="s">
        <v>1201</v>
      </c>
      <c r="E739" s="3" t="s">
        <v>1202</v>
      </c>
      <c r="F739" s="3">
        <f>VLOOKUP(D739,[1]Folha1!$A:$C,3,FALSE)</f>
        <v>1107864</v>
      </c>
      <c r="G739" s="3">
        <v>2670</v>
      </c>
      <c r="H739" s="3">
        <v>4</v>
      </c>
      <c r="I739" s="3">
        <v>1</v>
      </c>
      <c r="J739" s="3" t="s">
        <v>2966</v>
      </c>
      <c r="K739" s="3">
        <f t="shared" si="11"/>
        <v>1</v>
      </c>
      <c r="L739" s="3">
        <v>341988</v>
      </c>
    </row>
    <row r="740" spans="1:12">
      <c r="A740" s="3" t="s">
        <v>684</v>
      </c>
      <c r="B740" s="3" t="s">
        <v>685</v>
      </c>
      <c r="C740" s="3">
        <f>VLOOKUP(D740,[1]Folha1!$A:$C,2,FALSE)</f>
        <v>340522</v>
      </c>
      <c r="D740" s="3" t="s">
        <v>684</v>
      </c>
      <c r="E740" s="3" t="s">
        <v>685</v>
      </c>
      <c r="F740" s="3">
        <f>VLOOKUP(D740,[1]Folha1!$A:$C,3,FALSE)</f>
        <v>1115839</v>
      </c>
      <c r="G740" s="3">
        <v>2700</v>
      </c>
      <c r="H740" s="3">
        <v>5</v>
      </c>
      <c r="I740" s="3">
        <v>1</v>
      </c>
      <c r="J740" s="3" t="s">
        <v>2966</v>
      </c>
      <c r="K740" s="3">
        <f t="shared" si="11"/>
        <v>2</v>
      </c>
      <c r="L740" s="3">
        <v>340522</v>
      </c>
    </row>
    <row r="741" spans="1:12">
      <c r="A741" s="3" t="s">
        <v>682</v>
      </c>
      <c r="B741" s="3" t="s">
        <v>683</v>
      </c>
      <c r="C741" s="3">
        <f>VLOOKUP(D741,[1]Folha1!$A:$C,2,FALSE)</f>
        <v>340522</v>
      </c>
      <c r="D741" s="3" t="s">
        <v>684</v>
      </c>
      <c r="E741" s="3" t="s">
        <v>685</v>
      </c>
      <c r="F741" s="3">
        <f>VLOOKUP(D741,[1]Folha1!$A:$C,3,FALSE)</f>
        <v>1115839</v>
      </c>
      <c r="G741" s="3">
        <v>2700</v>
      </c>
      <c r="H741" s="3">
        <v>3</v>
      </c>
      <c r="I741" s="3">
        <v>0.81355932203389802</v>
      </c>
      <c r="J741" s="3" t="s">
        <v>2966</v>
      </c>
      <c r="K741" s="3">
        <f t="shared" si="11"/>
        <v>2</v>
      </c>
      <c r="L741" s="3">
        <v>340522</v>
      </c>
    </row>
    <row r="742" spans="1:12">
      <c r="A742" s="3" t="s">
        <v>1767</v>
      </c>
      <c r="B742" s="3" t="s">
        <v>1768</v>
      </c>
      <c r="C742" s="3">
        <f>VLOOKUP(D742,[1]Folha1!$A:$C,2,FALSE)</f>
        <v>342373</v>
      </c>
      <c r="D742" s="3" t="s">
        <v>1767</v>
      </c>
      <c r="E742" s="3" t="s">
        <v>1768</v>
      </c>
      <c r="F742" s="3">
        <f>VLOOKUP(D742,[1]Folha1!$A:$C,3,FALSE)</f>
        <v>810637</v>
      </c>
      <c r="G742" s="3">
        <v>8700</v>
      </c>
      <c r="H742" s="3">
        <v>6</v>
      </c>
      <c r="I742" s="3">
        <v>1</v>
      </c>
      <c r="J742" s="3" t="s">
        <v>2966</v>
      </c>
      <c r="K742" s="3">
        <f t="shared" si="11"/>
        <v>1</v>
      </c>
      <c r="L742" s="3">
        <v>342373</v>
      </c>
    </row>
    <row r="743" spans="1:12">
      <c r="A743" s="3" t="s">
        <v>2406</v>
      </c>
      <c r="B743" s="3" t="s">
        <v>2407</v>
      </c>
      <c r="C743" s="3">
        <f>VLOOKUP(D743,[1]Folha1!$A:$C,2,FALSE)</f>
        <v>341824</v>
      </c>
      <c r="D743" s="3" t="s">
        <v>2406</v>
      </c>
      <c r="E743" s="3" t="s">
        <v>2407</v>
      </c>
      <c r="F743" s="3">
        <f>VLOOKUP(D743,[1]Folha1!$A:$C,3,FALSE)</f>
        <v>1712854</v>
      </c>
      <c r="G743" s="3">
        <v>5445</v>
      </c>
      <c r="H743" s="3">
        <v>5</v>
      </c>
      <c r="I743" s="3">
        <v>1</v>
      </c>
      <c r="J743" s="3" t="s">
        <v>2966</v>
      </c>
      <c r="K743" s="3">
        <f t="shared" si="11"/>
        <v>1</v>
      </c>
      <c r="L743" s="3">
        <v>341824</v>
      </c>
    </row>
    <row r="744" spans="1:12">
      <c r="A744" s="3" t="s">
        <v>2409</v>
      </c>
      <c r="B744" s="3" t="s">
        <v>2410</v>
      </c>
      <c r="C744" s="3">
        <f>VLOOKUP(D744,[1]Folha1!$A:$C,2,FALSE)</f>
        <v>341836</v>
      </c>
      <c r="D744" s="3" t="s">
        <v>2409</v>
      </c>
      <c r="E744" s="3" t="s">
        <v>2410</v>
      </c>
      <c r="F744" s="3">
        <f>VLOOKUP(D744,[1]Folha1!$A:$C,3,FALSE)</f>
        <v>1508395</v>
      </c>
      <c r="G744" s="3">
        <v>2955</v>
      </c>
      <c r="H744" s="3">
        <v>6</v>
      </c>
      <c r="I744" s="3">
        <v>1</v>
      </c>
      <c r="J744" s="3" t="s">
        <v>2966</v>
      </c>
      <c r="K744" s="3">
        <f t="shared" si="11"/>
        <v>1</v>
      </c>
      <c r="L744" s="3">
        <v>341836</v>
      </c>
    </row>
    <row r="745" spans="1:12">
      <c r="A745" s="3" t="s">
        <v>2414</v>
      </c>
      <c r="B745" s="3" t="s">
        <v>2415</v>
      </c>
      <c r="C745" s="3">
        <f>VLOOKUP(D745,[1]Folha1!$A:$C,2,FALSE)</f>
        <v>310141</v>
      </c>
      <c r="D745" s="3" t="s">
        <v>2414</v>
      </c>
      <c r="E745" s="3" t="s">
        <v>2415</v>
      </c>
      <c r="F745" s="3">
        <f>VLOOKUP(D745,[1]Folha1!$A:$C,3,FALSE)</f>
        <v>1009694</v>
      </c>
      <c r="G745" s="3">
        <v>2410</v>
      </c>
      <c r="H745" s="3">
        <v>4</v>
      </c>
      <c r="I745" s="3">
        <v>1</v>
      </c>
      <c r="J745" s="3" t="s">
        <v>2966</v>
      </c>
      <c r="K745" s="3">
        <f t="shared" si="11"/>
        <v>1</v>
      </c>
      <c r="L745" s="3">
        <v>310141</v>
      </c>
    </row>
    <row r="746" spans="1:12">
      <c r="A746" s="3" t="s">
        <v>940</v>
      </c>
      <c r="B746" s="3" t="s">
        <v>941</v>
      </c>
      <c r="C746" s="3">
        <f>VLOOKUP(D746,[1]Folha1!$A:$C,2,FALSE)</f>
        <v>344448</v>
      </c>
      <c r="D746" s="3" t="s">
        <v>940</v>
      </c>
      <c r="E746" s="3" t="s">
        <v>941</v>
      </c>
      <c r="F746" s="3">
        <f>VLOOKUP(D746,[1]Folha1!$A:$C,3,FALSE)</f>
        <v>811049</v>
      </c>
      <c r="G746" s="3">
        <v>8500</v>
      </c>
      <c r="H746" s="3">
        <v>4</v>
      </c>
      <c r="I746" s="3">
        <v>1</v>
      </c>
      <c r="J746" s="3" t="s">
        <v>2966</v>
      </c>
      <c r="K746" s="3">
        <f t="shared" si="11"/>
        <v>1</v>
      </c>
      <c r="L746" s="3">
        <v>344448</v>
      </c>
    </row>
    <row r="747" spans="1:12">
      <c r="A747" s="3" t="s">
        <v>936</v>
      </c>
      <c r="B747" s="3" t="s">
        <v>937</v>
      </c>
      <c r="C747" s="3">
        <f>VLOOKUP(D747,[1]Folha1!$A:$C,2,FALSE)</f>
        <v>342671</v>
      </c>
      <c r="D747" s="3" t="s">
        <v>936</v>
      </c>
      <c r="E747" s="3" t="s">
        <v>937</v>
      </c>
      <c r="F747" s="3">
        <f>VLOOKUP(D747,[1]Folha1!$A:$C,3,FALSE)</f>
        <v>811445</v>
      </c>
      <c r="G747" s="3">
        <v>8500</v>
      </c>
      <c r="H747" s="3">
        <v>4</v>
      </c>
      <c r="I747" s="3">
        <v>1</v>
      </c>
      <c r="J747" s="3" t="s">
        <v>2966</v>
      </c>
      <c r="K747" s="3">
        <f t="shared" si="11"/>
        <v>1</v>
      </c>
      <c r="L747" s="3">
        <v>342671</v>
      </c>
    </row>
    <row r="748" spans="1:12">
      <c r="A748" s="3" t="s">
        <v>902</v>
      </c>
      <c r="B748" s="3" t="s">
        <v>903</v>
      </c>
      <c r="C748" s="3">
        <f>VLOOKUP(D748,[1]Folha1!$A:$C,2,FALSE)</f>
        <v>341915</v>
      </c>
      <c r="D748" s="3" t="s">
        <v>902</v>
      </c>
      <c r="E748" s="3" t="s">
        <v>903</v>
      </c>
      <c r="F748" s="3">
        <f>VLOOKUP(D748,[1]Folha1!$A:$C,3,FALSE)</f>
        <v>312746</v>
      </c>
      <c r="G748" s="3">
        <v>4760</v>
      </c>
      <c r="H748" s="3">
        <v>4</v>
      </c>
      <c r="I748" s="3">
        <v>1</v>
      </c>
      <c r="J748" s="3" t="s">
        <v>2966</v>
      </c>
      <c r="K748" s="3">
        <f t="shared" si="11"/>
        <v>1</v>
      </c>
      <c r="L748" s="3">
        <v>341915</v>
      </c>
    </row>
    <row r="749" spans="1:12">
      <c r="A749" s="3" t="s">
        <v>2417</v>
      </c>
      <c r="B749" s="3" t="s">
        <v>2418</v>
      </c>
      <c r="C749" s="3">
        <f>VLOOKUP(D749,[1]Folha1!$A:$C,2,FALSE)</f>
        <v>343936</v>
      </c>
      <c r="D749" s="3" t="s">
        <v>2417</v>
      </c>
      <c r="E749" s="3" t="s">
        <v>2418</v>
      </c>
      <c r="F749" s="3">
        <f>VLOOKUP(D749,[1]Folha1!$A:$C,3,FALSE)</f>
        <v>1317790</v>
      </c>
      <c r="G749" s="3">
        <v>4415</v>
      </c>
      <c r="H749" s="3">
        <v>4</v>
      </c>
      <c r="I749" s="3">
        <v>1</v>
      </c>
      <c r="J749" s="3" t="s">
        <v>2966</v>
      </c>
      <c r="K749" s="3">
        <f t="shared" si="11"/>
        <v>1</v>
      </c>
      <c r="L749" s="3">
        <v>343936</v>
      </c>
    </row>
    <row r="750" spans="1:12">
      <c r="A750" s="3" t="s">
        <v>313</v>
      </c>
      <c r="B750" s="3" t="s">
        <v>314</v>
      </c>
      <c r="C750" s="3">
        <f>VLOOKUP(D750,[1]Folha1!$A:$C,2,FALSE)</f>
        <v>342038</v>
      </c>
      <c r="D750" s="3" t="s">
        <v>313</v>
      </c>
      <c r="E750" s="3" t="s">
        <v>314</v>
      </c>
      <c r="F750" s="3">
        <f>VLOOKUP(D750,[1]Folha1!$A:$C,3,FALSE)</f>
        <v>1106844</v>
      </c>
      <c r="G750" s="3">
        <v>1000</v>
      </c>
      <c r="H750" s="3">
        <v>5</v>
      </c>
      <c r="I750" s="3">
        <v>1</v>
      </c>
      <c r="J750" s="3" t="s">
        <v>2966</v>
      </c>
      <c r="K750" s="3">
        <f t="shared" si="11"/>
        <v>1</v>
      </c>
      <c r="L750" s="3">
        <v>342038</v>
      </c>
    </row>
    <row r="751" spans="1:12">
      <c r="A751" s="3" t="s">
        <v>355</v>
      </c>
      <c r="B751" s="3" t="s">
        <v>356</v>
      </c>
      <c r="C751" s="3">
        <f>VLOOKUP(D751,[1]Folha1!$A:$C,2,FALSE)</f>
        <v>341976</v>
      </c>
      <c r="D751" s="3" t="s">
        <v>355</v>
      </c>
      <c r="E751" s="3" t="s">
        <v>356</v>
      </c>
      <c r="F751" s="3">
        <f>VLOOKUP(D751,[1]Folha1!$A:$C,3,FALSE)</f>
        <v>1107534</v>
      </c>
      <c r="G751" s="3">
        <v>2670</v>
      </c>
      <c r="H751" s="3">
        <v>6</v>
      </c>
      <c r="I751" s="3">
        <v>1</v>
      </c>
      <c r="J751" s="3" t="s">
        <v>2966</v>
      </c>
      <c r="K751" s="3">
        <f t="shared" si="11"/>
        <v>1</v>
      </c>
      <c r="L751" s="3">
        <v>341976</v>
      </c>
    </row>
    <row r="752" spans="1:12">
      <c r="A752" s="3" t="s">
        <v>1157</v>
      </c>
      <c r="B752" s="3" t="s">
        <v>1158</v>
      </c>
      <c r="C752" s="3">
        <f>VLOOKUP(D752,[1]Folha1!$A:$C,2,FALSE)</f>
        <v>310153</v>
      </c>
      <c r="D752" s="3" t="s">
        <v>1157</v>
      </c>
      <c r="E752" s="3" t="s">
        <v>1158</v>
      </c>
      <c r="F752" s="3">
        <f>VLOOKUP(D752,[1]Folha1!$A:$C,3,FALSE)</f>
        <v>1512623</v>
      </c>
      <c r="G752" s="3">
        <v>2910</v>
      </c>
      <c r="H752" s="3">
        <v>4</v>
      </c>
      <c r="I752" s="3">
        <v>1</v>
      </c>
      <c r="J752" s="3" t="s">
        <v>2966</v>
      </c>
      <c r="K752" s="3">
        <f t="shared" si="11"/>
        <v>1</v>
      </c>
      <c r="L752" s="3">
        <v>310153</v>
      </c>
    </row>
    <row r="753" spans="1:12">
      <c r="A753" s="3" t="s">
        <v>1864</v>
      </c>
      <c r="B753" s="3" t="s">
        <v>1865</v>
      </c>
      <c r="C753" s="3">
        <f>VLOOKUP(D753,[1]Folha1!$A:$C,2,FALSE)</f>
        <v>344059</v>
      </c>
      <c r="D753" s="3" t="s">
        <v>1864</v>
      </c>
      <c r="E753" s="3" t="s">
        <v>1865</v>
      </c>
      <c r="F753" s="3">
        <f>VLOOKUP(D753,[1]Folha1!$A:$C,3,FALSE)</f>
        <v>1312010</v>
      </c>
      <c r="G753" s="3">
        <v>4100</v>
      </c>
      <c r="H753" s="3">
        <v>5</v>
      </c>
      <c r="I753" s="3">
        <v>1</v>
      </c>
      <c r="J753" s="3" t="s">
        <v>2966</v>
      </c>
      <c r="K753" s="3">
        <f t="shared" si="11"/>
        <v>1</v>
      </c>
      <c r="L753" s="3">
        <v>344059</v>
      </c>
    </row>
    <row r="754" spans="1:12">
      <c r="A754" s="3" t="s">
        <v>2426</v>
      </c>
      <c r="B754" s="3" t="s">
        <v>2427</v>
      </c>
      <c r="C754" s="3">
        <f>VLOOKUP(D754,[1]Folha1!$A:$C,2,FALSE)</f>
        <v>342075</v>
      </c>
      <c r="D754" s="3" t="s">
        <v>2426</v>
      </c>
      <c r="E754" s="3" t="s">
        <v>2427</v>
      </c>
      <c r="F754" s="3">
        <f>VLOOKUP(D754,[1]Folha1!$A:$C,3,FALSE)</f>
        <v>1106235</v>
      </c>
      <c r="G754" s="3">
        <v>1350</v>
      </c>
      <c r="H754" s="3">
        <v>5</v>
      </c>
      <c r="I754" s="3">
        <v>1</v>
      </c>
      <c r="J754" s="3" t="s">
        <v>2966</v>
      </c>
      <c r="K754" s="3">
        <f t="shared" si="11"/>
        <v>1</v>
      </c>
      <c r="L754" s="3">
        <v>342075</v>
      </c>
    </row>
    <row r="755" spans="1:12">
      <c r="A755" s="3" t="s">
        <v>2429</v>
      </c>
      <c r="B755" s="3" t="s">
        <v>2430</v>
      </c>
      <c r="C755" s="3">
        <f>VLOOKUP(D755,[1]Folha1!$A:$C,2,FALSE)</f>
        <v>344837</v>
      </c>
      <c r="D755" s="3" t="s">
        <v>2429</v>
      </c>
      <c r="E755" s="3" t="s">
        <v>2430</v>
      </c>
      <c r="F755" s="3">
        <f>VLOOKUP(D755,[1]Folha1!$A:$C,3,FALSE)</f>
        <v>809941</v>
      </c>
      <c r="G755" s="3">
        <v>8550</v>
      </c>
      <c r="H755" s="3">
        <v>5</v>
      </c>
      <c r="I755" s="3">
        <v>1</v>
      </c>
      <c r="J755" s="3" t="s">
        <v>2966</v>
      </c>
      <c r="K755" s="3">
        <f t="shared" si="11"/>
        <v>1</v>
      </c>
      <c r="L755" s="3">
        <v>344837</v>
      </c>
    </row>
    <row r="756" spans="1:12">
      <c r="A756" s="3" t="s">
        <v>785</v>
      </c>
      <c r="B756" s="3" t="s">
        <v>786</v>
      </c>
      <c r="C756" s="3">
        <f>VLOOKUP(D756,[1]Folha1!$A:$C,2,FALSE)</f>
        <v>330929</v>
      </c>
      <c r="D756" s="3" t="s">
        <v>785</v>
      </c>
      <c r="E756" s="3" t="s">
        <v>786</v>
      </c>
      <c r="F756" s="3">
        <f>VLOOKUP(D756,[1]Folha1!$A:$C,3,FALSE)</f>
        <v>705306</v>
      </c>
      <c r="G756" s="3">
        <v>7000</v>
      </c>
      <c r="H756" s="3">
        <v>5</v>
      </c>
      <c r="I756" s="3">
        <v>1</v>
      </c>
      <c r="J756" s="3" t="s">
        <v>2966</v>
      </c>
      <c r="K756" s="3">
        <f t="shared" si="11"/>
        <v>1</v>
      </c>
      <c r="L756" s="3">
        <v>330929</v>
      </c>
    </row>
    <row r="757" spans="1:12">
      <c r="A757" s="3" t="s">
        <v>973</v>
      </c>
      <c r="B757" s="3" t="s">
        <v>974</v>
      </c>
      <c r="C757" s="3">
        <f>VLOOKUP(D757,[1]Folha1!$A:$C,2,FALSE)</f>
        <v>345301</v>
      </c>
      <c r="D757" s="3" t="s">
        <v>974</v>
      </c>
      <c r="E757" s="3" t="s">
        <v>974</v>
      </c>
      <c r="F757" s="3">
        <f>VLOOKUP(D757,[1]Folha1!$A:$C,3,FALSE)</f>
        <v>1406964</v>
      </c>
      <c r="G757" s="3">
        <v>2070</v>
      </c>
      <c r="H757" s="3">
        <v>4</v>
      </c>
      <c r="I757" s="3">
        <v>1</v>
      </c>
      <c r="J757" s="3" t="s">
        <v>2966</v>
      </c>
      <c r="K757" s="3">
        <f t="shared" si="11"/>
        <v>1</v>
      </c>
      <c r="L757" s="3">
        <v>345301</v>
      </c>
    </row>
    <row r="758" spans="1:12">
      <c r="A758" s="3" t="s">
        <v>2432</v>
      </c>
      <c r="B758" s="3" t="s">
        <v>2433</v>
      </c>
      <c r="C758" s="3">
        <f>VLOOKUP(D758,[1]Folha1!$A:$C,2,FALSE)</f>
        <v>330863</v>
      </c>
      <c r="D758" s="3" t="s">
        <v>2432</v>
      </c>
      <c r="E758" s="3" t="s">
        <v>2433</v>
      </c>
      <c r="F758" s="3">
        <f>VLOOKUP(D758,[1]Folha1!$A:$C,3,FALSE)</f>
        <v>616029</v>
      </c>
      <c r="G758" s="3">
        <v>3420</v>
      </c>
      <c r="H758" s="3">
        <v>7</v>
      </c>
      <c r="I758" s="3">
        <v>1</v>
      </c>
      <c r="J758" s="3" t="s">
        <v>2966</v>
      </c>
      <c r="K758" s="3">
        <f t="shared" si="11"/>
        <v>1</v>
      </c>
      <c r="L758" s="3">
        <v>330863</v>
      </c>
    </row>
    <row r="759" spans="1:12">
      <c r="A759" s="3" t="s">
        <v>957</v>
      </c>
      <c r="B759" s="3" t="s">
        <v>958</v>
      </c>
      <c r="C759" s="3">
        <f>VLOOKUP(D759,[1]Folha1!$A:$C,2,FALSE)</f>
        <v>340005</v>
      </c>
      <c r="D759" s="3" t="s">
        <v>957</v>
      </c>
      <c r="E759" s="3" t="s">
        <v>958</v>
      </c>
      <c r="F759" s="3">
        <f>VLOOKUP(D759,[1]Folha1!$A:$C,3,FALSE)</f>
        <v>1316010</v>
      </c>
      <c r="G759" s="3">
        <v>4485</v>
      </c>
      <c r="H759" s="3">
        <v>5</v>
      </c>
      <c r="I759" s="3">
        <v>1</v>
      </c>
      <c r="J759" s="3" t="s">
        <v>2966</v>
      </c>
      <c r="K759" s="3">
        <f t="shared" si="11"/>
        <v>1</v>
      </c>
      <c r="L759" s="3">
        <v>340005</v>
      </c>
    </row>
    <row r="760" spans="1:12">
      <c r="A760" s="3" t="s">
        <v>1557</v>
      </c>
      <c r="B760" s="3" t="s">
        <v>1558</v>
      </c>
      <c r="C760" s="3">
        <f>VLOOKUP(D760,[1]Folha1!$A:$C,2,FALSE)</f>
        <v>342312</v>
      </c>
      <c r="D760" s="3" t="s">
        <v>1557</v>
      </c>
      <c r="E760" s="3" t="s">
        <v>1558</v>
      </c>
      <c r="F760" s="3">
        <f>VLOOKUP(D760,[1]Folha1!$A:$C,3,FALSE)</f>
        <v>205976</v>
      </c>
      <c r="G760" s="3">
        <v>7800</v>
      </c>
      <c r="H760" s="3">
        <v>4</v>
      </c>
      <c r="I760" s="3">
        <v>1</v>
      </c>
      <c r="J760" s="3" t="s">
        <v>2966</v>
      </c>
      <c r="K760" s="3">
        <f t="shared" si="11"/>
        <v>1</v>
      </c>
      <c r="L760" s="3">
        <v>342312</v>
      </c>
    </row>
    <row r="761" spans="1:12">
      <c r="A761" s="3" t="s">
        <v>19</v>
      </c>
      <c r="B761" s="3" t="s">
        <v>20</v>
      </c>
      <c r="C761" s="3">
        <f>VLOOKUP(D761,[1]Folha1!$A:$C,2,FALSE)</f>
        <v>345039</v>
      </c>
      <c r="D761" s="3" t="s">
        <v>19</v>
      </c>
      <c r="E761" s="3" t="s">
        <v>20</v>
      </c>
      <c r="F761" s="3">
        <f>VLOOKUP(D761,[1]Folha1!$A:$C,3,FALSE)</f>
        <v>602909</v>
      </c>
      <c r="G761" s="3">
        <v>3060</v>
      </c>
      <c r="H761" s="3">
        <v>5</v>
      </c>
      <c r="I761" s="3">
        <v>1</v>
      </c>
      <c r="J761" s="3" t="s">
        <v>2966</v>
      </c>
      <c r="K761" s="3">
        <f t="shared" si="11"/>
        <v>1</v>
      </c>
      <c r="L761" s="3">
        <v>345039</v>
      </c>
    </row>
    <row r="762" spans="1:12">
      <c r="A762" s="3" t="s">
        <v>2437</v>
      </c>
      <c r="B762" s="3" t="s">
        <v>2438</v>
      </c>
      <c r="C762" s="3">
        <f>VLOOKUP(D762,[1]Folha1!$A:$C,2,FALSE)</f>
        <v>342129</v>
      </c>
      <c r="D762" s="3" t="s">
        <v>2437</v>
      </c>
      <c r="E762" s="3" t="s">
        <v>2438</v>
      </c>
      <c r="F762" s="3">
        <f>VLOOKUP(D762,[1]Folha1!$A:$C,3,FALSE)</f>
        <v>1106812</v>
      </c>
      <c r="G762" s="3">
        <v>1070</v>
      </c>
      <c r="H762" s="3">
        <v>5</v>
      </c>
      <c r="I762" s="3">
        <v>1</v>
      </c>
      <c r="J762" s="3" t="s">
        <v>2966</v>
      </c>
      <c r="K762" s="3">
        <f t="shared" si="11"/>
        <v>1</v>
      </c>
      <c r="L762" s="3">
        <v>342129</v>
      </c>
    </row>
    <row r="763" spans="1:12">
      <c r="A763" s="3" t="s">
        <v>248</v>
      </c>
      <c r="B763" s="3" t="s">
        <v>249</v>
      </c>
      <c r="C763" s="3">
        <f>VLOOKUP(D763,[1]Folha1!$A:$C,2,FALSE)</f>
        <v>342142</v>
      </c>
      <c r="D763" s="3" t="s">
        <v>248</v>
      </c>
      <c r="E763" s="3" t="s">
        <v>249</v>
      </c>
      <c r="F763" s="3">
        <f>VLOOKUP(D763,[1]Folha1!$A:$C,3,FALSE)</f>
        <v>603444</v>
      </c>
      <c r="G763" s="3">
        <v>3000</v>
      </c>
      <c r="H763" s="3">
        <v>5</v>
      </c>
      <c r="I763" s="3">
        <v>1</v>
      </c>
      <c r="J763" s="3" t="s">
        <v>2966</v>
      </c>
      <c r="K763" s="3">
        <f t="shared" si="11"/>
        <v>1</v>
      </c>
      <c r="L763" s="3">
        <v>342142</v>
      </c>
    </row>
    <row r="764" spans="1:12">
      <c r="A764" s="3" t="s">
        <v>2441</v>
      </c>
      <c r="B764" s="3" t="s">
        <v>2442</v>
      </c>
      <c r="C764" s="3">
        <f>VLOOKUP(D764,[1]Folha1!$A:$C,2,FALSE)</f>
        <v>330541</v>
      </c>
      <c r="D764" s="3" t="s">
        <v>2441</v>
      </c>
      <c r="E764" s="3" t="s">
        <v>2442</v>
      </c>
      <c r="F764" s="3">
        <f>VLOOKUP(D764,[1]Folha1!$A:$C,3,FALSE)</f>
        <v>1203036</v>
      </c>
      <c r="G764" s="3">
        <v>7480</v>
      </c>
      <c r="H764" s="3">
        <v>5</v>
      </c>
      <c r="I764" s="3">
        <v>1</v>
      </c>
      <c r="J764" s="3" t="s">
        <v>2966</v>
      </c>
      <c r="K764" s="3">
        <f t="shared" si="11"/>
        <v>1</v>
      </c>
      <c r="L764" s="3">
        <v>330541</v>
      </c>
    </row>
    <row r="765" spans="1:12">
      <c r="A765" s="3" t="s">
        <v>2444</v>
      </c>
      <c r="B765" s="3" t="s">
        <v>2445</v>
      </c>
      <c r="C765" s="3">
        <f>VLOOKUP(D765,[1]Folha1!$A:$C,2,FALSE)</f>
        <v>345933</v>
      </c>
      <c r="D765" s="3" t="s">
        <v>2444</v>
      </c>
      <c r="E765" s="3" t="s">
        <v>2445</v>
      </c>
      <c r="F765" s="3">
        <f>VLOOKUP(D765,[1]Folha1!$A:$C,3,FALSE)</f>
        <v>1013656</v>
      </c>
      <c r="G765" s="3">
        <v>3270</v>
      </c>
      <c r="H765" s="3">
        <v>6</v>
      </c>
      <c r="I765" s="3">
        <v>1</v>
      </c>
      <c r="J765" s="3" t="s">
        <v>2966</v>
      </c>
      <c r="K765" s="3">
        <f t="shared" si="11"/>
        <v>1</v>
      </c>
      <c r="L765" s="3">
        <v>345933</v>
      </c>
    </row>
    <row r="766" spans="1:12">
      <c r="A766" s="3" t="s">
        <v>690</v>
      </c>
      <c r="B766" s="3" t="s">
        <v>691</v>
      </c>
      <c r="C766" s="3">
        <f>VLOOKUP(D766,[1]Folha1!$A:$C,2,FALSE)</f>
        <v>342208</v>
      </c>
      <c r="D766" s="3" t="s">
        <v>690</v>
      </c>
      <c r="E766" s="3" t="s">
        <v>691</v>
      </c>
      <c r="F766" s="3">
        <f>VLOOKUP(D766,[1]Folha1!$A:$C,3,FALSE)</f>
        <v>1115498</v>
      </c>
      <c r="G766" s="3">
        <v>2700</v>
      </c>
      <c r="H766" s="3">
        <v>4</v>
      </c>
      <c r="I766" s="3">
        <v>1</v>
      </c>
      <c r="J766" s="3" t="s">
        <v>2966</v>
      </c>
      <c r="K766" s="3">
        <f t="shared" si="11"/>
        <v>1</v>
      </c>
      <c r="L766" s="3">
        <v>342208</v>
      </c>
    </row>
    <row r="767" spans="1:12">
      <c r="A767" s="3" t="s">
        <v>1426</v>
      </c>
      <c r="B767" s="3" t="s">
        <v>1427</v>
      </c>
      <c r="C767" s="3">
        <f>VLOOKUP(D767,[1]Folha1!$A:$C,2,FALSE)</f>
        <v>346482</v>
      </c>
      <c r="D767" s="3" t="s">
        <v>1426</v>
      </c>
      <c r="E767" s="3" t="s">
        <v>1427</v>
      </c>
      <c r="F767" s="3">
        <f>VLOOKUP(D767,[1]Folha1!$A:$C,3,FALSE)</f>
        <v>313540</v>
      </c>
      <c r="G767" s="3">
        <v>4730</v>
      </c>
      <c r="H767" s="3">
        <v>5</v>
      </c>
      <c r="I767" s="3">
        <v>1</v>
      </c>
      <c r="J767" s="3" t="s">
        <v>2966</v>
      </c>
      <c r="K767" s="3">
        <f t="shared" si="11"/>
        <v>1</v>
      </c>
      <c r="L767" s="3">
        <v>346482</v>
      </c>
    </row>
    <row r="768" spans="1:12">
      <c r="A768" s="3" t="s">
        <v>1603</v>
      </c>
      <c r="B768" s="3" t="s">
        <v>1604</v>
      </c>
      <c r="C768" s="3">
        <f>VLOOKUP(D768,[1]Folha1!$A:$C,2,FALSE)</f>
        <v>345490</v>
      </c>
      <c r="D768" s="3" t="s">
        <v>1603</v>
      </c>
      <c r="E768" s="3" t="s">
        <v>1604</v>
      </c>
      <c r="F768" s="3">
        <f>VLOOKUP(D768,[1]Folha1!$A:$C,3,FALSE)</f>
        <v>115212</v>
      </c>
      <c r="G768" s="3">
        <v>3880</v>
      </c>
      <c r="H768" s="3">
        <v>6</v>
      </c>
      <c r="I768" s="3">
        <v>1</v>
      </c>
      <c r="J768" s="3" t="s">
        <v>2966</v>
      </c>
      <c r="K768" s="3">
        <f t="shared" si="11"/>
        <v>1</v>
      </c>
      <c r="L768" s="3">
        <v>345490</v>
      </c>
    </row>
    <row r="769" spans="1:12">
      <c r="A769" s="3" t="s">
        <v>576</v>
      </c>
      <c r="B769" s="3" t="s">
        <v>577</v>
      </c>
      <c r="C769" s="3">
        <f>VLOOKUP(D769,[1]Folha1!$A:$C,2,FALSE)</f>
        <v>342300</v>
      </c>
      <c r="D769" s="3" t="s">
        <v>576</v>
      </c>
      <c r="E769" s="3" t="s">
        <v>577</v>
      </c>
      <c r="F769" s="3">
        <f>VLOOKUP(D769,[1]Folha1!$A:$C,3,FALSE)</f>
        <v>1506116</v>
      </c>
      <c r="G769" s="3">
        <v>2835</v>
      </c>
      <c r="H769" s="3">
        <v>5</v>
      </c>
      <c r="I769" s="3">
        <v>1</v>
      </c>
      <c r="J769" s="3" t="s">
        <v>2966</v>
      </c>
      <c r="K769" s="3">
        <f t="shared" si="11"/>
        <v>1</v>
      </c>
      <c r="L769" s="3">
        <v>342300</v>
      </c>
    </row>
    <row r="770" spans="1:12">
      <c r="A770" s="3" t="s">
        <v>2447</v>
      </c>
      <c r="B770" s="3" t="s">
        <v>2447</v>
      </c>
      <c r="C770" s="3">
        <f>VLOOKUP(D770,[1]Folha1!$A:$C,2,FALSE)</f>
        <v>331077</v>
      </c>
      <c r="D770" s="3" t="s">
        <v>2447</v>
      </c>
      <c r="E770" s="3" t="s">
        <v>2447</v>
      </c>
      <c r="F770" s="3">
        <f>VLOOKUP(D770,[1]Folha1!$A:$C,3,FALSE)</f>
        <v>203001</v>
      </c>
      <c r="G770" s="3">
        <v>7920</v>
      </c>
      <c r="H770" s="3">
        <v>6</v>
      </c>
      <c r="I770" s="3">
        <v>1</v>
      </c>
      <c r="J770" s="3" t="s">
        <v>2966</v>
      </c>
      <c r="K770" s="3">
        <f t="shared" si="11"/>
        <v>1</v>
      </c>
      <c r="L770" s="3">
        <v>331077</v>
      </c>
    </row>
    <row r="771" spans="1:12">
      <c r="A771" s="3" t="s">
        <v>2452</v>
      </c>
      <c r="B771" s="3" t="s">
        <v>2451</v>
      </c>
      <c r="C771" s="3">
        <f>VLOOKUP(D771,[1]Folha1!$A:$C,2,FALSE)</f>
        <v>344412</v>
      </c>
      <c r="D771" s="3" t="s">
        <v>2450</v>
      </c>
      <c r="E771" s="3" t="s">
        <v>2451</v>
      </c>
      <c r="F771" s="3">
        <f>VLOOKUP(D771,[1]Folha1!$A:$C,3,FALSE)</f>
        <v>1509053</v>
      </c>
      <c r="G771" s="3">
        <v>7555</v>
      </c>
      <c r="H771" s="3">
        <v>8</v>
      </c>
      <c r="I771" s="3">
        <v>1</v>
      </c>
      <c r="J771" s="3" t="s">
        <v>2966</v>
      </c>
      <c r="K771" s="3">
        <f t="shared" ref="K771:K834" si="12">COUNTIF(E:E,E771)</f>
        <v>1</v>
      </c>
      <c r="L771" s="3">
        <v>344412</v>
      </c>
    </row>
    <row r="772" spans="1:12">
      <c r="A772" s="3" t="s">
        <v>2455</v>
      </c>
      <c r="B772" s="3" t="s">
        <v>2455</v>
      </c>
      <c r="C772" s="3">
        <f>VLOOKUP(D772,[1]Folha1!$A:$C,2,FALSE)</f>
        <v>341393</v>
      </c>
      <c r="D772" s="3" t="s">
        <v>2454</v>
      </c>
      <c r="E772" s="3" t="s">
        <v>2454</v>
      </c>
      <c r="F772" s="3">
        <f>VLOOKUP(D772,[1]Folha1!$A:$C,3,FALSE)</f>
        <v>1207287</v>
      </c>
      <c r="G772" s="3">
        <v>7350</v>
      </c>
      <c r="H772" s="3">
        <v>5</v>
      </c>
      <c r="I772" s="3">
        <v>0.96428571428571397</v>
      </c>
      <c r="J772" s="3" t="s">
        <v>2966</v>
      </c>
      <c r="K772" s="3">
        <f t="shared" si="12"/>
        <v>2</v>
      </c>
      <c r="L772" s="3">
        <v>341393</v>
      </c>
    </row>
    <row r="773" spans="1:12">
      <c r="A773" s="3" t="s">
        <v>2454</v>
      </c>
      <c r="B773" s="3" t="s">
        <v>2454</v>
      </c>
      <c r="C773" s="3">
        <f>VLOOKUP(D773,[1]Folha1!$A:$C,2,FALSE)</f>
        <v>341393</v>
      </c>
      <c r="D773" s="3" t="s">
        <v>2454</v>
      </c>
      <c r="E773" s="3" t="s">
        <v>2454</v>
      </c>
      <c r="F773" s="3">
        <f>VLOOKUP(D773,[1]Folha1!$A:$C,3,FALSE)</f>
        <v>1207287</v>
      </c>
      <c r="G773" s="3">
        <v>7350</v>
      </c>
      <c r="H773" s="3">
        <v>6</v>
      </c>
      <c r="I773" s="3">
        <v>1</v>
      </c>
      <c r="J773" s="3" t="s">
        <v>2966</v>
      </c>
      <c r="K773" s="3">
        <f t="shared" si="12"/>
        <v>2</v>
      </c>
      <c r="L773" s="3">
        <v>341393</v>
      </c>
    </row>
    <row r="774" spans="1:12">
      <c r="A774" s="3" t="s">
        <v>2462</v>
      </c>
      <c r="B774" s="3" t="s">
        <v>2462</v>
      </c>
      <c r="C774" s="3">
        <f>VLOOKUP(D774,[1]Folha1!$A:$C,2,FALSE)</f>
        <v>331107</v>
      </c>
      <c r="D774" s="3" t="s">
        <v>2459</v>
      </c>
      <c r="E774" s="3" t="s">
        <v>2459</v>
      </c>
      <c r="F774" s="3">
        <f>VLOOKUP(D774,[1]Folha1!$A:$C,3,FALSE)</f>
        <v>607001</v>
      </c>
      <c r="G774" s="3">
        <v>3200</v>
      </c>
      <c r="H774" s="3">
        <v>4</v>
      </c>
      <c r="I774" s="3">
        <v>0.92857142857142905</v>
      </c>
      <c r="J774" s="3" t="s">
        <v>2966</v>
      </c>
      <c r="K774" s="3">
        <f t="shared" si="12"/>
        <v>2</v>
      </c>
      <c r="L774" s="3">
        <v>331107</v>
      </c>
    </row>
    <row r="775" spans="1:12">
      <c r="A775" s="3" t="s">
        <v>2463</v>
      </c>
      <c r="B775" s="3" t="s">
        <v>2463</v>
      </c>
      <c r="C775" s="3">
        <f>VLOOKUP(D775,[1]Folha1!$A:$C,2,FALSE)</f>
        <v>331107</v>
      </c>
      <c r="D775" s="3" t="s">
        <v>2459</v>
      </c>
      <c r="E775" s="3" t="s">
        <v>2459</v>
      </c>
      <c r="F775" s="3">
        <f>VLOOKUP(D775,[1]Folha1!$A:$C,3,FALSE)</f>
        <v>607001</v>
      </c>
      <c r="G775" s="3">
        <v>3200</v>
      </c>
      <c r="H775" s="3">
        <v>5</v>
      </c>
      <c r="I775" s="3">
        <v>0.96428571428571397</v>
      </c>
      <c r="J775" s="3" t="s">
        <v>2966</v>
      </c>
      <c r="K775" s="3">
        <f t="shared" si="12"/>
        <v>2</v>
      </c>
      <c r="L775" s="3">
        <v>331107</v>
      </c>
    </row>
    <row r="776" spans="1:12">
      <c r="A776" s="3" t="s">
        <v>2469</v>
      </c>
      <c r="B776" s="3" t="s">
        <v>2470</v>
      </c>
      <c r="C776" s="3">
        <f>VLOOKUP(D776,[1]Folha1!$A:$C,2,FALSE)</f>
        <v>330607</v>
      </c>
      <c r="D776" s="3" t="s">
        <v>2469</v>
      </c>
      <c r="E776" s="3" t="s">
        <v>2470</v>
      </c>
      <c r="F776" s="3">
        <f>VLOOKUP(D776,[1]Folha1!$A:$C,3,FALSE)</f>
        <v>1213106</v>
      </c>
      <c r="G776" s="3">
        <v>7425</v>
      </c>
      <c r="H776" s="3">
        <v>6</v>
      </c>
      <c r="I776" s="3">
        <v>1</v>
      </c>
      <c r="J776" s="3" t="s">
        <v>2966</v>
      </c>
      <c r="K776" s="3">
        <f t="shared" si="12"/>
        <v>1</v>
      </c>
      <c r="L776" s="3">
        <v>330607</v>
      </c>
    </row>
    <row r="777" spans="1:12">
      <c r="A777" s="3" t="s">
        <v>2472</v>
      </c>
      <c r="B777" s="3" t="s">
        <v>2473</v>
      </c>
      <c r="C777" s="3">
        <f>VLOOKUP(D777,[1]Folha1!$A:$C,2,FALSE)</f>
        <v>330670</v>
      </c>
      <c r="D777" s="3" t="s">
        <v>2472</v>
      </c>
      <c r="E777" s="3" t="s">
        <v>2473</v>
      </c>
      <c r="F777" s="3">
        <f>VLOOKUP(D777,[1]Folha1!$A:$C,3,FALSE)</f>
        <v>211358</v>
      </c>
      <c r="G777" s="3">
        <v>7665</v>
      </c>
      <c r="H777" s="3">
        <v>6</v>
      </c>
      <c r="I777" s="3">
        <v>1</v>
      </c>
      <c r="J777" s="3" t="s">
        <v>2966</v>
      </c>
      <c r="K777" s="3">
        <f t="shared" si="12"/>
        <v>1</v>
      </c>
      <c r="L777" s="3">
        <v>330670</v>
      </c>
    </row>
    <row r="778" spans="1:12">
      <c r="A778" s="3" t="s">
        <v>1089</v>
      </c>
      <c r="B778" s="3" t="s">
        <v>1090</v>
      </c>
      <c r="C778" s="3">
        <f>VLOOKUP(D778,[1]Folha1!$A:$C,2,FALSE)</f>
        <v>330589</v>
      </c>
      <c r="D778" s="3" t="s">
        <v>1089</v>
      </c>
      <c r="E778" s="3" t="s">
        <v>1090</v>
      </c>
      <c r="F778" s="3">
        <f>VLOOKUP(D778,[1]Folha1!$A:$C,3,FALSE)</f>
        <v>213345</v>
      </c>
      <c r="G778" s="3">
        <v>7830</v>
      </c>
      <c r="H778" s="3">
        <v>9</v>
      </c>
      <c r="I778" s="3">
        <v>1</v>
      </c>
      <c r="J778" s="3" t="s">
        <v>2966</v>
      </c>
      <c r="K778" s="3">
        <f t="shared" si="12"/>
        <v>1</v>
      </c>
      <c r="L778" s="3">
        <v>330589</v>
      </c>
    </row>
    <row r="779" spans="1:12">
      <c r="A779" s="3" t="s">
        <v>2475</v>
      </c>
      <c r="B779" s="3" t="s">
        <v>2475</v>
      </c>
      <c r="C779" s="3">
        <f>VLOOKUP(D779,[1]Folha1!$A:$C,2,FALSE)</f>
        <v>345052</v>
      </c>
      <c r="D779" s="3" t="s">
        <v>2475</v>
      </c>
      <c r="E779" s="3" t="s">
        <v>2475</v>
      </c>
      <c r="F779" s="3">
        <f>VLOOKUP(D779,[1]Folha1!$A:$C,3,FALSE)</f>
        <v>601549</v>
      </c>
      <c r="G779" s="3">
        <v>3300</v>
      </c>
      <c r="H779" s="3">
        <v>6</v>
      </c>
      <c r="I779" s="3">
        <v>1</v>
      </c>
      <c r="J779" s="3" t="s">
        <v>2966</v>
      </c>
      <c r="K779" s="3">
        <f t="shared" si="12"/>
        <v>1</v>
      </c>
      <c r="L779" s="3">
        <v>345052</v>
      </c>
    </row>
    <row r="780" spans="1:12">
      <c r="A780" s="3" t="s">
        <v>2107</v>
      </c>
      <c r="B780" s="3" t="s">
        <v>2108</v>
      </c>
      <c r="C780" s="3">
        <f>VLOOKUP(D780,[1]Folha1!$A:$C,2,FALSE)</f>
        <v>344436</v>
      </c>
      <c r="D780" s="3" t="s">
        <v>2107</v>
      </c>
      <c r="E780" s="3" t="s">
        <v>2108</v>
      </c>
      <c r="F780" s="3">
        <f>VLOOKUP(D780,[1]Folha1!$A:$C,3,FALSE)</f>
        <v>1003068</v>
      </c>
      <c r="G780" s="3">
        <v>3240</v>
      </c>
      <c r="H780" s="3">
        <v>6</v>
      </c>
      <c r="I780" s="3">
        <v>1</v>
      </c>
      <c r="J780" s="3" t="s">
        <v>2966</v>
      </c>
      <c r="K780" s="3">
        <f t="shared" si="12"/>
        <v>1</v>
      </c>
      <c r="L780" s="3">
        <v>344436</v>
      </c>
    </row>
    <row r="781" spans="1:12">
      <c r="A781" s="3" t="s">
        <v>2455</v>
      </c>
      <c r="B781" s="3" t="s">
        <v>2455</v>
      </c>
      <c r="C781" s="3">
        <f>VLOOKUP(D781,[1]Folha1!$A:$C,2,FALSE)</f>
        <v>341381</v>
      </c>
      <c r="D781" s="3" t="s">
        <v>2455</v>
      </c>
      <c r="E781" s="3" t="s">
        <v>2455</v>
      </c>
      <c r="F781" s="3">
        <f>VLOOKUP(D781,[1]Folha1!$A:$C,3,FALSE)</f>
        <v>1207010</v>
      </c>
      <c r="G781" s="3">
        <v>7350</v>
      </c>
      <c r="H781" s="3">
        <v>6</v>
      </c>
      <c r="I781" s="3">
        <v>1</v>
      </c>
      <c r="J781" s="3" t="s">
        <v>2966</v>
      </c>
      <c r="K781" s="3">
        <f t="shared" si="12"/>
        <v>2</v>
      </c>
      <c r="L781" s="3">
        <v>341381</v>
      </c>
    </row>
    <row r="782" spans="1:12">
      <c r="A782" s="3" t="s">
        <v>2454</v>
      </c>
      <c r="B782" s="3" t="s">
        <v>2454</v>
      </c>
      <c r="C782" s="3">
        <f>VLOOKUP(D782,[1]Folha1!$A:$C,2,FALSE)</f>
        <v>341381</v>
      </c>
      <c r="D782" s="3" t="s">
        <v>2455</v>
      </c>
      <c r="E782" s="3" t="s">
        <v>2455</v>
      </c>
      <c r="F782" s="3">
        <f>VLOOKUP(D782,[1]Folha1!$A:$C,3,FALSE)</f>
        <v>1207010</v>
      </c>
      <c r="G782" s="3">
        <v>7350</v>
      </c>
      <c r="H782" s="3">
        <v>5</v>
      </c>
      <c r="I782" s="3">
        <v>0.96428571428571397</v>
      </c>
      <c r="J782" s="3" t="s">
        <v>2966</v>
      </c>
      <c r="K782" s="3">
        <f t="shared" si="12"/>
        <v>2</v>
      </c>
      <c r="L782" s="3">
        <v>341381</v>
      </c>
    </row>
    <row r="783" spans="1:12">
      <c r="A783" s="3" t="s">
        <v>2477</v>
      </c>
      <c r="B783" s="3" t="s">
        <v>2478</v>
      </c>
      <c r="C783" s="3">
        <f>VLOOKUP(D783,[1]Folha1!$A:$C,2,FALSE)</f>
        <v>344722</v>
      </c>
      <c r="D783" s="3" t="s">
        <v>2477</v>
      </c>
      <c r="E783" s="3" t="s">
        <v>2478</v>
      </c>
      <c r="F783" s="3">
        <f>VLOOKUP(D783,[1]Folha1!$A:$C,3,FALSE)</f>
        <v>1009142</v>
      </c>
      <c r="G783" s="3">
        <v>2415</v>
      </c>
      <c r="H783" s="3">
        <v>6</v>
      </c>
      <c r="I783" s="3">
        <v>1</v>
      </c>
      <c r="J783" s="3" t="s">
        <v>2966</v>
      </c>
      <c r="K783" s="3">
        <f t="shared" si="12"/>
        <v>1</v>
      </c>
      <c r="L783" s="3">
        <v>344722</v>
      </c>
    </row>
    <row r="784" spans="1:12">
      <c r="A784" s="3" t="s">
        <v>1483</v>
      </c>
      <c r="B784" s="3" t="s">
        <v>1483</v>
      </c>
      <c r="C784" s="3">
        <f>VLOOKUP(D784,[1]Folha1!$A:$C,2,FALSE)</f>
        <v>344930</v>
      </c>
      <c r="D784" s="3" t="s">
        <v>2479</v>
      </c>
      <c r="E784" s="3" t="s">
        <v>2479</v>
      </c>
      <c r="F784" s="3">
        <f>VLOOKUP(D784,[1]Folha1!$A:$C,3,FALSE)</f>
        <v>611865</v>
      </c>
      <c r="G784" s="3">
        <v>3400</v>
      </c>
      <c r="H784" s="3">
        <v>5</v>
      </c>
      <c r="I784" s="3">
        <v>0.80952380952380998</v>
      </c>
      <c r="J784" s="3" t="s">
        <v>2966</v>
      </c>
      <c r="K784" s="3">
        <f t="shared" si="12"/>
        <v>2</v>
      </c>
      <c r="L784" s="3">
        <v>344930</v>
      </c>
    </row>
    <row r="785" spans="1:12">
      <c r="A785" s="3" t="s">
        <v>1485</v>
      </c>
      <c r="B785" s="3" t="s">
        <v>1485</v>
      </c>
      <c r="C785" s="3">
        <f>VLOOKUP(D785,[1]Folha1!$A:$C,2,FALSE)</f>
        <v>344930</v>
      </c>
      <c r="D785" s="3" t="s">
        <v>2479</v>
      </c>
      <c r="E785" s="3" t="s">
        <v>2479</v>
      </c>
      <c r="F785" s="3">
        <f>VLOOKUP(D785,[1]Folha1!$A:$C,3,FALSE)</f>
        <v>611865</v>
      </c>
      <c r="G785" s="3">
        <v>3400</v>
      </c>
      <c r="H785" s="3">
        <v>6</v>
      </c>
      <c r="I785" s="3">
        <v>0.92500000000000004</v>
      </c>
      <c r="J785" s="3" t="s">
        <v>2966</v>
      </c>
      <c r="K785" s="3">
        <f t="shared" si="12"/>
        <v>2</v>
      </c>
      <c r="L785" s="3">
        <v>344930</v>
      </c>
    </row>
    <row r="786" spans="1:12">
      <c r="A786" s="3" t="s">
        <v>2480</v>
      </c>
      <c r="B786" s="3" t="s">
        <v>2481</v>
      </c>
      <c r="C786" s="3">
        <f>VLOOKUP(D786,[1]Folha1!$A:$C,2,FALSE)</f>
        <v>342506</v>
      </c>
      <c r="D786" s="3" t="s">
        <v>2480</v>
      </c>
      <c r="E786" s="3" t="s">
        <v>2481</v>
      </c>
      <c r="F786" s="3">
        <f>VLOOKUP(D786,[1]Folha1!$A:$C,3,FALSE)</f>
        <v>111232</v>
      </c>
      <c r="G786" s="3">
        <v>3050</v>
      </c>
      <c r="H786" s="3">
        <v>6</v>
      </c>
      <c r="I786" s="3">
        <v>1</v>
      </c>
      <c r="J786" s="3" t="s">
        <v>2966</v>
      </c>
      <c r="K786" s="3">
        <f t="shared" si="12"/>
        <v>2</v>
      </c>
      <c r="L786" s="3">
        <v>342506</v>
      </c>
    </row>
    <row r="787" spans="1:12">
      <c r="A787" s="3" t="s">
        <v>2484</v>
      </c>
      <c r="B787" s="3" t="s">
        <v>2484</v>
      </c>
      <c r="C787" s="3">
        <f>VLOOKUP(D787,[1]Folha1!$A:$C,2,FALSE)</f>
        <v>342506</v>
      </c>
      <c r="D787" s="3" t="s">
        <v>2480</v>
      </c>
      <c r="E787" s="3" t="s">
        <v>2481</v>
      </c>
      <c r="F787" s="3">
        <f>VLOOKUP(D787,[1]Folha1!$A:$C,3,FALSE)</f>
        <v>111232</v>
      </c>
      <c r="G787" s="3">
        <v>3050</v>
      </c>
      <c r="H787" s="3">
        <v>5</v>
      </c>
      <c r="I787" s="3">
        <v>0.84375</v>
      </c>
      <c r="J787" s="3" t="s">
        <v>2966</v>
      </c>
      <c r="K787" s="3">
        <f t="shared" si="12"/>
        <v>2</v>
      </c>
      <c r="L787" s="3">
        <v>342506</v>
      </c>
    </row>
    <row r="788" spans="1:12">
      <c r="A788" s="3" t="s">
        <v>2486</v>
      </c>
      <c r="B788" s="3" t="s">
        <v>2487</v>
      </c>
      <c r="C788" s="3">
        <f>VLOOKUP(D788,[1]Folha1!$A:$C,2,FALSE)</f>
        <v>345337</v>
      </c>
      <c r="D788" s="3" t="s">
        <v>2486</v>
      </c>
      <c r="E788" s="3" t="s">
        <v>2487</v>
      </c>
      <c r="F788" s="3">
        <f>VLOOKUP(D788,[1]Folha1!$A:$C,3,FALSE)</f>
        <v>503563</v>
      </c>
      <c r="G788" s="3">
        <v>6215</v>
      </c>
      <c r="H788" s="3">
        <v>6</v>
      </c>
      <c r="I788" s="3">
        <v>1</v>
      </c>
      <c r="J788" s="3" t="s">
        <v>2966</v>
      </c>
      <c r="K788" s="3">
        <f t="shared" si="12"/>
        <v>1</v>
      </c>
      <c r="L788" s="3">
        <v>345337</v>
      </c>
    </row>
    <row r="789" spans="1:12">
      <c r="A789" s="3" t="s">
        <v>2489</v>
      </c>
      <c r="B789" s="3" t="s">
        <v>2490</v>
      </c>
      <c r="C789" s="3">
        <f>VLOOKUP(D789,[1]Folha1!$A:$C,2,FALSE)</f>
        <v>345015</v>
      </c>
      <c r="D789" s="3" t="s">
        <v>2489</v>
      </c>
      <c r="E789" s="3" t="s">
        <v>2490</v>
      </c>
      <c r="F789" s="3">
        <f>VLOOKUP(D789,[1]Folha1!$A:$C,3,FALSE)</f>
        <v>603009</v>
      </c>
      <c r="G789" s="3">
        <v>3025</v>
      </c>
      <c r="H789" s="3">
        <v>7</v>
      </c>
      <c r="I789" s="3">
        <v>1</v>
      </c>
      <c r="J789" s="3" t="s">
        <v>2966</v>
      </c>
      <c r="K789" s="3">
        <f t="shared" si="12"/>
        <v>1</v>
      </c>
      <c r="L789" s="3">
        <v>345015</v>
      </c>
    </row>
    <row r="790" spans="1:12">
      <c r="A790" s="3" t="s">
        <v>1575</v>
      </c>
      <c r="B790" s="3" t="s">
        <v>1576</v>
      </c>
      <c r="C790" s="3">
        <f>VLOOKUP(D790,[1]Folha1!$A:$C,2,FALSE)</f>
        <v>345350</v>
      </c>
      <c r="D790" s="3" t="s">
        <v>1575</v>
      </c>
      <c r="E790" s="3" t="s">
        <v>1576</v>
      </c>
      <c r="F790" s="3">
        <f>VLOOKUP(D790,[1]Folha1!$A:$C,3,FALSE)</f>
        <v>503050</v>
      </c>
      <c r="G790" s="3">
        <v>6200</v>
      </c>
      <c r="H790" s="3">
        <v>6</v>
      </c>
      <c r="I790" s="3">
        <v>1</v>
      </c>
      <c r="J790" s="3" t="s">
        <v>2966</v>
      </c>
      <c r="K790" s="3">
        <f t="shared" si="12"/>
        <v>1</v>
      </c>
      <c r="L790" s="3">
        <v>345350</v>
      </c>
    </row>
    <row r="791" spans="1:12">
      <c r="A791" s="3" t="s">
        <v>2502</v>
      </c>
      <c r="B791" s="3" t="s">
        <v>2503</v>
      </c>
      <c r="C791" s="3">
        <f>VLOOKUP(D791,[1]Folha1!$A:$C,2,FALSE)</f>
        <v>343110</v>
      </c>
      <c r="D791" s="3" t="s">
        <v>2502</v>
      </c>
      <c r="E791" s="3" t="s">
        <v>2503</v>
      </c>
      <c r="F791" s="3">
        <f>VLOOKUP(D791,[1]Folha1!$A:$C,3,FALSE)</f>
        <v>1511820</v>
      </c>
      <c r="G791" s="3">
        <v>2970</v>
      </c>
      <c r="H791" s="3">
        <v>5</v>
      </c>
      <c r="I791" s="3">
        <v>1</v>
      </c>
      <c r="J791" s="3" t="s">
        <v>2966</v>
      </c>
      <c r="K791" s="3">
        <f t="shared" si="12"/>
        <v>1</v>
      </c>
      <c r="L791" s="3">
        <v>343110</v>
      </c>
    </row>
    <row r="792" spans="1:12">
      <c r="A792" s="3" t="s">
        <v>713</v>
      </c>
      <c r="B792" s="3" t="s">
        <v>714</v>
      </c>
      <c r="C792" s="3">
        <f>VLOOKUP(D792,[1]Folha1!$A:$C,2,FALSE)</f>
        <v>310190</v>
      </c>
      <c r="D792" s="3" t="s">
        <v>2508</v>
      </c>
      <c r="E792" s="3" t="s">
        <v>2509</v>
      </c>
      <c r="F792" s="3">
        <f>VLOOKUP(D792,[1]Folha1!$A:$C,3,FALSE)</f>
        <v>1510791</v>
      </c>
      <c r="G792" s="3">
        <v>2840</v>
      </c>
      <c r="H792" s="3">
        <v>2</v>
      </c>
      <c r="I792" s="3">
        <v>0.96</v>
      </c>
      <c r="J792" s="3" t="s">
        <v>2966</v>
      </c>
      <c r="K792" s="3">
        <f t="shared" si="12"/>
        <v>1</v>
      </c>
      <c r="L792" s="3">
        <v>310190</v>
      </c>
    </row>
    <row r="793" spans="1:12">
      <c r="A793" s="3" t="s">
        <v>860</v>
      </c>
      <c r="B793" s="3" t="s">
        <v>861</v>
      </c>
      <c r="C793" s="3">
        <f>VLOOKUP(D793,[1]Folha1!$A:$C,2,FALSE)</f>
        <v>342440</v>
      </c>
      <c r="D793" s="3" t="s">
        <v>860</v>
      </c>
      <c r="E793" s="3" t="s">
        <v>861</v>
      </c>
      <c r="F793" s="3">
        <f>VLOOKUP(D793,[1]Folha1!$A:$C,3,FALSE)</f>
        <v>1504880</v>
      </c>
      <c r="G793" s="3">
        <v>2830</v>
      </c>
      <c r="H793" s="3">
        <v>5</v>
      </c>
      <c r="I793" s="3">
        <v>1</v>
      </c>
      <c r="J793" s="3" t="s">
        <v>2966</v>
      </c>
      <c r="K793" s="3">
        <f t="shared" si="12"/>
        <v>1</v>
      </c>
      <c r="L793" s="3">
        <v>342440</v>
      </c>
    </row>
    <row r="794" spans="1:12">
      <c r="A794" s="3" t="s">
        <v>551</v>
      </c>
      <c r="B794" s="3" t="s">
        <v>552</v>
      </c>
      <c r="C794" s="3">
        <f>VLOOKUP(D794,[1]Folha1!$A:$C,2,FALSE)</f>
        <v>342415</v>
      </c>
      <c r="D794" s="3" t="s">
        <v>551</v>
      </c>
      <c r="E794" s="3" t="s">
        <v>552</v>
      </c>
      <c r="F794" s="3">
        <f>VLOOKUP(D794,[1]Folha1!$A:$C,3,FALSE)</f>
        <v>1111203</v>
      </c>
      <c r="G794" s="3">
        <v>2635</v>
      </c>
      <c r="H794" s="3">
        <v>5</v>
      </c>
      <c r="I794" s="3">
        <v>1</v>
      </c>
      <c r="J794" s="3" t="s">
        <v>2966</v>
      </c>
      <c r="K794" s="3">
        <f t="shared" si="12"/>
        <v>1</v>
      </c>
      <c r="L794" s="3">
        <v>342415</v>
      </c>
    </row>
    <row r="795" spans="1:12">
      <c r="A795" s="3" t="s">
        <v>2510</v>
      </c>
      <c r="B795" s="3" t="s">
        <v>2511</v>
      </c>
      <c r="C795" s="3">
        <f>VLOOKUP(D795,[1]Folha1!$A:$C,2,FALSE)</f>
        <v>342464</v>
      </c>
      <c r="D795" s="3" t="s">
        <v>2510</v>
      </c>
      <c r="E795" s="3" t="s">
        <v>2511</v>
      </c>
      <c r="F795" s="3">
        <f>VLOOKUP(D795,[1]Folha1!$A:$C,3,FALSE)</f>
        <v>509602</v>
      </c>
      <c r="G795" s="3">
        <v>6100</v>
      </c>
      <c r="H795" s="3">
        <v>6</v>
      </c>
      <c r="I795" s="3">
        <v>1</v>
      </c>
      <c r="J795" s="3" t="s">
        <v>2966</v>
      </c>
      <c r="K795" s="3">
        <f t="shared" si="12"/>
        <v>1</v>
      </c>
      <c r="L795" s="3">
        <v>342464</v>
      </c>
    </row>
    <row r="796" spans="1:12">
      <c r="A796" s="3" t="s">
        <v>2424</v>
      </c>
      <c r="B796" s="3" t="s">
        <v>2425</v>
      </c>
      <c r="C796" s="3">
        <f>VLOOKUP(D796,[1]Folha1!$A:$C,2,FALSE)</f>
        <v>342427</v>
      </c>
      <c r="D796" s="3" t="s">
        <v>2514</v>
      </c>
      <c r="E796" s="3" t="s">
        <v>2515</v>
      </c>
      <c r="F796" s="3">
        <f>VLOOKUP(D796,[1]Folha1!$A:$C,3,FALSE)</f>
        <v>1317553</v>
      </c>
      <c r="G796" s="3">
        <v>4415</v>
      </c>
      <c r="H796" s="3">
        <v>5</v>
      </c>
      <c r="I796" s="3">
        <v>0.97499999999999998</v>
      </c>
      <c r="J796" s="3" t="s">
        <v>2966</v>
      </c>
      <c r="K796" s="3">
        <f t="shared" si="12"/>
        <v>1</v>
      </c>
      <c r="L796" s="3">
        <v>342427</v>
      </c>
    </row>
    <row r="797" spans="1:12">
      <c r="A797" s="3" t="s">
        <v>2516</v>
      </c>
      <c r="B797" s="3" t="s">
        <v>2517</v>
      </c>
      <c r="C797" s="3">
        <f>VLOOKUP(D797,[1]Folha1!$A:$C,2,FALSE)</f>
        <v>342476</v>
      </c>
      <c r="D797" s="3" t="s">
        <v>2516</v>
      </c>
      <c r="E797" s="3" t="s">
        <v>2517</v>
      </c>
      <c r="F797" s="3">
        <f>VLOOKUP(D797,[1]Folha1!$A:$C,3,FALSE)</f>
        <v>703591</v>
      </c>
      <c r="G797" s="3">
        <v>7150</v>
      </c>
      <c r="H797" s="3">
        <v>5</v>
      </c>
      <c r="I797" s="3">
        <v>1</v>
      </c>
      <c r="J797" s="3" t="s">
        <v>2966</v>
      </c>
      <c r="K797" s="3">
        <f t="shared" si="12"/>
        <v>1</v>
      </c>
      <c r="L797" s="3">
        <v>342476</v>
      </c>
    </row>
    <row r="798" spans="1:12">
      <c r="A798" s="3" t="s">
        <v>2319</v>
      </c>
      <c r="B798" s="3" t="s">
        <v>2320</v>
      </c>
      <c r="C798" s="3">
        <f>VLOOKUP(D798,[1]Folha1!$A:$C,2,FALSE)</f>
        <v>341964</v>
      </c>
      <c r="D798" s="3" t="s">
        <v>2319</v>
      </c>
      <c r="E798" s="3" t="s">
        <v>2320</v>
      </c>
      <c r="F798" s="3">
        <f>VLOOKUP(D798,[1]Folha1!$A:$C,3,FALSE)</f>
        <v>808923</v>
      </c>
      <c r="G798" s="3">
        <v>8100</v>
      </c>
      <c r="H798" s="3">
        <v>6</v>
      </c>
      <c r="I798" s="3">
        <v>1</v>
      </c>
      <c r="J798" s="3" t="s">
        <v>2966</v>
      </c>
      <c r="K798" s="3">
        <f t="shared" si="12"/>
        <v>1</v>
      </c>
      <c r="L798" s="3">
        <v>341964</v>
      </c>
    </row>
    <row r="799" spans="1:12">
      <c r="A799" s="3" t="s">
        <v>2521</v>
      </c>
      <c r="B799" s="3" t="s">
        <v>2522</v>
      </c>
      <c r="C799" s="3">
        <f>VLOOKUP(D799,[1]Folha1!$A:$C,2,FALSE)</f>
        <v>345106</v>
      </c>
      <c r="D799" s="3" t="s">
        <v>2519</v>
      </c>
      <c r="E799" s="3" t="s">
        <v>2520</v>
      </c>
      <c r="F799" s="3">
        <f>VLOOKUP(D799,[1]Folha1!$A:$C,3,FALSE)</f>
        <v>1818661</v>
      </c>
      <c r="G799" s="3">
        <v>3640</v>
      </c>
      <c r="H799" s="3">
        <v>5</v>
      </c>
      <c r="I799" s="3">
        <v>0.83950617283950602</v>
      </c>
      <c r="J799" s="3" t="s">
        <v>2966</v>
      </c>
      <c r="K799" s="3">
        <f t="shared" si="12"/>
        <v>1</v>
      </c>
      <c r="L799" s="3">
        <v>345106</v>
      </c>
    </row>
    <row r="800" spans="1:12">
      <c r="A800" s="3" t="s">
        <v>1908</v>
      </c>
      <c r="B800" s="3" t="s">
        <v>1909</v>
      </c>
      <c r="C800" s="3">
        <f>VLOOKUP(D800,[1]Folha1!$A:$C,2,FALSE)</f>
        <v>346676</v>
      </c>
      <c r="D800" s="3" t="s">
        <v>1908</v>
      </c>
      <c r="E800" s="3" t="s">
        <v>1909</v>
      </c>
      <c r="F800" s="3">
        <f>VLOOKUP(D800,[1]Folha1!$A:$C,3,FALSE)</f>
        <v>1114540</v>
      </c>
      <c r="G800" s="3">
        <v>2625</v>
      </c>
      <c r="H800" s="3">
        <v>5</v>
      </c>
      <c r="I800" s="3">
        <v>1</v>
      </c>
      <c r="J800" s="3" t="s">
        <v>2966</v>
      </c>
      <c r="K800" s="3">
        <f t="shared" si="12"/>
        <v>1</v>
      </c>
      <c r="L800" s="3">
        <v>346676</v>
      </c>
    </row>
    <row r="801" spans="1:12">
      <c r="A801" s="3" t="s">
        <v>2524</v>
      </c>
      <c r="B801" s="3" t="s">
        <v>2525</v>
      </c>
      <c r="C801" s="3">
        <f>VLOOKUP(D801,[1]Folha1!$A:$C,2,FALSE)</f>
        <v>343286</v>
      </c>
      <c r="D801" s="3" t="s">
        <v>2524</v>
      </c>
      <c r="E801" s="3" t="s">
        <v>2525</v>
      </c>
      <c r="F801" s="3">
        <f>VLOOKUP(D801,[1]Folha1!$A:$C,3,FALSE)</f>
        <v>1113952</v>
      </c>
      <c r="G801" s="3">
        <v>2560</v>
      </c>
      <c r="H801" s="3">
        <v>5</v>
      </c>
      <c r="I801" s="3">
        <v>1</v>
      </c>
      <c r="J801" s="3" t="s">
        <v>2966</v>
      </c>
      <c r="K801" s="3">
        <f t="shared" si="12"/>
        <v>1</v>
      </c>
      <c r="L801" s="3">
        <v>343286</v>
      </c>
    </row>
    <row r="802" spans="1:12">
      <c r="A802" s="3" t="s">
        <v>1070</v>
      </c>
      <c r="B802" s="3" t="s">
        <v>1071</v>
      </c>
      <c r="C802" s="3">
        <f>VLOOKUP(D802,[1]Folha1!$A:$C,2,FALSE)</f>
        <v>346718</v>
      </c>
      <c r="D802" s="3" t="s">
        <v>1070</v>
      </c>
      <c r="E802" s="3" t="s">
        <v>1071</v>
      </c>
      <c r="F802" s="3">
        <f>VLOOKUP(D802,[1]Folha1!$A:$C,3,FALSE)</f>
        <v>1106158</v>
      </c>
      <c r="G802" s="3">
        <v>1900</v>
      </c>
      <c r="H802" s="3">
        <v>4</v>
      </c>
      <c r="I802" s="3">
        <v>1</v>
      </c>
      <c r="J802" s="3" t="s">
        <v>2966</v>
      </c>
      <c r="K802" s="3">
        <f t="shared" si="12"/>
        <v>1</v>
      </c>
      <c r="L802" s="3">
        <v>346718</v>
      </c>
    </row>
    <row r="803" spans="1:12">
      <c r="A803" s="3" t="s">
        <v>1007</v>
      </c>
      <c r="B803" s="3" t="s">
        <v>1008</v>
      </c>
      <c r="C803" s="3">
        <f>VLOOKUP(D803,[1]Folha1!$A:$C,2,FALSE)</f>
        <v>342531</v>
      </c>
      <c r="D803" s="3" t="s">
        <v>1007</v>
      </c>
      <c r="E803" s="3" t="s">
        <v>1008</v>
      </c>
      <c r="F803" s="3">
        <f>VLOOKUP(D803,[1]Folha1!$A:$C,3,FALSE)</f>
        <v>1510845</v>
      </c>
      <c r="G803" s="3">
        <v>2845</v>
      </c>
      <c r="H803" s="3">
        <v>5</v>
      </c>
      <c r="I803" s="3">
        <v>1</v>
      </c>
      <c r="J803" s="3" t="s">
        <v>2966</v>
      </c>
      <c r="K803" s="3">
        <f t="shared" si="12"/>
        <v>1</v>
      </c>
      <c r="L803" s="3">
        <v>342531</v>
      </c>
    </row>
    <row r="804" spans="1:12">
      <c r="A804" s="3" t="s">
        <v>1038</v>
      </c>
      <c r="B804" s="3" t="s">
        <v>1039</v>
      </c>
      <c r="C804" s="3">
        <f>VLOOKUP(D804,[1]Folha1!$A:$C,2,FALSE)</f>
        <v>342555</v>
      </c>
      <c r="D804" s="3" t="s">
        <v>1039</v>
      </c>
      <c r="E804" s="3" t="s">
        <v>1039</v>
      </c>
      <c r="F804" s="3">
        <f>VLOOKUP(D804,[1]Folha1!$A:$C,3,FALSE)</f>
        <v>1106499</v>
      </c>
      <c r="G804" s="3">
        <v>1549</v>
      </c>
      <c r="H804" s="3">
        <v>5</v>
      </c>
      <c r="I804" s="3">
        <v>1</v>
      </c>
      <c r="J804" s="3" t="s">
        <v>2966</v>
      </c>
      <c r="K804" s="3">
        <f t="shared" si="12"/>
        <v>1</v>
      </c>
      <c r="L804" s="3">
        <v>342555</v>
      </c>
    </row>
    <row r="805" spans="1:12">
      <c r="A805" s="3" t="s">
        <v>1004</v>
      </c>
      <c r="B805" s="3" t="s">
        <v>1005</v>
      </c>
      <c r="C805" s="3">
        <f>VLOOKUP(D805,[1]Folha1!$A:$C,2,FALSE)</f>
        <v>342567</v>
      </c>
      <c r="D805" s="3" t="s">
        <v>1004</v>
      </c>
      <c r="E805" s="3" t="s">
        <v>1005</v>
      </c>
      <c r="F805" s="3">
        <f>VLOOKUP(D805,[1]Folha1!$A:$C,3,FALSE)</f>
        <v>1510907</v>
      </c>
      <c r="G805" s="3">
        <v>2845</v>
      </c>
      <c r="H805" s="3">
        <v>5</v>
      </c>
      <c r="I805" s="3">
        <v>1</v>
      </c>
      <c r="J805" s="3" t="s">
        <v>2966</v>
      </c>
      <c r="K805" s="3">
        <f t="shared" si="12"/>
        <v>1</v>
      </c>
      <c r="L805" s="3">
        <v>342567</v>
      </c>
    </row>
    <row r="806" spans="1:12">
      <c r="A806" s="3" t="s">
        <v>2535</v>
      </c>
      <c r="B806" s="3" t="s">
        <v>2536</v>
      </c>
      <c r="C806" s="3">
        <f>VLOOKUP(D806,[1]Folha1!$A:$C,2,FALSE)</f>
        <v>344539</v>
      </c>
      <c r="D806" s="3" t="s">
        <v>2535</v>
      </c>
      <c r="E806" s="3" t="s">
        <v>2536</v>
      </c>
      <c r="F806" s="3">
        <f>VLOOKUP(D806,[1]Folha1!$A:$C,3,FALSE)</f>
        <v>1114277</v>
      </c>
      <c r="G806" s="3">
        <v>2615</v>
      </c>
      <c r="H806" s="3">
        <v>6</v>
      </c>
      <c r="I806" s="3">
        <v>1</v>
      </c>
      <c r="J806" s="3" t="s">
        <v>2966</v>
      </c>
      <c r="K806" s="3">
        <f t="shared" si="12"/>
        <v>1</v>
      </c>
      <c r="L806" s="3">
        <v>344539</v>
      </c>
    </row>
    <row r="807" spans="1:12">
      <c r="A807" s="3" t="s">
        <v>1097</v>
      </c>
      <c r="B807" s="3" t="s">
        <v>1098</v>
      </c>
      <c r="C807" s="3">
        <f>VLOOKUP(D807,[1]Folha1!$A:$C,2,FALSE)</f>
        <v>340091</v>
      </c>
      <c r="D807" s="3" t="s">
        <v>1097</v>
      </c>
      <c r="E807" s="3" t="s">
        <v>1098</v>
      </c>
      <c r="F807" s="3">
        <f>VLOOKUP(D807,[1]Folha1!$A:$C,3,FALSE)</f>
        <v>1101653</v>
      </c>
      <c r="G807" s="3">
        <v>2580</v>
      </c>
      <c r="H807" s="3">
        <v>5</v>
      </c>
      <c r="I807" s="3">
        <v>1</v>
      </c>
      <c r="J807" s="3" t="s">
        <v>2966</v>
      </c>
      <c r="K807" s="3">
        <f t="shared" si="12"/>
        <v>1</v>
      </c>
      <c r="L807" s="3">
        <v>340091</v>
      </c>
    </row>
    <row r="808" spans="1:12">
      <c r="A808" s="3" t="s">
        <v>2198</v>
      </c>
      <c r="B808" s="3" t="s">
        <v>2199</v>
      </c>
      <c r="C808" s="3">
        <f>VLOOKUP(D808,[1]Folha1!$A:$C,2,FALSE)</f>
        <v>342853</v>
      </c>
      <c r="D808" s="3" t="s">
        <v>2198</v>
      </c>
      <c r="E808" s="3" t="s">
        <v>2199</v>
      </c>
      <c r="F808" s="3">
        <f>VLOOKUP(D808,[1]Folha1!$A:$C,3,FALSE)</f>
        <v>1312811</v>
      </c>
      <c r="G808" s="3">
        <v>4250</v>
      </c>
      <c r="H808" s="3">
        <v>6</v>
      </c>
      <c r="I808" s="3">
        <v>1</v>
      </c>
      <c r="J808" s="3" t="s">
        <v>2966</v>
      </c>
      <c r="K808" s="3">
        <f t="shared" si="12"/>
        <v>1</v>
      </c>
      <c r="L808" s="3">
        <v>342853</v>
      </c>
    </row>
    <row r="809" spans="1:12">
      <c r="A809" s="3" t="s">
        <v>1695</v>
      </c>
      <c r="B809" s="3" t="s">
        <v>1696</v>
      </c>
      <c r="C809" s="3">
        <f>VLOOKUP(D809,[1]Folha1!$A:$C,2,FALSE)</f>
        <v>342646</v>
      </c>
      <c r="D809" s="3" t="s">
        <v>1695</v>
      </c>
      <c r="E809" s="3" t="s">
        <v>1696</v>
      </c>
      <c r="F809" s="3">
        <f>VLOOKUP(D809,[1]Folha1!$A:$C,3,FALSE)</f>
        <v>1106215</v>
      </c>
      <c r="G809" s="3">
        <v>1750</v>
      </c>
      <c r="H809" s="3">
        <v>5</v>
      </c>
      <c r="I809" s="3">
        <v>1</v>
      </c>
      <c r="J809" s="3" t="s">
        <v>2966</v>
      </c>
      <c r="K809" s="3">
        <f t="shared" si="12"/>
        <v>1</v>
      </c>
      <c r="L809" s="3">
        <v>342646</v>
      </c>
    </row>
    <row r="810" spans="1:12">
      <c r="A810" s="3" t="s">
        <v>1822</v>
      </c>
      <c r="B810" s="3" t="s">
        <v>1823</v>
      </c>
      <c r="C810" s="3">
        <f>VLOOKUP(D810,[1]Folha1!$A:$C,2,FALSE)</f>
        <v>344989</v>
      </c>
      <c r="D810" s="3" t="s">
        <v>1822</v>
      </c>
      <c r="E810" s="3" t="s">
        <v>1823</v>
      </c>
      <c r="F810" s="3">
        <f>VLOOKUP(D810,[1]Folha1!$A:$C,3,FALSE)</f>
        <v>605017</v>
      </c>
      <c r="G810" s="3">
        <v>3090</v>
      </c>
      <c r="H810" s="3">
        <v>5</v>
      </c>
      <c r="I810" s="3">
        <v>1</v>
      </c>
      <c r="J810" s="3" t="s">
        <v>2966</v>
      </c>
      <c r="K810" s="3">
        <f t="shared" si="12"/>
        <v>1</v>
      </c>
      <c r="L810" s="3">
        <v>344989</v>
      </c>
    </row>
    <row r="811" spans="1:12">
      <c r="A811" s="3" t="s">
        <v>2538</v>
      </c>
      <c r="B811" s="3" t="s">
        <v>2539</v>
      </c>
      <c r="C811" s="3">
        <f>VLOOKUP(D811,[1]Folha1!$A:$C,2,FALSE)</f>
        <v>343195</v>
      </c>
      <c r="D811" s="3" t="s">
        <v>2538</v>
      </c>
      <c r="E811" s="3" t="s">
        <v>2539</v>
      </c>
      <c r="F811" s="3">
        <f>VLOOKUP(D811,[1]Folha1!$A:$C,3,FALSE)</f>
        <v>812010</v>
      </c>
      <c r="G811" s="3">
        <v>8150</v>
      </c>
      <c r="H811" s="3">
        <v>6</v>
      </c>
      <c r="I811" s="3">
        <v>1</v>
      </c>
      <c r="J811" s="3" t="s">
        <v>2966</v>
      </c>
      <c r="K811" s="3">
        <f t="shared" si="12"/>
        <v>1</v>
      </c>
      <c r="L811" s="3">
        <v>343195</v>
      </c>
    </row>
    <row r="812" spans="1:12">
      <c r="A812" s="3" t="s">
        <v>2498</v>
      </c>
      <c r="B812" s="3" t="s">
        <v>2499</v>
      </c>
      <c r="C812" s="3">
        <f>VLOOKUP(D812,[1]Folha1!$A:$C,2,FALSE)</f>
        <v>342658</v>
      </c>
      <c r="D812" s="3" t="s">
        <v>2498</v>
      </c>
      <c r="E812" s="3" t="s">
        <v>2499</v>
      </c>
      <c r="F812" s="3">
        <f>VLOOKUP(D812,[1]Folha1!$A:$C,3,FALSE)</f>
        <v>603052</v>
      </c>
      <c r="G812" s="3">
        <v>3040</v>
      </c>
      <c r="H812" s="3">
        <v>7</v>
      </c>
      <c r="I812" s="3">
        <v>1</v>
      </c>
      <c r="J812" s="3" t="s">
        <v>2966</v>
      </c>
      <c r="K812" s="3">
        <f t="shared" si="12"/>
        <v>1</v>
      </c>
      <c r="L812" s="3">
        <v>342658</v>
      </c>
    </row>
    <row r="813" spans="1:12">
      <c r="A813" s="3" t="s">
        <v>2544</v>
      </c>
      <c r="B813" s="3" t="s">
        <v>2545</v>
      </c>
      <c r="C813" s="3">
        <f>VLOOKUP(D813,[1]Folha1!$A:$C,2,FALSE)</f>
        <v>330425</v>
      </c>
      <c r="D813" s="3" t="s">
        <v>2544</v>
      </c>
      <c r="E813" s="3" t="s">
        <v>2545</v>
      </c>
      <c r="F813" s="3">
        <f>VLOOKUP(D813,[1]Folha1!$A:$C,3,FALSE)</f>
        <v>1509985</v>
      </c>
      <c r="G813" s="3">
        <v>7565</v>
      </c>
      <c r="H813" s="3">
        <v>5</v>
      </c>
      <c r="I813" s="3">
        <v>1</v>
      </c>
      <c r="J813" s="3" t="s">
        <v>2966</v>
      </c>
      <c r="K813" s="3">
        <f t="shared" si="12"/>
        <v>1</v>
      </c>
      <c r="L813" s="3">
        <v>330425</v>
      </c>
    </row>
    <row r="814" spans="1:12">
      <c r="A814" s="3" t="s">
        <v>1172</v>
      </c>
      <c r="B814" s="3" t="s">
        <v>1173</v>
      </c>
      <c r="C814" s="3">
        <f>VLOOKUP(D814,[1]Folha1!$A:$C,2,FALSE)</f>
        <v>342749</v>
      </c>
      <c r="D814" s="3" t="s">
        <v>1172</v>
      </c>
      <c r="E814" s="3" t="s">
        <v>1173</v>
      </c>
      <c r="F814" s="3">
        <f>VLOOKUP(D814,[1]Folha1!$A:$C,3,FALSE)</f>
        <v>307402</v>
      </c>
      <c r="G814" s="3">
        <v>4820</v>
      </c>
      <c r="H814" s="3">
        <v>5</v>
      </c>
      <c r="I814" s="3">
        <v>1</v>
      </c>
      <c r="J814" s="3" t="s">
        <v>2966</v>
      </c>
      <c r="K814" s="3">
        <f t="shared" si="12"/>
        <v>1</v>
      </c>
      <c r="L814" s="3">
        <v>342749</v>
      </c>
    </row>
    <row r="815" spans="1:12">
      <c r="A815" s="3" t="s">
        <v>2547</v>
      </c>
      <c r="B815" s="3" t="s">
        <v>2548</v>
      </c>
      <c r="C815" s="3">
        <f>VLOOKUP(D815,[1]Folha1!$A:$C,2,FALSE)</f>
        <v>342750</v>
      </c>
      <c r="D815" s="3" t="s">
        <v>2547</v>
      </c>
      <c r="E815" s="3" t="s">
        <v>2548</v>
      </c>
      <c r="F815" s="3">
        <f>VLOOKUP(D815,[1]Folha1!$A:$C,3,FALSE)</f>
        <v>1106630</v>
      </c>
      <c r="G815" s="3">
        <v>1500</v>
      </c>
      <c r="H815" s="3">
        <v>5</v>
      </c>
      <c r="I815" s="3">
        <v>1</v>
      </c>
      <c r="J815" s="3" t="s">
        <v>2966</v>
      </c>
      <c r="K815" s="3">
        <f t="shared" si="12"/>
        <v>1</v>
      </c>
      <c r="L815" s="3">
        <v>342750</v>
      </c>
    </row>
    <row r="816" spans="1:12">
      <c r="A816" s="3" t="s">
        <v>2314</v>
      </c>
      <c r="B816" s="3" t="s">
        <v>2315</v>
      </c>
      <c r="C816" s="3">
        <f>VLOOKUP(D816,[1]Folha1!$A:$C,2,FALSE)</f>
        <v>330267</v>
      </c>
      <c r="D816" s="3" t="s">
        <v>2314</v>
      </c>
      <c r="E816" s="3" t="s">
        <v>2315</v>
      </c>
      <c r="F816" s="3">
        <f>VLOOKUP(D816,[1]Folha1!$A:$C,3,FALSE)</f>
        <v>808125</v>
      </c>
      <c r="G816" s="3">
        <v>8100</v>
      </c>
      <c r="H816" s="3">
        <v>7</v>
      </c>
      <c r="I816" s="3">
        <v>1</v>
      </c>
      <c r="J816" s="3" t="s">
        <v>2966</v>
      </c>
      <c r="K816" s="3">
        <f t="shared" si="12"/>
        <v>1</v>
      </c>
      <c r="L816" s="3">
        <v>330267</v>
      </c>
    </row>
    <row r="817" spans="1:12">
      <c r="A817" s="3" t="s">
        <v>536</v>
      </c>
      <c r="B817" s="3" t="s">
        <v>537</v>
      </c>
      <c r="C817" s="3">
        <f>VLOOKUP(D817,[1]Folha1!$A:$C,2,FALSE)</f>
        <v>402576</v>
      </c>
      <c r="D817" s="3" t="s">
        <v>2552</v>
      </c>
      <c r="E817" s="3" t="s">
        <v>2553</v>
      </c>
      <c r="F817" s="3">
        <f>VLOOKUP(D817,[1]Folha1!$A:$C,3,FALSE)</f>
        <v>502392</v>
      </c>
      <c r="G817" s="3">
        <v>6000</v>
      </c>
      <c r="H817" s="3">
        <v>7</v>
      </c>
      <c r="I817" s="3">
        <v>0.90909090909090895</v>
      </c>
      <c r="J817" s="3" t="s">
        <v>2966</v>
      </c>
      <c r="K817" s="3">
        <f t="shared" si="12"/>
        <v>1</v>
      </c>
      <c r="L817" s="3">
        <v>402576</v>
      </c>
    </row>
    <row r="818" spans="1:12">
      <c r="A818" s="3" t="s">
        <v>2554</v>
      </c>
      <c r="B818" s="3" t="s">
        <v>2555</v>
      </c>
      <c r="C818" s="3">
        <f>VLOOKUP(D818,[1]Folha1!$A:$C,2,FALSE)</f>
        <v>330693</v>
      </c>
      <c r="D818" s="3" t="s">
        <v>2554</v>
      </c>
      <c r="E818" s="3" t="s">
        <v>2555</v>
      </c>
      <c r="F818" s="3">
        <f>VLOOKUP(D818,[1]Folha1!$A:$C,3,FALSE)</f>
        <v>802696</v>
      </c>
      <c r="G818" s="3">
        <v>8970</v>
      </c>
      <c r="H818" s="3">
        <v>5</v>
      </c>
      <c r="I818" s="3">
        <v>1</v>
      </c>
      <c r="J818" s="3" t="s">
        <v>2966</v>
      </c>
      <c r="K818" s="3">
        <f t="shared" si="12"/>
        <v>1</v>
      </c>
      <c r="L818" s="3">
        <v>330693</v>
      </c>
    </row>
    <row r="819" spans="1:12">
      <c r="A819" s="3" t="s">
        <v>930</v>
      </c>
      <c r="B819" s="3" t="s">
        <v>931</v>
      </c>
      <c r="C819" s="3">
        <f>VLOOKUP(D819,[1]Folha1!$A:$C,2,FALSE)</f>
        <v>342816</v>
      </c>
      <c r="D819" s="3" t="s">
        <v>930</v>
      </c>
      <c r="E819" s="3" t="s">
        <v>931</v>
      </c>
      <c r="F819" s="3">
        <f>VLOOKUP(D819,[1]Folha1!$A:$C,3,FALSE)</f>
        <v>811868</v>
      </c>
      <c r="G819" s="3">
        <v>8500</v>
      </c>
      <c r="H819" s="3">
        <v>5</v>
      </c>
      <c r="I819" s="3">
        <v>1</v>
      </c>
      <c r="J819" s="3" t="s">
        <v>2966</v>
      </c>
      <c r="K819" s="3">
        <f t="shared" si="12"/>
        <v>1</v>
      </c>
      <c r="L819" s="3">
        <v>342816</v>
      </c>
    </row>
    <row r="820" spans="1:12">
      <c r="A820" s="3" t="s">
        <v>1894</v>
      </c>
      <c r="B820" s="3" t="s">
        <v>1895</v>
      </c>
      <c r="C820" s="3">
        <f>VLOOKUP(D820,[1]Folha1!$A:$C,2,FALSE)</f>
        <v>310220</v>
      </c>
      <c r="D820" s="3" t="s">
        <v>2558</v>
      </c>
      <c r="E820" s="3" t="s">
        <v>2559</v>
      </c>
      <c r="F820" s="3">
        <f>VLOOKUP(D820,[1]Folha1!$A:$C,3,FALSE)</f>
        <v>1115234</v>
      </c>
      <c r="G820" s="3">
        <v>2720</v>
      </c>
      <c r="H820" s="3">
        <v>6</v>
      </c>
      <c r="I820" s="3">
        <v>0.97560975609756095</v>
      </c>
      <c r="J820" s="3" t="s">
        <v>2966</v>
      </c>
      <c r="K820" s="3">
        <f t="shared" si="12"/>
        <v>1</v>
      </c>
      <c r="L820" s="3">
        <v>310220</v>
      </c>
    </row>
    <row r="821" spans="1:12">
      <c r="A821" s="3" t="s">
        <v>920</v>
      </c>
      <c r="B821" s="3" t="s">
        <v>921</v>
      </c>
      <c r="C821" s="3">
        <f>VLOOKUP(D821,[1]Folha1!$A:$C,2,FALSE)</f>
        <v>340066</v>
      </c>
      <c r="D821" s="3" t="s">
        <v>920</v>
      </c>
      <c r="E821" s="3" t="s">
        <v>921</v>
      </c>
      <c r="F821" s="3">
        <f>VLOOKUP(D821,[1]Folha1!$A:$C,3,FALSE)</f>
        <v>801532</v>
      </c>
      <c r="G821" s="3">
        <v>8200</v>
      </c>
      <c r="H821" s="3">
        <v>5</v>
      </c>
      <c r="I821" s="3">
        <v>1</v>
      </c>
      <c r="J821" s="3" t="s">
        <v>2966</v>
      </c>
      <c r="K821" s="3">
        <f t="shared" si="12"/>
        <v>1</v>
      </c>
      <c r="L821" s="3">
        <v>340066</v>
      </c>
    </row>
    <row r="822" spans="1:12">
      <c r="A822" s="3" t="s">
        <v>2560</v>
      </c>
      <c r="B822" s="3" t="s">
        <v>2561</v>
      </c>
      <c r="C822" s="3">
        <f>VLOOKUP(D822,[1]Folha1!$A:$C,2,FALSE)</f>
        <v>343638</v>
      </c>
      <c r="D822" s="3" t="s">
        <v>2560</v>
      </c>
      <c r="E822" s="3" t="s">
        <v>2561</v>
      </c>
      <c r="F822" s="3">
        <f>VLOOKUP(D822,[1]Folha1!$A:$C,3,FALSE)</f>
        <v>308408</v>
      </c>
      <c r="G822" s="3">
        <v>4805</v>
      </c>
      <c r="H822" s="3">
        <v>5</v>
      </c>
      <c r="I822" s="3">
        <v>1</v>
      </c>
      <c r="J822" s="3" t="s">
        <v>2966</v>
      </c>
      <c r="K822" s="3">
        <f t="shared" si="12"/>
        <v>1</v>
      </c>
      <c r="L822" s="3">
        <v>343638</v>
      </c>
    </row>
    <row r="823" spans="1:12">
      <c r="A823" s="3" t="s">
        <v>456</v>
      </c>
      <c r="B823" s="3" t="s">
        <v>457</v>
      </c>
      <c r="C823" s="3">
        <f>VLOOKUP(D823,[1]Folha1!$A:$C,2,FALSE)</f>
        <v>342701</v>
      </c>
      <c r="D823" s="3" t="s">
        <v>456</v>
      </c>
      <c r="E823" s="3" t="s">
        <v>457</v>
      </c>
      <c r="F823" s="3">
        <f>VLOOKUP(D823,[1]Folha1!$A:$C,3,FALSE)</f>
        <v>1111519</v>
      </c>
      <c r="G823" s="3">
        <v>2605</v>
      </c>
      <c r="H823" s="3">
        <v>6</v>
      </c>
      <c r="I823" s="3">
        <v>1</v>
      </c>
      <c r="J823" s="3" t="s">
        <v>2966</v>
      </c>
      <c r="K823" s="3">
        <f t="shared" si="12"/>
        <v>1</v>
      </c>
      <c r="L823" s="3">
        <v>342701</v>
      </c>
    </row>
    <row r="824" spans="1:12">
      <c r="A824" s="3" t="s">
        <v>1108</v>
      </c>
      <c r="B824" s="3" t="s">
        <v>1109</v>
      </c>
      <c r="C824" s="3">
        <f>VLOOKUP(D824,[1]Folha1!$A:$C,2,FALSE)</f>
        <v>343493</v>
      </c>
      <c r="D824" s="3" t="s">
        <v>1108</v>
      </c>
      <c r="E824" s="3" t="s">
        <v>1109</v>
      </c>
      <c r="F824" s="3">
        <f>VLOOKUP(D824,[1]Folha1!$A:$C,3,FALSE)</f>
        <v>101083</v>
      </c>
      <c r="G824" s="3">
        <v>3750</v>
      </c>
      <c r="H824" s="3">
        <v>6</v>
      </c>
      <c r="I824" s="3">
        <v>1</v>
      </c>
      <c r="J824" s="3" t="s">
        <v>2966</v>
      </c>
      <c r="K824" s="3">
        <f t="shared" si="12"/>
        <v>1</v>
      </c>
      <c r="L824" s="3">
        <v>343493</v>
      </c>
    </row>
    <row r="825" spans="1:12">
      <c r="A825" s="3" t="s">
        <v>2565</v>
      </c>
      <c r="B825" s="3" t="s">
        <v>2566</v>
      </c>
      <c r="C825" s="3">
        <f>VLOOKUP(D825,[1]Folha1!$A:$C,2,FALSE)</f>
        <v>342762</v>
      </c>
      <c r="D825" s="3" t="s">
        <v>2565</v>
      </c>
      <c r="E825" s="3" t="s">
        <v>2566</v>
      </c>
      <c r="F825" s="3">
        <f>VLOOKUP(D825,[1]Folha1!$A:$C,3,FALSE)</f>
        <v>1821268</v>
      </c>
      <c r="G825" s="3">
        <v>3460</v>
      </c>
      <c r="H825" s="3">
        <v>7</v>
      </c>
      <c r="I825" s="3">
        <v>1</v>
      </c>
      <c r="J825" s="3" t="s">
        <v>2966</v>
      </c>
      <c r="K825" s="3">
        <f t="shared" si="12"/>
        <v>1</v>
      </c>
      <c r="L825" s="3">
        <v>342762</v>
      </c>
    </row>
    <row r="826" spans="1:12">
      <c r="A826" s="3" t="s">
        <v>1440</v>
      </c>
      <c r="B826" s="3" t="s">
        <v>1441</v>
      </c>
      <c r="C826" s="3">
        <f>VLOOKUP(D826,[1]Folha1!$A:$C,2,FALSE)</f>
        <v>346044</v>
      </c>
      <c r="D826" s="3" t="s">
        <v>1440</v>
      </c>
      <c r="E826" s="3" t="s">
        <v>1441</v>
      </c>
      <c r="F826" s="3">
        <f>VLOOKUP(D826,[1]Folha1!$A:$C,3,FALSE)</f>
        <v>108614</v>
      </c>
      <c r="G826" s="3">
        <v>3860</v>
      </c>
      <c r="H826" s="3">
        <v>6</v>
      </c>
      <c r="I826" s="3">
        <v>1</v>
      </c>
      <c r="J826" s="3" t="s">
        <v>2966</v>
      </c>
      <c r="K826" s="3">
        <f t="shared" si="12"/>
        <v>1</v>
      </c>
      <c r="L826" s="3">
        <v>346044</v>
      </c>
    </row>
    <row r="827" spans="1:12">
      <c r="A827" s="3" t="s">
        <v>2326</v>
      </c>
      <c r="B827" s="3" t="s">
        <v>2327</v>
      </c>
      <c r="C827" s="3">
        <f>VLOOKUP(D827,[1]Folha1!$A:$C,2,FALSE)</f>
        <v>342774</v>
      </c>
      <c r="D827" s="3" t="s">
        <v>2326</v>
      </c>
      <c r="E827" s="3" t="s">
        <v>2327</v>
      </c>
      <c r="F827" s="3">
        <f>VLOOKUP(D827,[1]Folha1!$A:$C,3,FALSE)</f>
        <v>109357</v>
      </c>
      <c r="G827" s="3">
        <v>4520</v>
      </c>
      <c r="H827" s="3">
        <v>7</v>
      </c>
      <c r="I827" s="3">
        <v>1</v>
      </c>
      <c r="J827" s="3" t="s">
        <v>2966</v>
      </c>
      <c r="K827" s="3">
        <f t="shared" si="12"/>
        <v>1</v>
      </c>
      <c r="L827" s="3">
        <v>342774</v>
      </c>
    </row>
    <row r="828" spans="1:12">
      <c r="A828" s="3" t="s">
        <v>2167</v>
      </c>
      <c r="B828" s="3" t="s">
        <v>2168</v>
      </c>
      <c r="C828" s="3">
        <f>VLOOKUP(D828,[1]Folha1!$A:$C,2,FALSE)</f>
        <v>330577</v>
      </c>
      <c r="D828" s="3" t="s">
        <v>2167</v>
      </c>
      <c r="E828" s="3" t="s">
        <v>2168</v>
      </c>
      <c r="F828" s="3">
        <f>VLOOKUP(D828,[1]Folha1!$A:$C,3,FALSE)</f>
        <v>609819</v>
      </c>
      <c r="G828" s="3">
        <v>3220</v>
      </c>
      <c r="H828" s="3">
        <v>6</v>
      </c>
      <c r="I828" s="3">
        <v>1</v>
      </c>
      <c r="J828" s="3" t="s">
        <v>2966</v>
      </c>
      <c r="K828" s="3">
        <f t="shared" si="12"/>
        <v>1</v>
      </c>
      <c r="L828" s="3">
        <v>330577</v>
      </c>
    </row>
    <row r="829" spans="1:12">
      <c r="A829" s="3" t="s">
        <v>2239</v>
      </c>
      <c r="B829" s="3" t="s">
        <v>2240</v>
      </c>
      <c r="C829" s="3">
        <f>VLOOKUP(D829,[1]Folha1!$A:$C,2,FALSE)</f>
        <v>344576</v>
      </c>
      <c r="D829" s="3" t="s">
        <v>2239</v>
      </c>
      <c r="E829" s="3" t="s">
        <v>2240</v>
      </c>
      <c r="F829" s="3">
        <f>VLOOKUP(D829,[1]Folha1!$A:$C,3,FALSE)</f>
        <v>1111602</v>
      </c>
      <c r="G829" s="3">
        <v>2745</v>
      </c>
      <c r="H829" s="3">
        <v>6</v>
      </c>
      <c r="I829" s="3">
        <v>1</v>
      </c>
      <c r="J829" s="3" t="s">
        <v>2966</v>
      </c>
      <c r="K829" s="3">
        <f t="shared" si="12"/>
        <v>1</v>
      </c>
      <c r="L829" s="3">
        <v>344576</v>
      </c>
    </row>
    <row r="830" spans="1:12">
      <c r="A830" s="3" t="s">
        <v>2577</v>
      </c>
      <c r="B830" s="3" t="s">
        <v>2578</v>
      </c>
      <c r="C830" s="3">
        <f>VLOOKUP(D830,[1]Folha1!$A:$C,2,FALSE)</f>
        <v>344849</v>
      </c>
      <c r="D830" s="3" t="s">
        <v>2572</v>
      </c>
      <c r="E830" s="3" t="s">
        <v>2573</v>
      </c>
      <c r="F830" s="3">
        <f>VLOOKUP(D830,[1]Folha1!$A:$C,3,FALSE)</f>
        <v>806719</v>
      </c>
      <c r="G830" s="3">
        <v>8400</v>
      </c>
      <c r="H830" s="3">
        <v>4</v>
      </c>
      <c r="I830" s="3">
        <v>0.97058823529411797</v>
      </c>
      <c r="J830" s="3" t="s">
        <v>2966</v>
      </c>
      <c r="K830" s="3">
        <f t="shared" si="12"/>
        <v>1</v>
      </c>
      <c r="L830" s="3">
        <v>344849</v>
      </c>
    </row>
    <row r="831" spans="1:12">
      <c r="A831" s="3" t="s">
        <v>1077</v>
      </c>
      <c r="B831" s="3" t="s">
        <v>1078</v>
      </c>
      <c r="C831" s="3">
        <f>VLOOKUP(D831,[1]Folha1!$A:$C,2,FALSE)</f>
        <v>341873</v>
      </c>
      <c r="D831" s="3" t="s">
        <v>1077</v>
      </c>
      <c r="E831" s="3" t="s">
        <v>1078</v>
      </c>
      <c r="F831" s="3">
        <f>VLOOKUP(D831,[1]Folha1!$A:$C,3,FALSE)</f>
        <v>308432</v>
      </c>
      <c r="G831" s="3">
        <v>4810</v>
      </c>
      <c r="H831" s="3">
        <v>6</v>
      </c>
      <c r="I831" s="3">
        <v>1</v>
      </c>
      <c r="J831" s="3" t="s">
        <v>2966</v>
      </c>
      <c r="K831" s="3">
        <f t="shared" si="12"/>
        <v>1</v>
      </c>
      <c r="L831" s="3">
        <v>341873</v>
      </c>
    </row>
    <row r="832" spans="1:12">
      <c r="A832" s="3" t="s">
        <v>2581</v>
      </c>
      <c r="B832" s="3" t="s">
        <v>2582</v>
      </c>
      <c r="C832" s="3">
        <f>VLOOKUP(D832,[1]Folha1!$A:$C,2,FALSE)</f>
        <v>342828</v>
      </c>
      <c r="D832" s="3" t="s">
        <v>2581</v>
      </c>
      <c r="E832" s="3" t="s">
        <v>2582</v>
      </c>
      <c r="F832" s="3">
        <f>VLOOKUP(D832,[1]Folha1!$A:$C,3,FALSE)</f>
        <v>1110010</v>
      </c>
      <c r="G832" s="3">
        <v>2790</v>
      </c>
      <c r="H832" s="3">
        <v>5</v>
      </c>
      <c r="I832" s="3">
        <v>1</v>
      </c>
      <c r="J832" s="3" t="s">
        <v>2966</v>
      </c>
      <c r="K832" s="3">
        <f t="shared" si="12"/>
        <v>1</v>
      </c>
      <c r="L832" s="3">
        <v>342828</v>
      </c>
    </row>
    <row r="833" spans="1:12">
      <c r="A833" s="3" t="s">
        <v>1381</v>
      </c>
      <c r="B833" s="3" t="s">
        <v>1382</v>
      </c>
      <c r="C833" s="3">
        <f>VLOOKUP(D833,[1]Folha1!$A:$C,2,FALSE)</f>
        <v>340650</v>
      </c>
      <c r="D833" s="3" t="s">
        <v>1381</v>
      </c>
      <c r="E833" s="3" t="s">
        <v>1382</v>
      </c>
      <c r="F833" s="3">
        <f>VLOOKUP(D833,[1]Folha1!$A:$C,3,FALSE)</f>
        <v>1308100</v>
      </c>
      <c r="G833" s="3">
        <v>4450</v>
      </c>
      <c r="H833" s="3">
        <v>5</v>
      </c>
      <c r="I833" s="3">
        <v>1</v>
      </c>
      <c r="J833" s="3" t="s">
        <v>2966</v>
      </c>
      <c r="K833" s="3">
        <f t="shared" si="12"/>
        <v>1</v>
      </c>
      <c r="L833" s="3">
        <v>340650</v>
      </c>
    </row>
    <row r="834" spans="1:12">
      <c r="A834" s="3" t="s">
        <v>2317</v>
      </c>
      <c r="B834" s="3" t="s">
        <v>2318</v>
      </c>
      <c r="C834" s="3">
        <f>VLOOKUP(D834,[1]Folha1!$A:$C,2,FALSE)</f>
        <v>330279</v>
      </c>
      <c r="D834" s="3" t="s">
        <v>2586</v>
      </c>
      <c r="E834" s="3" t="s">
        <v>2318</v>
      </c>
      <c r="F834" s="3">
        <f>VLOOKUP(D834,[1]Folha1!$A:$C,3,FALSE)</f>
        <v>808651</v>
      </c>
      <c r="G834" s="3">
        <v>8100</v>
      </c>
      <c r="H834" s="3">
        <v>7</v>
      </c>
      <c r="I834" s="3">
        <v>1</v>
      </c>
      <c r="J834" s="3" t="s">
        <v>2966</v>
      </c>
      <c r="K834" s="3">
        <f t="shared" si="12"/>
        <v>1</v>
      </c>
      <c r="L834" s="3">
        <v>330279</v>
      </c>
    </row>
    <row r="835" spans="1:12">
      <c r="A835" s="3" t="s">
        <v>1769</v>
      </c>
      <c r="B835" s="3" t="s">
        <v>1770</v>
      </c>
      <c r="C835" s="3">
        <f>VLOOKUP(D835,[1]Folha1!$A:$C,2,FALSE)</f>
        <v>342830</v>
      </c>
      <c r="D835" s="3" t="s">
        <v>2587</v>
      </c>
      <c r="E835" s="3" t="s">
        <v>2588</v>
      </c>
      <c r="F835" s="3">
        <f>VLOOKUP(D835,[1]Folha1!$A:$C,3,FALSE)</f>
        <v>810464</v>
      </c>
      <c r="G835" s="3">
        <v>8700</v>
      </c>
      <c r="H835" s="3">
        <v>4</v>
      </c>
      <c r="I835" s="3">
        <v>0.98701298701298701</v>
      </c>
      <c r="J835" s="3" t="s">
        <v>2966</v>
      </c>
      <c r="K835" s="3">
        <f t="shared" ref="K835:K898" si="13">COUNTIF(E:E,E835)</f>
        <v>1</v>
      </c>
      <c r="L835" s="3">
        <v>342830</v>
      </c>
    </row>
    <row r="836" spans="1:12">
      <c r="A836" s="3" t="s">
        <v>2589</v>
      </c>
      <c r="B836" s="3" t="s">
        <v>2590</v>
      </c>
      <c r="C836" s="3">
        <f>VLOOKUP(D836,[1]Folha1!$A:$C,2,FALSE)</f>
        <v>330905</v>
      </c>
      <c r="D836" s="3" t="s">
        <v>2589</v>
      </c>
      <c r="E836" s="3" t="s">
        <v>2590</v>
      </c>
      <c r="F836" s="3">
        <f>VLOOKUP(D836,[1]Folha1!$A:$C,3,FALSE)</f>
        <v>803258</v>
      </c>
      <c r="G836" s="3">
        <v>8670</v>
      </c>
      <c r="H836" s="3">
        <v>5</v>
      </c>
      <c r="I836" s="3">
        <v>1</v>
      </c>
      <c r="J836" s="3" t="s">
        <v>2966</v>
      </c>
      <c r="K836" s="3">
        <f t="shared" si="13"/>
        <v>1</v>
      </c>
      <c r="L836" s="3">
        <v>330905</v>
      </c>
    </row>
    <row r="837" spans="1:12">
      <c r="A837" s="3" t="s">
        <v>2592</v>
      </c>
      <c r="B837" s="3" t="s">
        <v>2593</v>
      </c>
      <c r="C837" s="3">
        <f>VLOOKUP(D837,[1]Folha1!$A:$C,2,FALSE)</f>
        <v>342580</v>
      </c>
      <c r="D837" s="3" t="s">
        <v>2592</v>
      </c>
      <c r="E837" s="3" t="s">
        <v>2593</v>
      </c>
      <c r="F837" s="3">
        <f>VLOOKUP(D837,[1]Folha1!$A:$C,3,FALSE)</f>
        <v>603177</v>
      </c>
      <c r="G837" s="3">
        <v>3020</v>
      </c>
      <c r="H837" s="3">
        <v>5</v>
      </c>
      <c r="I837" s="3">
        <v>1</v>
      </c>
      <c r="J837" s="3" t="s">
        <v>2966</v>
      </c>
      <c r="K837" s="3">
        <f t="shared" si="13"/>
        <v>1</v>
      </c>
      <c r="L837" s="3">
        <v>342580</v>
      </c>
    </row>
    <row r="838" spans="1:12">
      <c r="A838" s="3" t="s">
        <v>2574</v>
      </c>
      <c r="B838" s="3" t="s">
        <v>2575</v>
      </c>
      <c r="C838" s="3">
        <f>VLOOKUP(D838,[1]Folha1!$A:$C,2,FALSE)</f>
        <v>344450</v>
      </c>
      <c r="D838" s="3" t="s">
        <v>2574</v>
      </c>
      <c r="E838" s="3" t="s">
        <v>2575</v>
      </c>
      <c r="F838" s="3">
        <f>VLOOKUP(D838,[1]Folha1!$A:$C,3,FALSE)</f>
        <v>806296</v>
      </c>
      <c r="G838" s="3">
        <v>8400</v>
      </c>
      <c r="H838" s="3">
        <v>4</v>
      </c>
      <c r="I838" s="3">
        <v>1</v>
      </c>
      <c r="J838" s="3" t="s">
        <v>2966</v>
      </c>
      <c r="K838" s="3">
        <f t="shared" si="13"/>
        <v>1</v>
      </c>
      <c r="L838" s="3">
        <v>344450</v>
      </c>
    </row>
    <row r="839" spans="1:12">
      <c r="A839" s="3" t="s">
        <v>1892</v>
      </c>
      <c r="B839" s="3" t="s">
        <v>1893</v>
      </c>
      <c r="C839" s="3">
        <f>VLOOKUP(D839,[1]Folha1!$A:$C,2,FALSE)</f>
        <v>342968</v>
      </c>
      <c r="D839" s="3" t="s">
        <v>1892</v>
      </c>
      <c r="E839" s="3" t="s">
        <v>1893</v>
      </c>
      <c r="F839" s="3">
        <f>VLOOKUP(D839,[1]Folha1!$A:$C,3,FALSE)</f>
        <v>1115235</v>
      </c>
      <c r="G839" s="3">
        <v>2720</v>
      </c>
      <c r="H839" s="3">
        <v>4</v>
      </c>
      <c r="I839" s="3">
        <v>1</v>
      </c>
      <c r="J839" s="3" t="s">
        <v>2966</v>
      </c>
      <c r="K839" s="3">
        <f t="shared" si="13"/>
        <v>1</v>
      </c>
      <c r="L839" s="3">
        <v>342968</v>
      </c>
    </row>
    <row r="840" spans="1:12">
      <c r="A840" s="3" t="s">
        <v>521</v>
      </c>
      <c r="B840" s="3" t="s">
        <v>522</v>
      </c>
      <c r="C840" s="3">
        <f>VLOOKUP(D840,[1]Folha1!$A:$C,2,FALSE)</f>
        <v>343675</v>
      </c>
      <c r="D840" s="3" t="s">
        <v>521</v>
      </c>
      <c r="E840" s="3" t="s">
        <v>522</v>
      </c>
      <c r="F840" s="3">
        <f>VLOOKUP(D840,[1]Folha1!$A:$C,3,FALSE)</f>
        <v>302317</v>
      </c>
      <c r="G840" s="3">
        <v>4755</v>
      </c>
      <c r="H840" s="3">
        <v>4</v>
      </c>
      <c r="I840" s="3">
        <v>1</v>
      </c>
      <c r="J840" s="3" t="s">
        <v>2966</v>
      </c>
      <c r="K840" s="3">
        <f t="shared" si="13"/>
        <v>1</v>
      </c>
      <c r="L840" s="3">
        <v>343675</v>
      </c>
    </row>
    <row r="841" spans="1:12">
      <c r="A841" s="3" t="s">
        <v>2237</v>
      </c>
      <c r="B841" s="3" t="s">
        <v>2238</v>
      </c>
      <c r="C841" s="3">
        <f>VLOOKUP(D841,[1]Folha1!$A:$C,2,FALSE)</f>
        <v>342245</v>
      </c>
      <c r="D841" s="3" t="s">
        <v>2237</v>
      </c>
      <c r="E841" s="3" t="s">
        <v>2238</v>
      </c>
      <c r="F841" s="3">
        <f>VLOOKUP(D841,[1]Folha1!$A:$C,3,FALSE)</f>
        <v>1111403</v>
      </c>
      <c r="G841" s="3">
        <v>2745</v>
      </c>
      <c r="H841" s="3">
        <v>4</v>
      </c>
      <c r="I841" s="3">
        <v>1</v>
      </c>
      <c r="J841" s="3" t="s">
        <v>2966</v>
      </c>
      <c r="K841" s="3">
        <f t="shared" si="13"/>
        <v>1</v>
      </c>
      <c r="L841" s="3">
        <v>342245</v>
      </c>
    </row>
    <row r="842" spans="1:12">
      <c r="A842" s="3" t="s">
        <v>2598</v>
      </c>
      <c r="B842" s="3" t="s">
        <v>2599</v>
      </c>
      <c r="C842" s="3">
        <f>VLOOKUP(D842,[1]Folha1!$A:$C,2,FALSE)</f>
        <v>343183</v>
      </c>
      <c r="D842" s="3" t="s">
        <v>2598</v>
      </c>
      <c r="E842" s="3" t="s">
        <v>2599</v>
      </c>
      <c r="F842" s="3">
        <f>VLOOKUP(D842,[1]Folha1!$A:$C,3,FALSE)</f>
        <v>107812</v>
      </c>
      <c r="G842" s="3">
        <v>4504</v>
      </c>
      <c r="H842" s="3">
        <v>4</v>
      </c>
      <c r="I842" s="3">
        <v>1</v>
      </c>
      <c r="J842" s="3" t="s">
        <v>2966</v>
      </c>
      <c r="K842" s="3">
        <f t="shared" si="13"/>
        <v>1</v>
      </c>
      <c r="L842" s="3">
        <v>343183</v>
      </c>
    </row>
    <row r="843" spans="1:12">
      <c r="A843" s="3" t="s">
        <v>1336</v>
      </c>
      <c r="B843" s="3" t="s">
        <v>1337</v>
      </c>
      <c r="C843" s="3">
        <f>VLOOKUP(D843,[1]Folha1!$A:$C,2,FALSE)</f>
        <v>344333</v>
      </c>
      <c r="D843" s="3" t="s">
        <v>1336</v>
      </c>
      <c r="E843" s="3" t="s">
        <v>1337</v>
      </c>
      <c r="F843" s="3">
        <f>VLOOKUP(D843,[1]Folha1!$A:$C,3,FALSE)</f>
        <v>1304322</v>
      </c>
      <c r="G843" s="3">
        <v>4510</v>
      </c>
      <c r="H843" s="3">
        <v>4</v>
      </c>
      <c r="I843" s="3">
        <v>1</v>
      </c>
      <c r="J843" s="3" t="s">
        <v>2966</v>
      </c>
      <c r="K843" s="3">
        <f t="shared" si="13"/>
        <v>1</v>
      </c>
      <c r="L843" s="3">
        <v>344333</v>
      </c>
    </row>
    <row r="844" spans="1:12">
      <c r="A844" s="3" t="s">
        <v>1406</v>
      </c>
      <c r="B844" s="3" t="s">
        <v>38</v>
      </c>
      <c r="C844" s="3">
        <f>VLOOKUP(D844,[1]Folha1!$A:$C,2,FALSE)</f>
        <v>341435</v>
      </c>
      <c r="D844" s="3" t="s">
        <v>1406</v>
      </c>
      <c r="E844" s="3" t="s">
        <v>38</v>
      </c>
      <c r="F844" s="3">
        <f>VLOOKUP(D844,[1]Folha1!$A:$C,3,FALSE)</f>
        <v>805585</v>
      </c>
      <c r="G844" s="3">
        <v>8000</v>
      </c>
      <c r="H844" s="3">
        <v>4</v>
      </c>
      <c r="I844" s="3">
        <v>1</v>
      </c>
      <c r="J844" s="3" t="s">
        <v>2966</v>
      </c>
      <c r="K844" s="3">
        <f t="shared" si="13"/>
        <v>2</v>
      </c>
      <c r="L844" s="3">
        <v>341435</v>
      </c>
    </row>
    <row r="845" spans="1:12">
      <c r="A845" s="3" t="s">
        <v>37</v>
      </c>
      <c r="B845" s="3" t="s">
        <v>38</v>
      </c>
      <c r="C845" s="3">
        <f>VLOOKUP(D845,[1]Folha1!$A:$C,2,FALSE)</f>
        <v>343092</v>
      </c>
      <c r="D845" s="3" t="s">
        <v>37</v>
      </c>
      <c r="E845" s="3" t="s">
        <v>38</v>
      </c>
      <c r="F845" s="3">
        <f>VLOOKUP(D845,[1]Folha1!$A:$C,3,FALSE)</f>
        <v>1105820</v>
      </c>
      <c r="G845" s="3">
        <v>2775</v>
      </c>
      <c r="H845" s="3">
        <v>4</v>
      </c>
      <c r="I845" s="3">
        <v>1</v>
      </c>
      <c r="J845" s="3" t="s">
        <v>2966</v>
      </c>
      <c r="K845" s="3">
        <f t="shared" si="13"/>
        <v>2</v>
      </c>
      <c r="L845" s="3">
        <v>343092</v>
      </c>
    </row>
    <row r="846" spans="1:12">
      <c r="A846" s="3" t="s">
        <v>2526</v>
      </c>
      <c r="B846" s="3" t="s">
        <v>2527</v>
      </c>
      <c r="C846" s="3">
        <f>VLOOKUP(D846,[1]Folha1!$A:$C,2,FALSE)</f>
        <v>342970</v>
      </c>
      <c r="D846" s="3" t="s">
        <v>2526</v>
      </c>
      <c r="E846" s="3" t="s">
        <v>2527</v>
      </c>
      <c r="F846" s="3">
        <f>VLOOKUP(D846,[1]Folha1!$A:$C,3,FALSE)</f>
        <v>1113789</v>
      </c>
      <c r="G846" s="3">
        <v>2560</v>
      </c>
      <c r="H846" s="3">
        <v>4</v>
      </c>
      <c r="I846" s="3">
        <v>1</v>
      </c>
      <c r="J846" s="3" t="s">
        <v>2966</v>
      </c>
      <c r="K846" s="3">
        <f t="shared" si="13"/>
        <v>1</v>
      </c>
      <c r="L846" s="3">
        <v>342970</v>
      </c>
    </row>
    <row r="847" spans="1:12">
      <c r="A847" s="3" t="s">
        <v>2602</v>
      </c>
      <c r="B847" s="3" t="s">
        <v>2603</v>
      </c>
      <c r="C847" s="3">
        <f>VLOOKUP(D847,[1]Folha1!$A:$C,2,FALSE)</f>
        <v>344795</v>
      </c>
      <c r="D847" s="3" t="s">
        <v>2602</v>
      </c>
      <c r="E847" s="3" t="s">
        <v>2603</v>
      </c>
      <c r="F847" s="3">
        <f>VLOOKUP(D847,[1]Folha1!$A:$C,3,FALSE)</f>
        <v>815934</v>
      </c>
      <c r="G847" s="3">
        <v>8650</v>
      </c>
      <c r="H847" s="3">
        <v>4</v>
      </c>
      <c r="I847" s="3">
        <v>1</v>
      </c>
      <c r="J847" s="3" t="s">
        <v>2966</v>
      </c>
      <c r="K847" s="3">
        <f t="shared" si="13"/>
        <v>1</v>
      </c>
      <c r="L847" s="3">
        <v>344795</v>
      </c>
    </row>
    <row r="848" spans="1:12">
      <c r="A848" s="3" t="s">
        <v>2606</v>
      </c>
      <c r="B848" s="3" t="s">
        <v>2607</v>
      </c>
      <c r="C848" s="3">
        <f>VLOOKUP(D848,[1]Folha1!$A:$C,2,FALSE)</f>
        <v>343109</v>
      </c>
      <c r="D848" s="3" t="s">
        <v>2606</v>
      </c>
      <c r="E848" s="3" t="s">
        <v>2607</v>
      </c>
      <c r="F848" s="3">
        <f>VLOOKUP(D848,[1]Folha1!$A:$C,3,FALSE)</f>
        <v>704719</v>
      </c>
      <c r="G848" s="3">
        <v>7100</v>
      </c>
      <c r="H848" s="3">
        <v>5</v>
      </c>
      <c r="I848" s="3">
        <v>1</v>
      </c>
      <c r="J848" s="3" t="s">
        <v>2966</v>
      </c>
      <c r="K848" s="3">
        <f t="shared" si="13"/>
        <v>1</v>
      </c>
      <c r="L848" s="3">
        <v>343109</v>
      </c>
    </row>
    <row r="849" spans="1:12">
      <c r="A849" s="3" t="s">
        <v>812</v>
      </c>
      <c r="B849" s="3" t="s">
        <v>813</v>
      </c>
      <c r="C849" s="3">
        <f>VLOOKUP(D849,[1]Folha1!$A:$C,2,FALSE)</f>
        <v>343146</v>
      </c>
      <c r="D849" s="3" t="s">
        <v>812</v>
      </c>
      <c r="E849" s="3" t="s">
        <v>813</v>
      </c>
      <c r="F849" s="3">
        <f>VLOOKUP(D849,[1]Folha1!$A:$C,3,FALSE)</f>
        <v>1114678</v>
      </c>
      <c r="G849" s="3">
        <v>2600</v>
      </c>
      <c r="H849" s="3">
        <v>5</v>
      </c>
      <c r="I849" s="3">
        <v>1</v>
      </c>
      <c r="J849" s="3" t="s">
        <v>2966</v>
      </c>
      <c r="K849" s="3">
        <f t="shared" si="13"/>
        <v>1</v>
      </c>
      <c r="L849" s="3">
        <v>343146</v>
      </c>
    </row>
    <row r="850" spans="1:12">
      <c r="A850" s="3" t="s">
        <v>2611</v>
      </c>
      <c r="B850" s="3" t="s">
        <v>2612</v>
      </c>
      <c r="C850" s="3">
        <f>VLOOKUP(D850,[1]Folha1!$A:$C,2,FALSE)</f>
        <v>343158</v>
      </c>
      <c r="D850" s="3" t="s">
        <v>2611</v>
      </c>
      <c r="E850" s="3" t="s">
        <v>2612</v>
      </c>
      <c r="F850" s="3">
        <f>VLOOKUP(D850,[1]Folha1!$A:$C,3,FALSE)</f>
        <v>1317651</v>
      </c>
      <c r="G850" s="3">
        <v>4410</v>
      </c>
      <c r="H850" s="3">
        <v>6</v>
      </c>
      <c r="I850" s="3">
        <v>1</v>
      </c>
      <c r="J850" s="3" t="s">
        <v>2966</v>
      </c>
      <c r="K850" s="3">
        <f t="shared" si="13"/>
        <v>2</v>
      </c>
      <c r="L850" s="3">
        <v>343158</v>
      </c>
    </row>
    <row r="851" spans="1:12">
      <c r="A851" s="3" t="s">
        <v>2617</v>
      </c>
      <c r="B851" s="3" t="s">
        <v>2612</v>
      </c>
      <c r="C851" s="3">
        <f>VLOOKUP(D851,[1]Folha1!$A:$C,2,FALSE)</f>
        <v>330140</v>
      </c>
      <c r="D851" s="3" t="s">
        <v>2617</v>
      </c>
      <c r="E851" s="3" t="s">
        <v>2612</v>
      </c>
      <c r="F851" s="3">
        <f>VLOOKUP(D851,[1]Folha1!$A:$C,3,FALSE)</f>
        <v>1110156</v>
      </c>
      <c r="G851" s="3">
        <v>2794</v>
      </c>
      <c r="H851" s="3">
        <v>6</v>
      </c>
      <c r="I851" s="3">
        <v>1</v>
      </c>
      <c r="J851" s="3" t="s">
        <v>2966</v>
      </c>
      <c r="K851" s="3">
        <f t="shared" si="13"/>
        <v>2</v>
      </c>
      <c r="L851" s="3">
        <v>330140</v>
      </c>
    </row>
    <row r="852" spans="1:12">
      <c r="A852" s="3" t="s">
        <v>242</v>
      </c>
      <c r="B852" s="3" t="s">
        <v>243</v>
      </c>
      <c r="C852" s="3">
        <f>VLOOKUP(D852,[1]Folha1!$A:$C,2,FALSE)</f>
        <v>340182</v>
      </c>
      <c r="D852" s="3" t="s">
        <v>242</v>
      </c>
      <c r="E852" s="3" t="s">
        <v>243</v>
      </c>
      <c r="F852" s="3">
        <f>VLOOKUP(D852,[1]Folha1!$A:$C,3,FALSE)</f>
        <v>1301968</v>
      </c>
      <c r="G852" s="3">
        <v>4600</v>
      </c>
      <c r="H852" s="3">
        <v>5</v>
      </c>
      <c r="I852" s="3">
        <v>1</v>
      </c>
      <c r="J852" s="3" t="s">
        <v>2966</v>
      </c>
      <c r="K852" s="3">
        <f t="shared" si="13"/>
        <v>1</v>
      </c>
      <c r="L852" s="3">
        <v>340182</v>
      </c>
    </row>
    <row r="853" spans="1:12">
      <c r="A853" s="3" t="s">
        <v>2619</v>
      </c>
      <c r="B853" s="3" t="s">
        <v>2620</v>
      </c>
      <c r="C853" s="3">
        <f>VLOOKUP(D853,[1]Folha1!$A:$C,2,FALSE)</f>
        <v>330401</v>
      </c>
      <c r="D853" s="3" t="s">
        <v>2619</v>
      </c>
      <c r="E853" s="3" t="s">
        <v>2620</v>
      </c>
      <c r="F853" s="3">
        <f>VLOOKUP(D853,[1]Folha1!$A:$C,3,FALSE)</f>
        <v>312179</v>
      </c>
      <c r="G853" s="3">
        <v>4765</v>
      </c>
      <c r="H853" s="3">
        <v>5</v>
      </c>
      <c r="I853" s="3">
        <v>1</v>
      </c>
      <c r="J853" s="3" t="s">
        <v>2966</v>
      </c>
      <c r="K853" s="3">
        <f t="shared" si="13"/>
        <v>1</v>
      </c>
      <c r="L853" s="3">
        <v>330401</v>
      </c>
    </row>
    <row r="854" spans="1:12">
      <c r="A854" s="3" t="s">
        <v>2622</v>
      </c>
      <c r="B854" s="3" t="s">
        <v>2623</v>
      </c>
      <c r="C854" s="3">
        <f>VLOOKUP(D854,[1]Folha1!$A:$C,2,FALSE)</f>
        <v>310270</v>
      </c>
      <c r="D854" s="3" t="s">
        <v>2621</v>
      </c>
      <c r="E854" s="3" t="s">
        <v>2621</v>
      </c>
      <c r="F854" s="3">
        <f>VLOOKUP(D854,[1]Folha1!$A:$C,3,FALSE)</f>
        <v>407897</v>
      </c>
      <c r="G854" s="3">
        <v>5385</v>
      </c>
      <c r="H854" s="3">
        <v>5</v>
      </c>
      <c r="I854" s="3">
        <v>0.90909090909090895</v>
      </c>
      <c r="J854" s="3" t="s">
        <v>2966</v>
      </c>
      <c r="K854" s="3">
        <f t="shared" si="13"/>
        <v>1</v>
      </c>
      <c r="L854" s="3">
        <v>310270</v>
      </c>
    </row>
    <row r="855" spans="1:12">
      <c r="A855" s="3" t="s">
        <v>2625</v>
      </c>
      <c r="B855" s="3" t="s">
        <v>2626</v>
      </c>
      <c r="C855" s="3">
        <f>VLOOKUP(D855,[1]Folha1!$A:$C,2,FALSE)</f>
        <v>344709</v>
      </c>
      <c r="D855" s="3" t="s">
        <v>2625</v>
      </c>
      <c r="E855" s="3" t="s">
        <v>2626</v>
      </c>
      <c r="F855" s="3">
        <f>VLOOKUP(D855,[1]Folha1!$A:$C,3,FALSE)</f>
        <v>1103801</v>
      </c>
      <c r="G855" s="3">
        <v>2050</v>
      </c>
      <c r="H855" s="3">
        <v>4</v>
      </c>
      <c r="I855" s="3">
        <v>1</v>
      </c>
      <c r="J855" s="3" t="s">
        <v>2966</v>
      </c>
      <c r="K855" s="3">
        <f t="shared" si="13"/>
        <v>1</v>
      </c>
      <c r="L855" s="3">
        <v>344709</v>
      </c>
    </row>
    <row r="856" spans="1:12">
      <c r="A856" s="3" t="s">
        <v>2630</v>
      </c>
      <c r="B856" s="3" t="s">
        <v>2631</v>
      </c>
      <c r="C856" s="3">
        <f>VLOOKUP(D856,[1]Folha1!$A:$C,2,FALSE)</f>
        <v>343353</v>
      </c>
      <c r="D856" s="3" t="s">
        <v>2630</v>
      </c>
      <c r="E856" s="3" t="s">
        <v>2631</v>
      </c>
      <c r="F856" s="3">
        <f>VLOOKUP(D856,[1]Folha1!$A:$C,3,FALSE)</f>
        <v>1106046</v>
      </c>
      <c r="G856" s="3">
        <v>1990</v>
      </c>
      <c r="H856" s="3">
        <v>5</v>
      </c>
      <c r="I856" s="3">
        <v>1</v>
      </c>
      <c r="J856" s="3" t="s">
        <v>2966</v>
      </c>
      <c r="K856" s="3">
        <f t="shared" si="13"/>
        <v>2</v>
      </c>
      <c r="L856" s="3">
        <v>343353</v>
      </c>
    </row>
    <row r="857" spans="1:12">
      <c r="A857" s="3" t="s">
        <v>2632</v>
      </c>
      <c r="B857" s="3" t="s">
        <v>2631</v>
      </c>
      <c r="C857" s="3">
        <f>VLOOKUP(D857,[1]Folha1!$A:$C,2,FALSE)</f>
        <v>343341</v>
      </c>
      <c r="D857" s="3" t="s">
        <v>2632</v>
      </c>
      <c r="E857" s="3" t="s">
        <v>2631</v>
      </c>
      <c r="F857" s="3">
        <f>VLOOKUP(D857,[1]Folha1!$A:$C,3,FALSE)</f>
        <v>1513632</v>
      </c>
      <c r="G857" s="3">
        <v>7520</v>
      </c>
      <c r="H857" s="3">
        <v>5</v>
      </c>
      <c r="I857" s="3">
        <v>1</v>
      </c>
      <c r="J857" s="3" t="s">
        <v>2966</v>
      </c>
      <c r="K857" s="3">
        <f t="shared" si="13"/>
        <v>2</v>
      </c>
      <c r="L857" s="3">
        <v>343341</v>
      </c>
    </row>
    <row r="858" spans="1:12">
      <c r="A858" s="3" t="s">
        <v>1210</v>
      </c>
      <c r="B858" s="3" t="s">
        <v>1211</v>
      </c>
      <c r="C858" s="3">
        <f>VLOOKUP(D858,[1]Folha1!$A:$C,2,FALSE)</f>
        <v>343249</v>
      </c>
      <c r="D858" s="3" t="s">
        <v>1210</v>
      </c>
      <c r="E858" s="3" t="s">
        <v>1211</v>
      </c>
      <c r="F858" s="3">
        <f>VLOOKUP(D858,[1]Folha1!$A:$C,3,FALSE)</f>
        <v>308224</v>
      </c>
      <c r="G858" s="3">
        <v>4815</v>
      </c>
      <c r="H858" s="3">
        <v>4</v>
      </c>
      <c r="I858" s="3">
        <v>1</v>
      </c>
      <c r="J858" s="3" t="s">
        <v>2966</v>
      </c>
      <c r="K858" s="3">
        <f t="shared" si="13"/>
        <v>1</v>
      </c>
      <c r="L858" s="3">
        <v>343249</v>
      </c>
    </row>
    <row r="859" spans="1:12">
      <c r="A859" s="3" t="s">
        <v>1099</v>
      </c>
      <c r="B859" s="3" t="s">
        <v>1100</v>
      </c>
      <c r="C859" s="3">
        <f>VLOOKUP(D859,[1]Folha1!$A:$C,2,FALSE)</f>
        <v>342180</v>
      </c>
      <c r="D859" s="3" t="s">
        <v>1099</v>
      </c>
      <c r="E859" s="3" t="s">
        <v>1100</v>
      </c>
      <c r="F859" s="3">
        <f>VLOOKUP(D859,[1]Folha1!$A:$C,3,FALSE)</f>
        <v>1101757</v>
      </c>
      <c r="G859" s="3">
        <v>2580</v>
      </c>
      <c r="H859" s="3">
        <v>5</v>
      </c>
      <c r="I859" s="3">
        <v>1</v>
      </c>
      <c r="J859" s="3" t="s">
        <v>2966</v>
      </c>
      <c r="K859" s="3">
        <f t="shared" si="13"/>
        <v>1</v>
      </c>
      <c r="L859" s="3">
        <v>342180</v>
      </c>
    </row>
    <row r="860" spans="1:12">
      <c r="A860" s="3" t="s">
        <v>262</v>
      </c>
      <c r="B860" s="3" t="s">
        <v>262</v>
      </c>
      <c r="C860" s="3">
        <f>VLOOKUP(D860,[1]Folha1!$A:$C,2,FALSE)</f>
        <v>523707</v>
      </c>
      <c r="D860" s="3" t="s">
        <v>262</v>
      </c>
      <c r="E860" s="3" t="s">
        <v>262</v>
      </c>
      <c r="F860" s="3">
        <f>VLOOKUP(D860,[1]Folha1!$A:$C,3,FALSE)</f>
        <v>603409</v>
      </c>
      <c r="G860" s="3">
        <v>3030</v>
      </c>
      <c r="H860" s="3">
        <v>5</v>
      </c>
      <c r="I860" s="3">
        <v>1</v>
      </c>
      <c r="J860" s="3" t="s">
        <v>2966</v>
      </c>
      <c r="K860" s="3">
        <f t="shared" si="13"/>
        <v>1</v>
      </c>
      <c r="L860" s="3">
        <v>523707</v>
      </c>
    </row>
    <row r="861" spans="1:12">
      <c r="A861" s="3" t="s">
        <v>54</v>
      </c>
      <c r="B861" s="3" t="s">
        <v>54</v>
      </c>
      <c r="C861" s="3">
        <f>VLOOKUP(D861,[1]Folha1!$A:$C,2,FALSE)</f>
        <v>504221</v>
      </c>
      <c r="D861" s="3" t="s">
        <v>2644</v>
      </c>
      <c r="E861" s="3" t="s">
        <v>2644</v>
      </c>
      <c r="F861" s="3">
        <f>VLOOKUP(D861,[1]Folha1!$A:$C,3,FALSE)</f>
        <v>1106425</v>
      </c>
      <c r="G861" s="3">
        <v>1250</v>
      </c>
      <c r="H861" s="3">
        <v>8</v>
      </c>
      <c r="I861" s="3">
        <v>0.94736842105263197</v>
      </c>
      <c r="J861" s="3" t="s">
        <v>2966</v>
      </c>
      <c r="K861" s="3">
        <f t="shared" si="13"/>
        <v>1</v>
      </c>
      <c r="L861" s="3">
        <v>504221</v>
      </c>
    </row>
    <row r="862" spans="1:12">
      <c r="A862" s="3" t="s">
        <v>2534</v>
      </c>
      <c r="B862" s="3" t="s">
        <v>2534</v>
      </c>
      <c r="C862" s="3">
        <f>VLOOKUP(D862,[1]Folha1!$A:$C,2,FALSE)</f>
        <v>802478</v>
      </c>
      <c r="D862" s="3" t="s">
        <v>2534</v>
      </c>
      <c r="E862" s="3" t="s">
        <v>2534</v>
      </c>
      <c r="F862" s="3">
        <f>VLOOKUP(D862,[1]Folha1!$A:$C,3,FALSE)</f>
        <v>1113977</v>
      </c>
      <c r="G862" s="3">
        <v>2560</v>
      </c>
      <c r="H862" s="3">
        <v>5</v>
      </c>
      <c r="I862" s="3">
        <v>1</v>
      </c>
      <c r="J862" s="3" t="s">
        <v>2966</v>
      </c>
      <c r="K862" s="3">
        <f t="shared" si="13"/>
        <v>1</v>
      </c>
      <c r="L862" s="3">
        <v>802478</v>
      </c>
    </row>
    <row r="863" spans="1:12">
      <c r="A863" s="3" t="s">
        <v>2652</v>
      </c>
      <c r="B863" s="3" t="s">
        <v>2653</v>
      </c>
      <c r="C863" s="3">
        <f>VLOOKUP(D863,[1]Folha1!$A:$C,2,FALSE)</f>
        <v>802845</v>
      </c>
      <c r="D863" s="3" t="s">
        <v>2652</v>
      </c>
      <c r="E863" s="3" t="s">
        <v>2653</v>
      </c>
      <c r="F863" s="3">
        <f>VLOOKUP(D863,[1]Folha1!$A:$C,3,FALSE)</f>
        <v>911065</v>
      </c>
      <c r="G863" s="3">
        <v>6320</v>
      </c>
      <c r="H863" s="3">
        <v>7</v>
      </c>
      <c r="I863" s="3">
        <v>1</v>
      </c>
      <c r="J863" s="3" t="s">
        <v>2966</v>
      </c>
      <c r="K863" s="3">
        <f t="shared" si="13"/>
        <v>1</v>
      </c>
      <c r="L863" s="3">
        <v>802845</v>
      </c>
    </row>
    <row r="864" spans="1:12">
      <c r="A864" s="3" t="s">
        <v>2657</v>
      </c>
      <c r="B864" s="3" t="s">
        <v>2657</v>
      </c>
      <c r="C864" s="3">
        <f>VLOOKUP(D864,[1]Folha1!$A:$C,2,FALSE)</f>
        <v>505274</v>
      </c>
      <c r="D864" s="3" t="s">
        <v>2656</v>
      </c>
      <c r="E864" s="3" t="s">
        <v>2656</v>
      </c>
      <c r="F864" s="3">
        <f>VLOOKUP(D864,[1]Folha1!$A:$C,3,FALSE)</f>
        <v>1106864</v>
      </c>
      <c r="G864" s="3">
        <v>1400</v>
      </c>
      <c r="H864" s="3">
        <v>2</v>
      </c>
      <c r="I864" s="3">
        <v>0.90909090909090895</v>
      </c>
      <c r="J864" s="3" t="s">
        <v>2966</v>
      </c>
      <c r="K864" s="3">
        <f t="shared" si="13"/>
        <v>1</v>
      </c>
      <c r="L864" s="3">
        <v>505274</v>
      </c>
    </row>
    <row r="865" spans="1:12">
      <c r="A865" s="3" t="s">
        <v>2214</v>
      </c>
      <c r="B865" s="3" t="s">
        <v>2215</v>
      </c>
      <c r="C865" s="3">
        <f>VLOOKUP(D865,[1]Folha1!$A:$C,2,FALSE)</f>
        <v>400671</v>
      </c>
      <c r="D865" s="3" t="s">
        <v>2214</v>
      </c>
      <c r="E865" s="3" t="s">
        <v>2215</v>
      </c>
      <c r="F865" s="3">
        <f>VLOOKUP(D865,[1]Folha1!$A:$C,3,FALSE)</f>
        <v>402272</v>
      </c>
      <c r="G865" s="3">
        <v>5300</v>
      </c>
      <c r="H865" s="3">
        <v>5</v>
      </c>
      <c r="I865" s="3">
        <v>1</v>
      </c>
      <c r="J865" s="3" t="s">
        <v>2966</v>
      </c>
      <c r="K865" s="3">
        <f t="shared" si="13"/>
        <v>1</v>
      </c>
      <c r="L865" s="3">
        <v>400671</v>
      </c>
    </row>
    <row r="866" spans="1:12">
      <c r="A866" s="3" t="s">
        <v>2658</v>
      </c>
      <c r="B866" s="3" t="s">
        <v>2659</v>
      </c>
      <c r="C866" s="3">
        <f>VLOOKUP(D866,[1]Folha1!$A:$C,2,FALSE)</f>
        <v>400683</v>
      </c>
      <c r="D866" s="3" t="s">
        <v>2658</v>
      </c>
      <c r="E866" s="3" t="s">
        <v>2659</v>
      </c>
      <c r="F866" s="3">
        <f>VLOOKUP(D866,[1]Folha1!$A:$C,3,FALSE)</f>
        <v>1308872</v>
      </c>
      <c r="G866" s="3">
        <v>4465</v>
      </c>
      <c r="H866" s="3">
        <v>4</v>
      </c>
      <c r="I866" s="3">
        <v>1</v>
      </c>
      <c r="J866" s="3" t="s">
        <v>2966</v>
      </c>
      <c r="K866" s="3">
        <f t="shared" si="13"/>
        <v>1</v>
      </c>
      <c r="L866" s="3">
        <v>400683</v>
      </c>
    </row>
    <row r="867" spans="1:12">
      <c r="A867" s="3" t="s">
        <v>1110</v>
      </c>
      <c r="B867" s="3" t="s">
        <v>1111</v>
      </c>
      <c r="C867" s="3">
        <f>VLOOKUP(D867,[1]Folha1!$A:$C,2,FALSE)</f>
        <v>400695</v>
      </c>
      <c r="D867" s="3" t="s">
        <v>1110</v>
      </c>
      <c r="E867" s="3" t="s">
        <v>1111</v>
      </c>
      <c r="F867" s="3">
        <f>VLOOKUP(D867,[1]Folha1!$A:$C,3,FALSE)</f>
        <v>101928</v>
      </c>
      <c r="G867" s="3">
        <v>3750</v>
      </c>
      <c r="H867" s="3">
        <v>4</v>
      </c>
      <c r="I867" s="3">
        <v>1</v>
      </c>
      <c r="J867" s="3" t="s">
        <v>2966</v>
      </c>
      <c r="K867" s="3">
        <f t="shared" si="13"/>
        <v>1</v>
      </c>
      <c r="L867" s="3">
        <v>400695</v>
      </c>
    </row>
    <row r="868" spans="1:12">
      <c r="A868" s="3" t="s">
        <v>727</v>
      </c>
      <c r="B868" s="3" t="s">
        <v>728</v>
      </c>
      <c r="C868" s="3">
        <f>VLOOKUP(D868,[1]Folha1!$A:$C,2,FALSE)</f>
        <v>400701</v>
      </c>
      <c r="D868" s="3" t="s">
        <v>727</v>
      </c>
      <c r="E868" s="3" t="s">
        <v>728</v>
      </c>
      <c r="F868" s="3">
        <f>VLOOKUP(D868,[1]Folha1!$A:$C,3,FALSE)</f>
        <v>907334</v>
      </c>
      <c r="G868" s="3">
        <v>6300</v>
      </c>
      <c r="H868" s="3">
        <v>5</v>
      </c>
      <c r="I868" s="3">
        <v>1</v>
      </c>
      <c r="J868" s="3" t="s">
        <v>2966</v>
      </c>
      <c r="K868" s="3">
        <f t="shared" si="13"/>
        <v>1</v>
      </c>
      <c r="L868" s="3">
        <v>400701</v>
      </c>
    </row>
    <row r="869" spans="1:12">
      <c r="A869" s="3" t="s">
        <v>477</v>
      </c>
      <c r="B869" s="3" t="s">
        <v>478</v>
      </c>
      <c r="C869" s="3">
        <f>VLOOKUP(D869,[1]Folha1!$A:$C,2,FALSE)</f>
        <v>400737</v>
      </c>
      <c r="D869" s="3" t="s">
        <v>477</v>
      </c>
      <c r="E869" s="3" t="s">
        <v>478</v>
      </c>
      <c r="F869" s="3">
        <f>VLOOKUP(D869,[1]Folha1!$A:$C,3,FALSE)</f>
        <v>303753</v>
      </c>
      <c r="G869" s="3">
        <v>4710</v>
      </c>
      <c r="H869" s="3">
        <v>4</v>
      </c>
      <c r="I869" s="3">
        <v>1</v>
      </c>
      <c r="J869" s="3" t="s">
        <v>2966</v>
      </c>
      <c r="K869" s="3">
        <f t="shared" si="13"/>
        <v>1</v>
      </c>
      <c r="L869" s="3">
        <v>400737</v>
      </c>
    </row>
    <row r="870" spans="1:12">
      <c r="A870" s="3" t="s">
        <v>464</v>
      </c>
      <c r="B870" s="3" t="s">
        <v>465</v>
      </c>
      <c r="C870" s="3">
        <f>VLOOKUP(D870,[1]Folha1!$A:$C,2,FALSE)</f>
        <v>400750</v>
      </c>
      <c r="D870" s="3" t="s">
        <v>464</v>
      </c>
      <c r="E870" s="3" t="s">
        <v>465</v>
      </c>
      <c r="F870" s="3">
        <f>VLOOKUP(D870,[1]Folha1!$A:$C,3,FALSE)</f>
        <v>302707</v>
      </c>
      <c r="G870" s="3">
        <v>4750</v>
      </c>
      <c r="H870" s="3">
        <v>5</v>
      </c>
      <c r="I870" s="3">
        <v>1</v>
      </c>
      <c r="J870" s="3" t="s">
        <v>2966</v>
      </c>
      <c r="K870" s="3">
        <f t="shared" si="13"/>
        <v>1</v>
      </c>
      <c r="L870" s="3">
        <v>400750</v>
      </c>
    </row>
    <row r="871" spans="1:12">
      <c r="A871" s="3" t="s">
        <v>719</v>
      </c>
      <c r="B871" s="3" t="s">
        <v>720</v>
      </c>
      <c r="C871" s="3">
        <f>VLOOKUP(D871,[1]Folha1!$A:$C,2,FALSE)</f>
        <v>400786</v>
      </c>
      <c r="D871" s="3" t="s">
        <v>719</v>
      </c>
      <c r="E871" s="3" t="s">
        <v>720</v>
      </c>
      <c r="F871" s="3">
        <f>VLOOKUP(D871,[1]Folha1!$A:$C,3,FALSE)</f>
        <v>1510332</v>
      </c>
      <c r="G871" s="3">
        <v>2840</v>
      </c>
      <c r="H871" s="3">
        <v>6</v>
      </c>
      <c r="I871" s="3">
        <v>1</v>
      </c>
      <c r="J871" s="3" t="s">
        <v>2966</v>
      </c>
      <c r="K871" s="3">
        <f t="shared" si="13"/>
        <v>1</v>
      </c>
      <c r="L871" s="3">
        <v>400786</v>
      </c>
    </row>
    <row r="872" spans="1:12">
      <c r="A872" s="3" t="s">
        <v>529</v>
      </c>
      <c r="B872" s="3" t="s">
        <v>530</v>
      </c>
      <c r="C872" s="3">
        <f>VLOOKUP(D872,[1]Folha1!$A:$C,2,FALSE)</f>
        <v>400798</v>
      </c>
      <c r="D872" s="3" t="s">
        <v>529</v>
      </c>
      <c r="E872" s="3" t="s">
        <v>530</v>
      </c>
      <c r="F872" s="3">
        <f>VLOOKUP(D872,[1]Folha1!$A:$C,3,FALSE)</f>
        <v>1317738</v>
      </c>
      <c r="G872" s="3">
        <v>4430</v>
      </c>
      <c r="H872" s="3">
        <v>4</v>
      </c>
      <c r="I872" s="3">
        <v>1</v>
      </c>
      <c r="J872" s="3" t="s">
        <v>2966</v>
      </c>
      <c r="K872" s="3">
        <f t="shared" si="13"/>
        <v>1</v>
      </c>
      <c r="L872" s="3">
        <v>400798</v>
      </c>
    </row>
    <row r="873" spans="1:12">
      <c r="A873" s="3" t="s">
        <v>2663</v>
      </c>
      <c r="B873" s="3" t="s">
        <v>2664</v>
      </c>
      <c r="C873" s="3">
        <f>VLOOKUP(D873,[1]Folha1!$A:$C,2,FALSE)</f>
        <v>400002</v>
      </c>
      <c r="D873" s="3" t="s">
        <v>2663</v>
      </c>
      <c r="E873" s="3" t="s">
        <v>2664</v>
      </c>
      <c r="F873" s="3">
        <f>VLOOKUP(D873,[1]Folha1!$A:$C,3,FALSE)</f>
        <v>1823491</v>
      </c>
      <c r="G873" s="3">
        <v>3514</v>
      </c>
      <c r="H873" s="3">
        <v>4</v>
      </c>
      <c r="I873" s="3">
        <v>1</v>
      </c>
      <c r="J873" s="3" t="s">
        <v>2966</v>
      </c>
      <c r="K873" s="3">
        <f t="shared" si="13"/>
        <v>1</v>
      </c>
      <c r="L873" s="3">
        <v>400002</v>
      </c>
    </row>
    <row r="874" spans="1:12">
      <c r="A874" s="3" t="s">
        <v>810</v>
      </c>
      <c r="B874" s="3" t="s">
        <v>811</v>
      </c>
      <c r="C874" s="3">
        <f>VLOOKUP(D874,[1]Folha1!$A:$C,2,FALSE)</f>
        <v>400014</v>
      </c>
      <c r="D874" s="3" t="s">
        <v>810</v>
      </c>
      <c r="E874" s="3" t="s">
        <v>811</v>
      </c>
      <c r="F874" s="3">
        <f>VLOOKUP(D874,[1]Folha1!$A:$C,3,FALSE)</f>
        <v>1114251</v>
      </c>
      <c r="G874" s="3">
        <v>2600</v>
      </c>
      <c r="H874" s="3">
        <v>4</v>
      </c>
      <c r="I874" s="3">
        <v>1</v>
      </c>
      <c r="J874" s="3" t="s">
        <v>2966</v>
      </c>
      <c r="K874" s="3">
        <f t="shared" si="13"/>
        <v>1</v>
      </c>
      <c r="L874" s="3">
        <v>400014</v>
      </c>
    </row>
    <row r="875" spans="1:12">
      <c r="A875" s="3" t="s">
        <v>539</v>
      </c>
      <c r="B875" s="3" t="s">
        <v>540</v>
      </c>
      <c r="C875" s="3">
        <f>VLOOKUP(D875,[1]Folha1!$A:$C,2,FALSE)</f>
        <v>400830</v>
      </c>
      <c r="D875" s="3" t="s">
        <v>539</v>
      </c>
      <c r="E875" s="3" t="s">
        <v>540</v>
      </c>
      <c r="F875" s="3">
        <f>VLOOKUP(D875,[1]Folha1!$A:$C,3,FALSE)</f>
        <v>502272</v>
      </c>
      <c r="G875" s="3">
        <v>6000</v>
      </c>
      <c r="H875" s="3">
        <v>4</v>
      </c>
      <c r="I875" s="3">
        <v>1</v>
      </c>
      <c r="J875" s="3" t="s">
        <v>2966</v>
      </c>
      <c r="K875" s="3">
        <f t="shared" si="13"/>
        <v>1</v>
      </c>
      <c r="L875" s="3">
        <v>400830</v>
      </c>
    </row>
    <row r="876" spans="1:12">
      <c r="A876" s="3" t="s">
        <v>788</v>
      </c>
      <c r="B876" s="3" t="s">
        <v>789</v>
      </c>
      <c r="C876" s="3">
        <f>VLOOKUP(D876,[1]Folha1!$A:$C,2,FALSE)</f>
        <v>400853</v>
      </c>
      <c r="D876" s="3" t="s">
        <v>788</v>
      </c>
      <c r="E876" s="3" t="s">
        <v>789</v>
      </c>
      <c r="F876" s="3">
        <f>VLOOKUP(D876,[1]Folha1!$A:$C,3,FALSE)</f>
        <v>705100</v>
      </c>
      <c r="G876" s="3">
        <v>7000</v>
      </c>
      <c r="H876" s="3">
        <v>5</v>
      </c>
      <c r="I876" s="3">
        <v>1</v>
      </c>
      <c r="J876" s="3" t="s">
        <v>2966</v>
      </c>
      <c r="K876" s="3">
        <f t="shared" si="13"/>
        <v>1</v>
      </c>
      <c r="L876" s="3">
        <v>400853</v>
      </c>
    </row>
    <row r="877" spans="1:12">
      <c r="A877" s="3" t="s">
        <v>2393</v>
      </c>
      <c r="B877" s="3" t="s">
        <v>2393</v>
      </c>
      <c r="C877" s="3">
        <f>VLOOKUP(D877,[1]Folha1!$A:$C,2,FALSE)</f>
        <v>390113</v>
      </c>
      <c r="D877" s="3" t="s">
        <v>2393</v>
      </c>
      <c r="E877" s="3" t="s">
        <v>2393</v>
      </c>
      <c r="F877" s="3">
        <f>VLOOKUP(D877,[1]Folha1!$A:$C,3,FALSE)</f>
        <v>23010401</v>
      </c>
      <c r="G877" s="3">
        <v>9504</v>
      </c>
      <c r="H877" s="3">
        <v>5</v>
      </c>
      <c r="I877" s="3">
        <v>1</v>
      </c>
      <c r="J877" s="3" t="s">
        <v>2966</v>
      </c>
      <c r="K877" s="3">
        <f t="shared" si="13"/>
        <v>1</v>
      </c>
      <c r="L877" s="3">
        <v>390113</v>
      </c>
    </row>
    <row r="878" spans="1:12">
      <c r="A878" s="3" t="s">
        <v>1477</v>
      </c>
      <c r="B878" s="3" t="s">
        <v>1478</v>
      </c>
      <c r="C878" s="3">
        <f>VLOOKUP(D878,[1]Folha1!$A:$C,2,FALSE)</f>
        <v>400397</v>
      </c>
      <c r="D878" s="3" t="s">
        <v>1477</v>
      </c>
      <c r="E878" s="3" t="s">
        <v>1478</v>
      </c>
      <c r="F878" s="3">
        <f>VLOOKUP(D878,[1]Folha1!$A:$C,3,FALSE)</f>
        <v>1106762</v>
      </c>
      <c r="G878" s="3">
        <v>1800</v>
      </c>
      <c r="H878" s="3">
        <v>4</v>
      </c>
      <c r="I878" s="3">
        <v>1</v>
      </c>
      <c r="J878" s="3" t="s">
        <v>2966</v>
      </c>
      <c r="K878" s="3">
        <f t="shared" si="13"/>
        <v>1</v>
      </c>
      <c r="L878" s="3">
        <v>400397</v>
      </c>
    </row>
    <row r="879" spans="1:12">
      <c r="A879" s="3" t="s">
        <v>2275</v>
      </c>
      <c r="B879" s="3" t="s">
        <v>2276</v>
      </c>
      <c r="C879" s="3">
        <f>VLOOKUP(D879,[1]Folha1!$A:$C,2,FALSE)</f>
        <v>400889</v>
      </c>
      <c r="D879" s="3" t="s">
        <v>2666</v>
      </c>
      <c r="E879" s="3" t="s">
        <v>2667</v>
      </c>
      <c r="F879" s="3">
        <f>VLOOKUP(D879,[1]Folha1!$A:$C,3,FALSE)</f>
        <v>1503523</v>
      </c>
      <c r="G879" s="3">
        <v>2814</v>
      </c>
      <c r="H879" s="3">
        <v>4</v>
      </c>
      <c r="I879" s="3">
        <v>0.87671232876712302</v>
      </c>
      <c r="J879" s="3" t="s">
        <v>2966</v>
      </c>
      <c r="K879" s="3">
        <f t="shared" si="13"/>
        <v>1</v>
      </c>
      <c r="L879" s="3">
        <v>400889</v>
      </c>
    </row>
    <row r="880" spans="1:12">
      <c r="A880" s="3" t="s">
        <v>2668</v>
      </c>
      <c r="B880" s="3" t="s">
        <v>2669</v>
      </c>
      <c r="C880" s="3">
        <f>VLOOKUP(D880,[1]Folha1!$A:$C,2,FALSE)</f>
        <v>400890</v>
      </c>
      <c r="D880" s="3" t="s">
        <v>2668</v>
      </c>
      <c r="E880" s="3" t="s">
        <v>2669</v>
      </c>
      <c r="F880" s="3">
        <f>VLOOKUP(D880,[1]Folha1!$A:$C,3,FALSE)</f>
        <v>1505447</v>
      </c>
      <c r="G880" s="3">
        <v>7570</v>
      </c>
      <c r="H880" s="3">
        <v>5</v>
      </c>
      <c r="I880" s="3">
        <v>1</v>
      </c>
      <c r="J880" s="3" t="s">
        <v>2966</v>
      </c>
      <c r="K880" s="3">
        <f t="shared" si="13"/>
        <v>1</v>
      </c>
      <c r="L880" s="3">
        <v>400890</v>
      </c>
    </row>
    <row r="881" spans="1:12">
      <c r="A881" s="3" t="s">
        <v>2322</v>
      </c>
      <c r="B881" s="3" t="s">
        <v>2323</v>
      </c>
      <c r="C881" s="3">
        <f>VLOOKUP(D881,[1]Folha1!$A:$C,2,FALSE)</f>
        <v>404585</v>
      </c>
      <c r="D881" s="3" t="s">
        <v>2322</v>
      </c>
      <c r="E881" s="3" t="s">
        <v>2323</v>
      </c>
      <c r="F881" s="3">
        <f>VLOOKUP(D881,[1]Folha1!$A:$C,3,FALSE)</f>
        <v>1312225</v>
      </c>
      <c r="G881" s="3">
        <v>4200</v>
      </c>
      <c r="H881" s="3">
        <v>4</v>
      </c>
      <c r="I881" s="3">
        <v>1</v>
      </c>
      <c r="J881" s="3" t="s">
        <v>2966</v>
      </c>
      <c r="K881" s="3">
        <f t="shared" si="13"/>
        <v>1</v>
      </c>
      <c r="L881" s="3">
        <v>404585</v>
      </c>
    </row>
    <row r="882" spans="1:12">
      <c r="A882" s="3" t="s">
        <v>945</v>
      </c>
      <c r="B882" s="3" t="s">
        <v>946</v>
      </c>
      <c r="C882" s="3">
        <f>VLOOKUP(D882,[1]Folha1!$A:$C,2,FALSE)</f>
        <v>400919</v>
      </c>
      <c r="D882" s="3" t="s">
        <v>945</v>
      </c>
      <c r="E882" s="3" t="s">
        <v>946</v>
      </c>
      <c r="F882" s="3">
        <f>VLOOKUP(D882,[1]Folha1!$A:$C,3,FALSE)</f>
        <v>1317671</v>
      </c>
      <c r="G882" s="3">
        <v>4400</v>
      </c>
      <c r="H882" s="3">
        <v>4</v>
      </c>
      <c r="I882" s="3">
        <v>1</v>
      </c>
      <c r="J882" s="3" t="s">
        <v>2966</v>
      </c>
      <c r="K882" s="3">
        <f t="shared" si="13"/>
        <v>1</v>
      </c>
      <c r="L882" s="3">
        <v>400919</v>
      </c>
    </row>
    <row r="883" spans="1:12">
      <c r="A883" s="3" t="s">
        <v>2615</v>
      </c>
      <c r="B883" s="3" t="s">
        <v>2616</v>
      </c>
      <c r="C883" s="3">
        <f>VLOOKUP(D883,[1]Folha1!$A:$C,2,FALSE)</f>
        <v>403337</v>
      </c>
      <c r="D883" s="3" t="s">
        <v>2615</v>
      </c>
      <c r="E883" s="3" t="s">
        <v>2616</v>
      </c>
      <c r="F883" s="3">
        <f>VLOOKUP(D883,[1]Folha1!$A:$C,3,FALSE)</f>
        <v>1317975</v>
      </c>
      <c r="G883" s="3">
        <v>4410</v>
      </c>
      <c r="H883" s="3">
        <v>5</v>
      </c>
      <c r="I883" s="3">
        <v>1</v>
      </c>
      <c r="J883" s="3" t="s">
        <v>2966</v>
      </c>
      <c r="K883" s="3">
        <f t="shared" si="13"/>
        <v>1</v>
      </c>
      <c r="L883" s="3">
        <v>403337</v>
      </c>
    </row>
    <row r="884" spans="1:12">
      <c r="A884" s="3" t="s">
        <v>2673</v>
      </c>
      <c r="B884" s="3" t="s">
        <v>2674</v>
      </c>
      <c r="C884" s="3">
        <f>VLOOKUP(D884,[1]Folha1!$A:$C,2,FALSE)</f>
        <v>400956</v>
      </c>
      <c r="D884" s="3" t="s">
        <v>2673</v>
      </c>
      <c r="E884" s="3" t="s">
        <v>2674</v>
      </c>
      <c r="F884" s="3">
        <f>VLOOKUP(D884,[1]Folha1!$A:$C,3,FALSE)</f>
        <v>1308792</v>
      </c>
      <c r="G884" s="3">
        <v>4454</v>
      </c>
      <c r="H884" s="3">
        <v>4</v>
      </c>
      <c r="I884" s="3">
        <v>1</v>
      </c>
      <c r="J884" s="3" t="s">
        <v>2966</v>
      </c>
      <c r="K884" s="3">
        <f t="shared" si="13"/>
        <v>1</v>
      </c>
      <c r="L884" s="3">
        <v>400956</v>
      </c>
    </row>
    <row r="885" spans="1:12">
      <c r="A885" s="3" t="s">
        <v>221</v>
      </c>
      <c r="B885" s="3" t="s">
        <v>222</v>
      </c>
      <c r="C885" s="3">
        <f>VLOOKUP(D885,[1]Folha1!$A:$C,2,FALSE)</f>
        <v>400968</v>
      </c>
      <c r="D885" s="3" t="s">
        <v>221</v>
      </c>
      <c r="E885" s="3" t="s">
        <v>222</v>
      </c>
      <c r="F885" s="3">
        <f>VLOOKUP(D885,[1]Folha1!$A:$C,3,FALSE)</f>
        <v>1312593</v>
      </c>
      <c r="G885" s="3">
        <v>4000</v>
      </c>
      <c r="H885" s="3">
        <v>5</v>
      </c>
      <c r="I885" s="3">
        <v>1</v>
      </c>
      <c r="J885" s="3" t="s">
        <v>2966</v>
      </c>
      <c r="K885" s="3">
        <f t="shared" si="13"/>
        <v>1</v>
      </c>
      <c r="L885" s="3">
        <v>400968</v>
      </c>
    </row>
    <row r="886" spans="1:12">
      <c r="A886" s="3" t="s">
        <v>2678</v>
      </c>
      <c r="B886" s="3" t="s">
        <v>2679</v>
      </c>
      <c r="C886" s="3">
        <f>VLOOKUP(D886,[1]Folha1!$A:$C,2,FALSE)</f>
        <v>401020</v>
      </c>
      <c r="D886" s="3" t="s">
        <v>2678</v>
      </c>
      <c r="E886" s="3" t="s">
        <v>2679</v>
      </c>
      <c r="F886" s="3">
        <f>VLOOKUP(D886,[1]Folha1!$A:$C,3,FALSE)</f>
        <v>1107245</v>
      </c>
      <c r="G886" s="3">
        <v>1679</v>
      </c>
      <c r="H886" s="3">
        <v>4</v>
      </c>
      <c r="I886" s="3">
        <v>1</v>
      </c>
      <c r="J886" s="3" t="s">
        <v>2966</v>
      </c>
      <c r="K886" s="3">
        <f t="shared" si="13"/>
        <v>1</v>
      </c>
      <c r="L886" s="3">
        <v>401020</v>
      </c>
    </row>
    <row r="887" spans="1:12">
      <c r="A887" s="3" t="s">
        <v>2583</v>
      </c>
      <c r="B887" s="3" t="s">
        <v>900</v>
      </c>
      <c r="C887" s="3">
        <f>VLOOKUP(D887,[1]Folha1!$A:$C,2,FALSE)</f>
        <v>401067</v>
      </c>
      <c r="D887" s="3" t="s">
        <v>2583</v>
      </c>
      <c r="E887" s="3" t="s">
        <v>900</v>
      </c>
      <c r="F887" s="3">
        <f>VLOOKUP(D887,[1]Folha1!$A:$C,3,FALSE)</f>
        <v>1110531</v>
      </c>
      <c r="G887" s="3">
        <v>2790</v>
      </c>
      <c r="H887" s="3">
        <v>5</v>
      </c>
      <c r="I887" s="3">
        <v>1</v>
      </c>
      <c r="J887" s="3" t="s">
        <v>2966</v>
      </c>
      <c r="K887" s="3">
        <f t="shared" si="13"/>
        <v>2</v>
      </c>
      <c r="L887" s="3">
        <v>401067</v>
      </c>
    </row>
    <row r="888" spans="1:12">
      <c r="A888" s="3" t="s">
        <v>1688</v>
      </c>
      <c r="B888" s="3" t="s">
        <v>900</v>
      </c>
      <c r="C888" s="3">
        <f>VLOOKUP(D888,[1]Folha1!$A:$C,2,FALSE)</f>
        <v>401079</v>
      </c>
      <c r="D888" s="3" t="s">
        <v>1688</v>
      </c>
      <c r="E888" s="3" t="s">
        <v>900</v>
      </c>
      <c r="F888" s="3">
        <f>VLOOKUP(D888,[1]Folha1!$A:$C,3,FALSE)</f>
        <v>1714208</v>
      </c>
      <c r="G888" s="3">
        <v>5000</v>
      </c>
      <c r="H888" s="3">
        <v>5</v>
      </c>
      <c r="I888" s="3">
        <v>1</v>
      </c>
      <c r="J888" s="3" t="s">
        <v>2966</v>
      </c>
      <c r="K888" s="3">
        <f t="shared" si="13"/>
        <v>2</v>
      </c>
      <c r="L888" s="3">
        <v>401079</v>
      </c>
    </row>
    <row r="889" spans="1:12">
      <c r="A889" s="3" t="s">
        <v>2682</v>
      </c>
      <c r="B889" s="3" t="s">
        <v>2683</v>
      </c>
      <c r="C889" s="3">
        <f>VLOOKUP(D889,[1]Folha1!$A:$C,2,FALSE)</f>
        <v>401092</v>
      </c>
      <c r="D889" s="3" t="s">
        <v>2682</v>
      </c>
      <c r="E889" s="3" t="s">
        <v>2683</v>
      </c>
      <c r="F889" s="3">
        <f>VLOOKUP(D889,[1]Folha1!$A:$C,3,FALSE)</f>
        <v>503784</v>
      </c>
      <c r="G889" s="3">
        <v>6201</v>
      </c>
      <c r="H889" s="3">
        <v>5</v>
      </c>
      <c r="I889" s="3">
        <v>1</v>
      </c>
      <c r="J889" s="3" t="s">
        <v>2966</v>
      </c>
      <c r="K889" s="3">
        <f t="shared" si="13"/>
        <v>1</v>
      </c>
      <c r="L889" s="3">
        <v>401092</v>
      </c>
    </row>
    <row r="890" spans="1:12">
      <c r="A890" s="3" t="s">
        <v>475</v>
      </c>
      <c r="B890" s="3" t="s">
        <v>476</v>
      </c>
      <c r="C890" s="3">
        <f>VLOOKUP(D890,[1]Folha1!$A:$C,2,FALSE)</f>
        <v>401122</v>
      </c>
      <c r="D890" s="3" t="s">
        <v>475</v>
      </c>
      <c r="E890" s="3" t="s">
        <v>476</v>
      </c>
      <c r="F890" s="3">
        <f>VLOOKUP(D890,[1]Folha1!$A:$C,3,FALSE)</f>
        <v>303173</v>
      </c>
      <c r="G890" s="3">
        <v>4710</v>
      </c>
      <c r="H890" s="3">
        <v>4</v>
      </c>
      <c r="I890" s="3">
        <v>1</v>
      </c>
      <c r="J890" s="3" t="s">
        <v>2966</v>
      </c>
      <c r="K890" s="3">
        <f t="shared" si="13"/>
        <v>1</v>
      </c>
      <c r="L890" s="3">
        <v>401122</v>
      </c>
    </row>
    <row r="891" spans="1:12">
      <c r="A891" s="3" t="s">
        <v>717</v>
      </c>
      <c r="B891" s="3" t="s">
        <v>718</v>
      </c>
      <c r="C891" s="3">
        <f>VLOOKUP(D891,[1]Folha1!$A:$C,2,FALSE)</f>
        <v>401481</v>
      </c>
      <c r="D891" s="3" t="s">
        <v>2689</v>
      </c>
      <c r="E891" s="3" t="s">
        <v>2690</v>
      </c>
      <c r="F891" s="3">
        <f>VLOOKUP(D891,[1]Folha1!$A:$C,3,FALSE)</f>
        <v>1510226</v>
      </c>
      <c r="G891" s="3">
        <v>2840</v>
      </c>
      <c r="H891" s="3">
        <v>5</v>
      </c>
      <c r="I891" s="3">
        <v>0.835443037974684</v>
      </c>
      <c r="J891" s="3" t="s">
        <v>2966</v>
      </c>
      <c r="K891" s="3">
        <f t="shared" si="13"/>
        <v>1</v>
      </c>
      <c r="L891" s="3">
        <v>401481</v>
      </c>
    </row>
    <row r="892" spans="1:12">
      <c r="A892" s="3" t="s">
        <v>2691</v>
      </c>
      <c r="B892" s="3" t="s">
        <v>2692</v>
      </c>
      <c r="C892" s="3">
        <f>VLOOKUP(D892,[1]Folha1!$A:$C,2,FALSE)</f>
        <v>403635</v>
      </c>
      <c r="D892" s="3" t="s">
        <v>2691</v>
      </c>
      <c r="E892" s="3" t="s">
        <v>2692</v>
      </c>
      <c r="F892" s="3">
        <f>VLOOKUP(D892,[1]Folha1!$A:$C,3,FALSE)</f>
        <v>711267</v>
      </c>
      <c r="G892" s="3">
        <v>7200</v>
      </c>
      <c r="H892" s="3">
        <v>5</v>
      </c>
      <c r="I892" s="3">
        <v>1</v>
      </c>
      <c r="J892" s="3" t="s">
        <v>2966</v>
      </c>
      <c r="K892" s="3">
        <f t="shared" si="13"/>
        <v>1</v>
      </c>
      <c r="L892" s="3">
        <v>403635</v>
      </c>
    </row>
    <row r="893" spans="1:12">
      <c r="A893" s="3" t="s">
        <v>2379</v>
      </c>
      <c r="B893" s="3" t="s">
        <v>2380</v>
      </c>
      <c r="C893" s="3">
        <f>VLOOKUP(D893,[1]Folha1!$A:$C,2,FALSE)</f>
        <v>401225</v>
      </c>
      <c r="D893" s="3" t="s">
        <v>2379</v>
      </c>
      <c r="E893" s="3" t="s">
        <v>2380</v>
      </c>
      <c r="F893" s="3">
        <f>VLOOKUP(D893,[1]Folha1!$A:$C,3,FALSE)</f>
        <v>605319</v>
      </c>
      <c r="G893" s="3">
        <v>3080</v>
      </c>
      <c r="H893" s="3">
        <v>4</v>
      </c>
      <c r="I893" s="3">
        <v>1</v>
      </c>
      <c r="J893" s="3" t="s">
        <v>2966</v>
      </c>
      <c r="K893" s="3">
        <f t="shared" si="13"/>
        <v>1</v>
      </c>
      <c r="L893" s="3">
        <v>401225</v>
      </c>
    </row>
    <row r="894" spans="1:12">
      <c r="A894" s="3" t="s">
        <v>1799</v>
      </c>
      <c r="B894" s="3" t="s">
        <v>1800</v>
      </c>
      <c r="C894" s="3">
        <f>VLOOKUP(D894,[1]Folha1!$A:$C,2,FALSE)</f>
        <v>404410</v>
      </c>
      <c r="D894" s="3" t="s">
        <v>1799</v>
      </c>
      <c r="E894" s="3" t="s">
        <v>1800</v>
      </c>
      <c r="F894" s="3">
        <f>VLOOKUP(D894,[1]Folha1!$A:$C,3,FALSE)</f>
        <v>1316003</v>
      </c>
      <c r="G894" s="3">
        <v>4480</v>
      </c>
      <c r="H894" s="3">
        <v>5</v>
      </c>
      <c r="I894" s="3">
        <v>1</v>
      </c>
      <c r="J894" s="3" t="s">
        <v>2966</v>
      </c>
      <c r="K894" s="3">
        <f t="shared" si="13"/>
        <v>1</v>
      </c>
      <c r="L894" s="3">
        <v>404410</v>
      </c>
    </row>
    <row r="895" spans="1:12">
      <c r="A895" s="3" t="s">
        <v>2695</v>
      </c>
      <c r="B895" s="3" t="s">
        <v>2696</v>
      </c>
      <c r="C895" s="3">
        <f>VLOOKUP(D895,[1]Folha1!$A:$C,2,FALSE)</f>
        <v>346913</v>
      </c>
      <c r="D895" s="3" t="s">
        <v>2695</v>
      </c>
      <c r="E895" s="3" t="s">
        <v>2696</v>
      </c>
      <c r="F895" s="3">
        <f>VLOOKUP(D895,[1]Folha1!$A:$C,3,FALSE)</f>
        <v>1309013</v>
      </c>
      <c r="G895" s="3">
        <v>4590</v>
      </c>
      <c r="H895" s="3">
        <v>5</v>
      </c>
      <c r="I895" s="3">
        <v>1</v>
      </c>
      <c r="J895" s="3" t="s">
        <v>2966</v>
      </c>
      <c r="K895" s="3">
        <f t="shared" si="13"/>
        <v>1</v>
      </c>
      <c r="L895" s="3">
        <v>346913</v>
      </c>
    </row>
    <row r="896" spans="1:12">
      <c r="A896" s="3" t="s">
        <v>2595</v>
      </c>
      <c r="B896" s="3" t="s">
        <v>1060</v>
      </c>
      <c r="C896" s="3">
        <f>VLOOKUP(D896,[1]Folha1!$A:$C,2,FALSE)</f>
        <v>401249</v>
      </c>
      <c r="D896" s="3" t="s">
        <v>2595</v>
      </c>
      <c r="E896" s="3" t="s">
        <v>1060</v>
      </c>
      <c r="F896" s="3">
        <f>VLOOKUP(D896,[1]Folha1!$A:$C,3,FALSE)</f>
        <v>603779</v>
      </c>
      <c r="G896" s="3">
        <v>3020</v>
      </c>
      <c r="H896" s="3">
        <v>4</v>
      </c>
      <c r="I896" s="3">
        <v>1</v>
      </c>
      <c r="J896" s="3" t="s">
        <v>2966</v>
      </c>
      <c r="K896" s="3">
        <f t="shared" si="13"/>
        <v>2</v>
      </c>
      <c r="L896" s="3">
        <v>401249</v>
      </c>
    </row>
    <row r="897" spans="1:12">
      <c r="A897" s="3" t="s">
        <v>1059</v>
      </c>
      <c r="B897" s="3" t="s">
        <v>1060</v>
      </c>
      <c r="C897" s="3">
        <f>VLOOKUP(D897,[1]Folha1!$A:$C,2,FALSE)</f>
        <v>401250</v>
      </c>
      <c r="D897" s="3" t="s">
        <v>1059</v>
      </c>
      <c r="E897" s="3" t="s">
        <v>1060</v>
      </c>
      <c r="F897" s="3">
        <f>VLOOKUP(D897,[1]Folha1!$A:$C,3,FALSE)</f>
        <v>1106033</v>
      </c>
      <c r="G897" s="3">
        <v>1950</v>
      </c>
      <c r="H897" s="3">
        <v>4</v>
      </c>
      <c r="I897" s="3">
        <v>1</v>
      </c>
      <c r="J897" s="3" t="s">
        <v>2966</v>
      </c>
      <c r="K897" s="3">
        <f t="shared" si="13"/>
        <v>2</v>
      </c>
      <c r="L897" s="3">
        <v>401250</v>
      </c>
    </row>
    <row r="898" spans="1:12">
      <c r="A898" s="3" t="s">
        <v>2494</v>
      </c>
      <c r="B898" s="3" t="s">
        <v>2495</v>
      </c>
      <c r="C898" s="3">
        <f>VLOOKUP(D898,[1]Folha1!$A:$C,2,FALSE)</f>
        <v>400075</v>
      </c>
      <c r="D898" s="3" t="s">
        <v>2494</v>
      </c>
      <c r="E898" s="3" t="s">
        <v>2495</v>
      </c>
      <c r="F898" s="3">
        <f>VLOOKUP(D898,[1]Folha1!$A:$C,3,FALSE)</f>
        <v>603582</v>
      </c>
      <c r="G898" s="3">
        <v>3040</v>
      </c>
      <c r="H898" s="3">
        <v>4</v>
      </c>
      <c r="I898" s="3">
        <v>1</v>
      </c>
      <c r="J898" s="3" t="s">
        <v>2966</v>
      </c>
      <c r="K898" s="3">
        <f t="shared" si="13"/>
        <v>1</v>
      </c>
      <c r="L898" s="3">
        <v>400075</v>
      </c>
    </row>
    <row r="899" spans="1:12">
      <c r="A899" s="3" t="s">
        <v>2701</v>
      </c>
      <c r="B899" s="3" t="s">
        <v>2702</v>
      </c>
      <c r="C899" s="3">
        <f>VLOOKUP(D899,[1]Folha1!$A:$C,2,FALSE)</f>
        <v>401316</v>
      </c>
      <c r="D899" s="3" t="s">
        <v>2701</v>
      </c>
      <c r="E899" s="3" t="s">
        <v>2702</v>
      </c>
      <c r="F899" s="3">
        <f>VLOOKUP(D899,[1]Folha1!$A:$C,3,FALSE)</f>
        <v>1512456</v>
      </c>
      <c r="G899" s="3">
        <v>2914</v>
      </c>
      <c r="H899" s="3">
        <v>5</v>
      </c>
      <c r="I899" s="3">
        <v>1</v>
      </c>
      <c r="J899" s="3" t="s">
        <v>2966</v>
      </c>
      <c r="K899" s="3">
        <f t="shared" ref="K899:K962" si="14">COUNTIF(E:E,E899)</f>
        <v>1</v>
      </c>
      <c r="L899" s="3">
        <v>401316</v>
      </c>
    </row>
    <row r="900" spans="1:12">
      <c r="A900" s="3" t="s">
        <v>2706</v>
      </c>
      <c r="B900" s="3" t="s">
        <v>2707</v>
      </c>
      <c r="C900" s="3">
        <f>VLOOKUP(D900,[1]Folha1!$A:$C,2,FALSE)</f>
        <v>401330</v>
      </c>
      <c r="D900" s="3" t="s">
        <v>2706</v>
      </c>
      <c r="E900" s="3" t="s">
        <v>2707</v>
      </c>
      <c r="F900" s="3">
        <f>VLOOKUP(D900,[1]Folha1!$A:$C,3,FALSE)</f>
        <v>1106817</v>
      </c>
      <c r="G900" s="3">
        <v>1199</v>
      </c>
      <c r="H900" s="3">
        <v>6</v>
      </c>
      <c r="I900" s="3">
        <v>1</v>
      </c>
      <c r="J900" s="3" t="s">
        <v>2966</v>
      </c>
      <c r="K900" s="3">
        <f t="shared" si="14"/>
        <v>1</v>
      </c>
      <c r="L900" s="3">
        <v>401330</v>
      </c>
    </row>
    <row r="901" spans="1:12">
      <c r="A901" s="3" t="s">
        <v>1554</v>
      </c>
      <c r="B901" s="3" t="s">
        <v>1555</v>
      </c>
      <c r="C901" s="3">
        <f>VLOOKUP(D901,[1]Folha1!$A:$C,2,FALSE)</f>
        <v>404615</v>
      </c>
      <c r="D901" s="3" t="s">
        <v>1554</v>
      </c>
      <c r="E901" s="3" t="s">
        <v>1555</v>
      </c>
      <c r="F901" s="3">
        <f>VLOOKUP(D901,[1]Folha1!$A:$C,3,FALSE)</f>
        <v>205017</v>
      </c>
      <c r="G901" s="3">
        <v>7800</v>
      </c>
      <c r="H901" s="3">
        <v>5</v>
      </c>
      <c r="I901" s="3">
        <v>1</v>
      </c>
      <c r="J901" s="3" t="s">
        <v>2966</v>
      </c>
      <c r="K901" s="3">
        <f t="shared" si="14"/>
        <v>1</v>
      </c>
      <c r="L901" s="3">
        <v>404615</v>
      </c>
    </row>
    <row r="902" spans="1:12">
      <c r="A902" s="3" t="s">
        <v>137</v>
      </c>
      <c r="B902" s="3" t="s">
        <v>138</v>
      </c>
      <c r="C902" s="3">
        <f>VLOOKUP(D902,[1]Folha1!$A:$C,2,FALSE)</f>
        <v>401341</v>
      </c>
      <c r="D902" s="3" t="s">
        <v>137</v>
      </c>
      <c r="E902" s="3" t="s">
        <v>138</v>
      </c>
      <c r="F902" s="3">
        <f>VLOOKUP(D902,[1]Folha1!$A:$C,3,FALSE)</f>
        <v>303900</v>
      </c>
      <c r="G902" s="3">
        <v>4710</v>
      </c>
      <c r="H902" s="3">
        <v>5</v>
      </c>
      <c r="I902" s="3">
        <v>1</v>
      </c>
      <c r="J902" s="3" t="s">
        <v>2966</v>
      </c>
      <c r="K902" s="3">
        <f t="shared" si="14"/>
        <v>1</v>
      </c>
      <c r="L902" s="3">
        <v>401341</v>
      </c>
    </row>
    <row r="903" spans="1:12">
      <c r="A903" s="3" t="s">
        <v>908</v>
      </c>
      <c r="B903" s="3" t="s">
        <v>909</v>
      </c>
      <c r="C903" s="3">
        <f>VLOOKUP(D903,[1]Folha1!$A:$C,2,FALSE)</f>
        <v>401377</v>
      </c>
      <c r="D903" s="3" t="s">
        <v>908</v>
      </c>
      <c r="E903" s="3" t="s">
        <v>909</v>
      </c>
      <c r="F903" s="3">
        <f>VLOOKUP(D903,[1]Folha1!$A:$C,3,FALSE)</f>
        <v>312521</v>
      </c>
      <c r="G903" s="3">
        <v>4760</v>
      </c>
      <c r="H903" s="3">
        <v>5</v>
      </c>
      <c r="I903" s="3">
        <v>1</v>
      </c>
      <c r="J903" s="3" t="s">
        <v>2966</v>
      </c>
      <c r="K903" s="3">
        <f t="shared" si="14"/>
        <v>1</v>
      </c>
      <c r="L903" s="3">
        <v>401377</v>
      </c>
    </row>
    <row r="904" spans="1:12">
      <c r="A904" s="3" t="s">
        <v>2456</v>
      </c>
      <c r="B904" s="3" t="s">
        <v>2457</v>
      </c>
      <c r="C904" s="3">
        <f>VLOOKUP(D904,[1]Folha1!$A:$C,2,FALSE)</f>
        <v>400129</v>
      </c>
      <c r="D904" s="3" t="s">
        <v>2456</v>
      </c>
      <c r="E904" s="3" t="s">
        <v>2457</v>
      </c>
      <c r="F904" s="3">
        <f>VLOOKUP(D904,[1]Folha1!$A:$C,3,FALSE)</f>
        <v>1207924</v>
      </c>
      <c r="G904" s="3">
        <v>7350</v>
      </c>
      <c r="H904" s="3">
        <v>5</v>
      </c>
      <c r="I904" s="3">
        <v>1</v>
      </c>
      <c r="J904" s="3" t="s">
        <v>2966</v>
      </c>
      <c r="K904" s="3">
        <f t="shared" si="14"/>
        <v>1</v>
      </c>
      <c r="L904" s="3">
        <v>400129</v>
      </c>
    </row>
    <row r="905" spans="1:12">
      <c r="A905" s="3" t="s">
        <v>1011</v>
      </c>
      <c r="B905" s="3" t="s">
        <v>1012</v>
      </c>
      <c r="C905" s="3">
        <f>VLOOKUP(D905,[1]Folha1!$A:$C,2,FALSE)</f>
        <v>403209</v>
      </c>
      <c r="D905" s="3" t="s">
        <v>1011</v>
      </c>
      <c r="E905" s="3" t="s">
        <v>1012</v>
      </c>
      <c r="F905" s="3">
        <f>VLOOKUP(D905,[1]Folha1!$A:$C,3,FALSE)</f>
        <v>1510603</v>
      </c>
      <c r="G905" s="3">
        <v>2845</v>
      </c>
      <c r="H905" s="3">
        <v>4</v>
      </c>
      <c r="I905" s="3">
        <v>1</v>
      </c>
      <c r="J905" s="3" t="s">
        <v>2966</v>
      </c>
      <c r="K905" s="3">
        <f t="shared" si="14"/>
        <v>1</v>
      </c>
      <c r="L905" s="3">
        <v>403209</v>
      </c>
    </row>
    <row r="906" spans="1:12">
      <c r="A906" s="3" t="s">
        <v>2627</v>
      </c>
      <c r="B906" s="3" t="s">
        <v>2627</v>
      </c>
      <c r="C906" s="3">
        <f>VLOOKUP(D906,[1]Folha1!$A:$C,2,FALSE)</f>
        <v>403568</v>
      </c>
      <c r="D906" s="3" t="s">
        <v>2627</v>
      </c>
      <c r="E906" s="3" t="s">
        <v>2627</v>
      </c>
      <c r="F906" s="3">
        <f>VLOOKUP(D906,[1]Folha1!$A:$C,3,FALSE)</f>
        <v>1103901</v>
      </c>
      <c r="G906" s="3">
        <v>2050</v>
      </c>
      <c r="H906" s="3">
        <v>4</v>
      </c>
      <c r="I906" s="3">
        <v>1</v>
      </c>
      <c r="J906" s="3" t="s">
        <v>2966</v>
      </c>
      <c r="K906" s="3">
        <f t="shared" si="14"/>
        <v>1</v>
      </c>
      <c r="L906" s="3">
        <v>403568</v>
      </c>
    </row>
    <row r="907" spans="1:12">
      <c r="A907" s="3" t="s">
        <v>580</v>
      </c>
      <c r="B907" s="3" t="s">
        <v>581</v>
      </c>
      <c r="C907" s="3">
        <f>VLOOKUP(D907,[1]Folha1!$A:$C,2,FALSE)</f>
        <v>403234</v>
      </c>
      <c r="D907" s="3" t="s">
        <v>581</v>
      </c>
      <c r="E907" s="3" t="s">
        <v>581</v>
      </c>
      <c r="F907" s="3">
        <f>VLOOKUP(D907,[1]Folha1!$A:$C,3,FALSE)</f>
        <v>1506137</v>
      </c>
      <c r="G907" s="3">
        <v>2835</v>
      </c>
      <c r="H907" s="3">
        <v>5</v>
      </c>
      <c r="I907" s="3">
        <v>1</v>
      </c>
      <c r="J907" s="3" t="s">
        <v>2966</v>
      </c>
      <c r="K907" s="3">
        <f t="shared" si="14"/>
        <v>1</v>
      </c>
      <c r="L907" s="3">
        <v>403234</v>
      </c>
    </row>
    <row r="908" spans="1:12">
      <c r="A908" s="3" t="s">
        <v>1385</v>
      </c>
      <c r="B908" s="3" t="s">
        <v>1386</v>
      </c>
      <c r="C908" s="3">
        <f>VLOOKUP(D908,[1]Folha1!$A:$C,2,FALSE)</f>
        <v>401006</v>
      </c>
      <c r="D908" s="3" t="s">
        <v>1385</v>
      </c>
      <c r="E908" s="3" t="s">
        <v>1386</v>
      </c>
      <c r="F908" s="3">
        <f>VLOOKUP(D908,[1]Folha1!$A:$C,3,FALSE)</f>
        <v>1308419</v>
      </c>
      <c r="G908" s="3">
        <v>4450</v>
      </c>
      <c r="H908" s="3">
        <v>5</v>
      </c>
      <c r="I908" s="3">
        <v>1</v>
      </c>
      <c r="J908" s="3" t="s">
        <v>2966</v>
      </c>
      <c r="K908" s="3">
        <f t="shared" si="14"/>
        <v>1</v>
      </c>
      <c r="L908" s="3">
        <v>401006</v>
      </c>
    </row>
    <row r="909" spans="1:12">
      <c r="A909" s="3" t="s">
        <v>2710</v>
      </c>
      <c r="B909" s="3" t="s">
        <v>2710</v>
      </c>
      <c r="C909" s="3">
        <f>VLOOKUP(D909,[1]Folha1!$A:$C,2,FALSE)</f>
        <v>390112</v>
      </c>
      <c r="D909" s="3" t="s">
        <v>2709</v>
      </c>
      <c r="E909" s="3" t="s">
        <v>2709</v>
      </c>
      <c r="F909" s="3">
        <f>VLOOKUP(D909,[1]Folha1!$A:$C,3,FALSE)</f>
        <v>21010701</v>
      </c>
      <c r="G909" s="3">
        <v>9560</v>
      </c>
      <c r="H909" s="3">
        <v>3</v>
      </c>
      <c r="I909" s="3">
        <v>0.96153846153846201</v>
      </c>
      <c r="J909" s="3" t="s">
        <v>2966</v>
      </c>
      <c r="K909" s="3">
        <f t="shared" si="14"/>
        <v>1</v>
      </c>
      <c r="L909" s="3">
        <v>390112</v>
      </c>
    </row>
    <row r="910" spans="1:12">
      <c r="A910" s="3" t="s">
        <v>2712</v>
      </c>
      <c r="B910" s="3" t="s">
        <v>2713</v>
      </c>
      <c r="C910" s="3">
        <f>VLOOKUP(D910,[1]Folha1!$A:$C,2,FALSE)</f>
        <v>403430</v>
      </c>
      <c r="D910" s="3" t="s">
        <v>2712</v>
      </c>
      <c r="E910" s="3" t="s">
        <v>2713</v>
      </c>
      <c r="F910" s="3">
        <f>VLOOKUP(D910,[1]Folha1!$A:$C,3,FALSE)</f>
        <v>1303905</v>
      </c>
      <c r="G910" s="3">
        <v>4615</v>
      </c>
      <c r="H910" s="3">
        <v>4</v>
      </c>
      <c r="I910" s="3">
        <v>1</v>
      </c>
      <c r="J910" s="3" t="s">
        <v>2966</v>
      </c>
      <c r="K910" s="3">
        <f t="shared" si="14"/>
        <v>1</v>
      </c>
      <c r="L910" s="3">
        <v>403430</v>
      </c>
    </row>
    <row r="911" spans="1:12">
      <c r="A911" s="3" t="s">
        <v>1330</v>
      </c>
      <c r="B911" s="3" t="s">
        <v>1330</v>
      </c>
      <c r="C911" s="3">
        <f>VLOOKUP(D911,[1]Folha1!$A:$C,2,FALSE)</f>
        <v>403386</v>
      </c>
      <c r="D911" s="3" t="s">
        <v>1330</v>
      </c>
      <c r="E911" s="3" t="s">
        <v>1330</v>
      </c>
      <c r="F911" s="3">
        <f>VLOOKUP(D911,[1]Folha1!$A:$C,3,FALSE)</f>
        <v>1306608</v>
      </c>
      <c r="G911" s="3">
        <v>4470</v>
      </c>
      <c r="H911" s="3">
        <v>4</v>
      </c>
      <c r="I911" s="3">
        <v>1</v>
      </c>
      <c r="J911" s="3" t="s">
        <v>2966</v>
      </c>
      <c r="K911" s="3">
        <f t="shared" si="14"/>
        <v>1</v>
      </c>
      <c r="L911" s="3">
        <v>403386</v>
      </c>
    </row>
    <row r="912" spans="1:12">
      <c r="A912" s="3" t="s">
        <v>2482</v>
      </c>
      <c r="B912" s="3" t="s">
        <v>2482</v>
      </c>
      <c r="C912" s="3">
        <f>VLOOKUP(D912,[1]Folha1!$A:$C,2,FALSE)</f>
        <v>403908</v>
      </c>
      <c r="D912" s="3" t="s">
        <v>2716</v>
      </c>
      <c r="E912" s="3" t="s">
        <v>2716</v>
      </c>
      <c r="F912" s="3">
        <f>VLOOKUP(D912,[1]Folha1!$A:$C,3,FALSE)</f>
        <v>111920</v>
      </c>
      <c r="G912" s="3">
        <v>3050</v>
      </c>
      <c r="H912" s="3">
        <v>3</v>
      </c>
      <c r="I912" s="3">
        <v>0.96551724137931005</v>
      </c>
      <c r="J912" s="3" t="s">
        <v>2966</v>
      </c>
      <c r="K912" s="3">
        <f t="shared" si="14"/>
        <v>1</v>
      </c>
      <c r="L912" s="3">
        <v>403908</v>
      </c>
    </row>
    <row r="913" spans="1:12">
      <c r="A913" s="3" t="s">
        <v>777</v>
      </c>
      <c r="B913" s="3" t="s">
        <v>778</v>
      </c>
      <c r="C913" s="3">
        <f>VLOOKUP(D913,[1]Folha1!$A:$C,2,FALSE)</f>
        <v>402606</v>
      </c>
      <c r="D913" s="3" t="s">
        <v>777</v>
      </c>
      <c r="E913" s="3" t="s">
        <v>778</v>
      </c>
      <c r="F913" s="3">
        <f>VLOOKUP(D913,[1]Folha1!$A:$C,3,FALSE)</f>
        <v>1110885</v>
      </c>
      <c r="G913" s="3">
        <v>2780</v>
      </c>
      <c r="H913" s="3">
        <v>6</v>
      </c>
      <c r="I913" s="3">
        <v>1</v>
      </c>
      <c r="J913" s="3" t="s">
        <v>2966</v>
      </c>
      <c r="K913" s="3">
        <f t="shared" si="14"/>
        <v>1</v>
      </c>
      <c r="L913" s="3">
        <v>402606</v>
      </c>
    </row>
    <row r="914" spans="1:12">
      <c r="A914" s="3" t="s">
        <v>2640</v>
      </c>
      <c r="B914" s="3" t="s">
        <v>2641</v>
      </c>
      <c r="C914" s="3">
        <f>VLOOKUP(D914,[1]Folha1!$A:$C,2,FALSE)</f>
        <v>403507</v>
      </c>
      <c r="D914" s="3" t="s">
        <v>2640</v>
      </c>
      <c r="E914" s="3" t="s">
        <v>2641</v>
      </c>
      <c r="F914" s="3">
        <f>VLOOKUP(D914,[1]Folha1!$A:$C,3,FALSE)</f>
        <v>1107403</v>
      </c>
      <c r="G914" s="3">
        <v>2620</v>
      </c>
      <c r="H914" s="3">
        <v>4</v>
      </c>
      <c r="I914" s="3">
        <v>1</v>
      </c>
      <c r="J914" s="3" t="s">
        <v>2966</v>
      </c>
      <c r="K914" s="3">
        <f t="shared" si="14"/>
        <v>1</v>
      </c>
      <c r="L914" s="3">
        <v>403507</v>
      </c>
    </row>
    <row r="915" spans="1:12">
      <c r="A915" s="3" t="s">
        <v>2717</v>
      </c>
      <c r="B915" s="3" t="s">
        <v>2717</v>
      </c>
      <c r="C915" s="3">
        <f>VLOOKUP(D915,[1]Folha1!$A:$C,2,FALSE)</f>
        <v>290630</v>
      </c>
      <c r="D915" s="3" t="s">
        <v>2717</v>
      </c>
      <c r="E915" s="3" t="s">
        <v>2717</v>
      </c>
      <c r="F915" s="3">
        <f>VLOOKUP(D915,[1]Folha1!$A:$C,3,FALSE)</f>
        <v>25010401</v>
      </c>
      <c r="G915" s="3">
        <v>9600</v>
      </c>
      <c r="H915" s="3">
        <v>5</v>
      </c>
      <c r="I915" s="3">
        <v>1</v>
      </c>
      <c r="J915" s="3" t="s">
        <v>2966</v>
      </c>
      <c r="K915" s="3">
        <f t="shared" si="14"/>
        <v>1</v>
      </c>
      <c r="L915" s="3">
        <v>290630</v>
      </c>
    </row>
    <row r="916" spans="1:12">
      <c r="A916" s="3" t="s">
        <v>172</v>
      </c>
      <c r="B916" s="3" t="s">
        <v>172</v>
      </c>
      <c r="C916" s="3">
        <f>VLOOKUP(D916,[1]Folha1!$A:$C,2,FALSE)</f>
        <v>402930</v>
      </c>
      <c r="D916" s="3" t="s">
        <v>172</v>
      </c>
      <c r="E916" s="3" t="s">
        <v>172</v>
      </c>
      <c r="F916" s="3">
        <f>VLOOKUP(D916,[1]Folha1!$A:$C,3,FALSE)</f>
        <v>1314466</v>
      </c>
      <c r="G916" s="3">
        <v>4785</v>
      </c>
      <c r="H916" s="3">
        <v>4</v>
      </c>
      <c r="I916" s="3">
        <v>1</v>
      </c>
      <c r="J916" s="3" t="s">
        <v>2966</v>
      </c>
      <c r="K916" s="3">
        <f t="shared" si="14"/>
        <v>1</v>
      </c>
      <c r="L916" s="3">
        <v>402930</v>
      </c>
    </row>
    <row r="917" spans="1:12">
      <c r="A917" s="3" t="s">
        <v>1185</v>
      </c>
      <c r="B917" s="3" t="s">
        <v>1186</v>
      </c>
      <c r="C917" s="3">
        <f>VLOOKUP(D917,[1]Folha1!$A:$C,2,FALSE)</f>
        <v>403465</v>
      </c>
      <c r="D917" s="3" t="s">
        <v>1185</v>
      </c>
      <c r="E917" s="3" t="s">
        <v>1186</v>
      </c>
      <c r="F917" s="3">
        <f>VLOOKUP(D917,[1]Folha1!$A:$C,3,FALSE)</f>
        <v>1310527</v>
      </c>
      <c r="G917" s="3">
        <v>4585</v>
      </c>
      <c r="H917" s="3">
        <v>4</v>
      </c>
      <c r="I917" s="3">
        <v>1</v>
      </c>
      <c r="J917" s="3" t="s">
        <v>2966</v>
      </c>
      <c r="K917" s="3">
        <f t="shared" si="14"/>
        <v>1</v>
      </c>
      <c r="L917" s="3">
        <v>403465</v>
      </c>
    </row>
    <row r="918" spans="1:12">
      <c r="A918" s="3" t="s">
        <v>2720</v>
      </c>
      <c r="B918" s="3" t="s">
        <v>2721</v>
      </c>
      <c r="C918" s="3">
        <f>VLOOKUP(D918,[1]Folha1!$A:$C,2,FALSE)</f>
        <v>403260</v>
      </c>
      <c r="D918" s="3" t="s">
        <v>2720</v>
      </c>
      <c r="E918" s="3" t="s">
        <v>2721</v>
      </c>
      <c r="F918" s="3">
        <f>VLOOKUP(D918,[1]Folha1!$A:$C,3,FALSE)</f>
        <v>1503734</v>
      </c>
      <c r="G918" s="3">
        <v>2815</v>
      </c>
      <c r="H918" s="3">
        <v>4</v>
      </c>
      <c r="I918" s="3">
        <v>1</v>
      </c>
      <c r="J918" s="3" t="s">
        <v>2966</v>
      </c>
      <c r="K918" s="3">
        <f t="shared" si="14"/>
        <v>1</v>
      </c>
      <c r="L918" s="3">
        <v>403260</v>
      </c>
    </row>
    <row r="919" spans="1:12">
      <c r="A919" s="3" t="s">
        <v>2726</v>
      </c>
      <c r="B919" s="3" t="s">
        <v>2727</v>
      </c>
      <c r="C919" s="3">
        <f>VLOOKUP(D919,[1]Folha1!$A:$C,2,FALSE)</f>
        <v>400725</v>
      </c>
      <c r="D919" s="3" t="s">
        <v>2724</v>
      </c>
      <c r="E919" s="3" t="s">
        <v>2725</v>
      </c>
      <c r="F919" s="3">
        <f>VLOOKUP(D919,[1]Folha1!$A:$C,3,FALSE)</f>
        <v>1009655</v>
      </c>
      <c r="G919" s="3">
        <v>2419</v>
      </c>
      <c r="H919" s="3">
        <v>5</v>
      </c>
      <c r="I919" s="3">
        <v>0.96103896103896103</v>
      </c>
      <c r="J919" s="3" t="s">
        <v>2966</v>
      </c>
      <c r="K919" s="3">
        <f t="shared" si="14"/>
        <v>1</v>
      </c>
      <c r="L919" s="3">
        <v>400725</v>
      </c>
    </row>
    <row r="920" spans="1:12">
      <c r="A920" s="3" t="s">
        <v>185</v>
      </c>
      <c r="B920" s="3" t="s">
        <v>186</v>
      </c>
      <c r="C920" s="3">
        <f>VLOOKUP(D920,[1]Folha1!$A:$C,2,FALSE)</f>
        <v>402990</v>
      </c>
      <c r="D920" s="3" t="s">
        <v>185</v>
      </c>
      <c r="E920" s="3" t="s">
        <v>186</v>
      </c>
      <c r="F920" s="3">
        <f>VLOOKUP(D920,[1]Folha1!$A:$C,3,FALSE)</f>
        <v>102604</v>
      </c>
      <c r="G920" s="3">
        <v>3850</v>
      </c>
      <c r="H920" s="3">
        <v>4</v>
      </c>
      <c r="I920" s="3">
        <v>1</v>
      </c>
      <c r="J920" s="3" t="s">
        <v>2966</v>
      </c>
      <c r="K920" s="3">
        <f t="shared" si="14"/>
        <v>1</v>
      </c>
      <c r="L920" s="3">
        <v>402990</v>
      </c>
    </row>
    <row r="921" spans="1:12">
      <c r="A921" s="3" t="s">
        <v>2729</v>
      </c>
      <c r="B921" s="3" t="s">
        <v>2729</v>
      </c>
      <c r="C921" s="3">
        <f>VLOOKUP(D921,[1]Folha1!$A:$C,2,FALSE)</f>
        <v>400749</v>
      </c>
      <c r="D921" s="3" t="s">
        <v>2729</v>
      </c>
      <c r="E921" s="3" t="s">
        <v>2729</v>
      </c>
      <c r="F921" s="3">
        <f>VLOOKUP(D921,[1]Folha1!$A:$C,3,FALSE)</f>
        <v>1501557</v>
      </c>
      <c r="G921" s="3">
        <v>7580</v>
      </c>
      <c r="H921" s="3">
        <v>6</v>
      </c>
      <c r="I921" s="3">
        <v>1</v>
      </c>
      <c r="J921" s="3" t="s">
        <v>2966</v>
      </c>
      <c r="K921" s="3">
        <f t="shared" si="14"/>
        <v>1</v>
      </c>
      <c r="L921" s="3">
        <v>400749</v>
      </c>
    </row>
    <row r="922" spans="1:12">
      <c r="A922" s="3" t="s">
        <v>2731</v>
      </c>
      <c r="B922" s="3" t="s">
        <v>2731</v>
      </c>
      <c r="C922" s="3">
        <f>VLOOKUP(D922,[1]Folha1!$A:$C,2,FALSE)</f>
        <v>403313</v>
      </c>
      <c r="D922" s="3" t="s">
        <v>2731</v>
      </c>
      <c r="E922" s="3" t="s">
        <v>2731</v>
      </c>
      <c r="F922" s="3">
        <f>VLOOKUP(D922,[1]Folha1!$A:$C,3,FALSE)</f>
        <v>1402627</v>
      </c>
      <c r="G922" s="3">
        <v>2380</v>
      </c>
      <c r="H922" s="3">
        <v>4</v>
      </c>
      <c r="I922" s="3">
        <v>1</v>
      </c>
      <c r="J922" s="3" t="s">
        <v>2966</v>
      </c>
      <c r="K922" s="3">
        <f t="shared" si="14"/>
        <v>1</v>
      </c>
      <c r="L922" s="3">
        <v>403313</v>
      </c>
    </row>
    <row r="923" spans="1:12">
      <c r="A923" s="3" t="s">
        <v>821</v>
      </c>
      <c r="B923" s="3" t="s">
        <v>822</v>
      </c>
      <c r="C923" s="3">
        <f>VLOOKUP(D923,[1]Folha1!$A:$C,2,FALSE)</f>
        <v>404421</v>
      </c>
      <c r="D923" s="3" t="s">
        <v>821</v>
      </c>
      <c r="E923" s="3" t="s">
        <v>822</v>
      </c>
      <c r="F923" s="3">
        <f>VLOOKUP(D923,[1]Folha1!$A:$C,3,FALSE)</f>
        <v>1315926</v>
      </c>
      <c r="G923" s="3">
        <v>4445</v>
      </c>
      <c r="H923" s="3">
        <v>4</v>
      </c>
      <c r="I923" s="3">
        <v>1</v>
      </c>
      <c r="J923" s="3" t="s">
        <v>2966</v>
      </c>
      <c r="K923" s="3">
        <f t="shared" si="14"/>
        <v>1</v>
      </c>
      <c r="L923" s="3">
        <v>404421</v>
      </c>
    </row>
    <row r="924" spans="1:12">
      <c r="A924" s="3" t="s">
        <v>2734</v>
      </c>
      <c r="B924" s="3" t="s">
        <v>2734</v>
      </c>
      <c r="C924" s="3">
        <f>VLOOKUP(D924,[1]Folha1!$A:$C,2,FALSE)</f>
        <v>404603</v>
      </c>
      <c r="D924" s="3" t="s">
        <v>2734</v>
      </c>
      <c r="E924" s="3" t="s">
        <v>2734</v>
      </c>
      <c r="F924" s="3">
        <f>VLOOKUP(D924,[1]Folha1!$A:$C,3,FALSE)</f>
        <v>201427</v>
      </c>
      <c r="G924" s="3">
        <v>7600</v>
      </c>
      <c r="H924" s="3">
        <v>4</v>
      </c>
      <c r="I924" s="3">
        <v>1</v>
      </c>
      <c r="J924" s="3" t="s">
        <v>2966</v>
      </c>
      <c r="K924" s="3">
        <f t="shared" si="14"/>
        <v>1</v>
      </c>
      <c r="L924" s="3">
        <v>404603</v>
      </c>
    </row>
    <row r="925" spans="1:12">
      <c r="A925" s="3" t="s">
        <v>1458</v>
      </c>
      <c r="B925" s="3" t="s">
        <v>1459</v>
      </c>
      <c r="C925" s="3">
        <f>VLOOKUP(D925,[1]Folha1!$A:$C,2,FALSE)</f>
        <v>404640</v>
      </c>
      <c r="D925" s="3" t="s">
        <v>2737</v>
      </c>
      <c r="E925" s="3" t="s">
        <v>2738</v>
      </c>
      <c r="F925" s="3">
        <f>VLOOKUP(D925,[1]Folha1!$A:$C,3,FALSE)</f>
        <v>1307150</v>
      </c>
      <c r="G925" s="3">
        <v>4575</v>
      </c>
      <c r="H925" s="3">
        <v>3</v>
      </c>
      <c r="I925" s="3">
        <v>0.96875</v>
      </c>
      <c r="J925" s="3" t="s">
        <v>2966</v>
      </c>
      <c r="K925" s="3">
        <f t="shared" si="14"/>
        <v>1</v>
      </c>
      <c r="L925" s="3">
        <v>404640</v>
      </c>
    </row>
    <row r="926" spans="1:12">
      <c r="A926" s="3" t="s">
        <v>244</v>
      </c>
      <c r="B926" s="3" t="s">
        <v>244</v>
      </c>
      <c r="C926" s="3">
        <f>VLOOKUP(D926,[1]Folha1!$A:$C,2,FALSE)</f>
        <v>400828</v>
      </c>
      <c r="D926" s="3" t="s">
        <v>244</v>
      </c>
      <c r="E926" s="3" t="s">
        <v>244</v>
      </c>
      <c r="F926" s="3">
        <f>VLOOKUP(D926,[1]Folha1!$A:$C,3,FALSE)</f>
        <v>1301064</v>
      </c>
      <c r="G926" s="3">
        <v>4600</v>
      </c>
      <c r="H926" s="3">
        <v>4</v>
      </c>
      <c r="I926" s="3">
        <v>1</v>
      </c>
      <c r="J926" s="3" t="s">
        <v>2966</v>
      </c>
      <c r="K926" s="3">
        <f t="shared" si="14"/>
        <v>1</v>
      </c>
      <c r="L926" s="3">
        <v>400828</v>
      </c>
    </row>
    <row r="927" spans="1:12">
      <c r="A927" s="3" t="s">
        <v>2739</v>
      </c>
      <c r="B927" s="3" t="s">
        <v>2739</v>
      </c>
      <c r="C927" s="3">
        <f>VLOOKUP(D927,[1]Folha1!$A:$C,2,FALSE)</f>
        <v>403805</v>
      </c>
      <c r="D927" s="3" t="s">
        <v>2739</v>
      </c>
      <c r="E927" s="3" t="s">
        <v>2739</v>
      </c>
      <c r="F927" s="3">
        <f>VLOOKUP(D927,[1]Folha1!$A:$C,3,FALSE)</f>
        <v>301001</v>
      </c>
      <c r="G927" s="3">
        <v>4720</v>
      </c>
      <c r="H927" s="3">
        <v>4</v>
      </c>
      <c r="I927" s="3">
        <v>1</v>
      </c>
      <c r="J927" s="3" t="s">
        <v>2966</v>
      </c>
      <c r="K927" s="3">
        <f t="shared" si="14"/>
        <v>1</v>
      </c>
      <c r="L927" s="3">
        <v>403805</v>
      </c>
    </row>
    <row r="928" spans="1:12">
      <c r="A928" s="3" t="s">
        <v>1981</v>
      </c>
      <c r="B928" s="3" t="s">
        <v>1981</v>
      </c>
      <c r="C928" s="3">
        <f>VLOOKUP(D928,[1]Folha1!$A:$C,2,FALSE)</f>
        <v>403910</v>
      </c>
      <c r="D928" s="3" t="s">
        <v>1981</v>
      </c>
      <c r="E928" s="3" t="s">
        <v>1981</v>
      </c>
      <c r="F928" s="3">
        <f>VLOOKUP(D928,[1]Folha1!$A:$C,3,FALSE)</f>
        <v>104548</v>
      </c>
      <c r="G928" s="3">
        <v>4540</v>
      </c>
      <c r="H928" s="3">
        <v>4</v>
      </c>
      <c r="I928" s="3">
        <v>1</v>
      </c>
      <c r="J928" s="3" t="s">
        <v>2966</v>
      </c>
      <c r="K928" s="3">
        <f t="shared" si="14"/>
        <v>1</v>
      </c>
      <c r="L928" s="3">
        <v>403910</v>
      </c>
    </row>
    <row r="929" spans="1:12">
      <c r="A929" s="3" t="s">
        <v>523</v>
      </c>
      <c r="B929" s="3" t="s">
        <v>524</v>
      </c>
      <c r="C929" s="3">
        <f>VLOOKUP(D929,[1]Folha1!$A:$C,2,FALSE)</f>
        <v>403787</v>
      </c>
      <c r="D929" s="3" t="s">
        <v>523</v>
      </c>
      <c r="E929" s="3" t="s">
        <v>524</v>
      </c>
      <c r="F929" s="3">
        <f>VLOOKUP(D929,[1]Folha1!$A:$C,3,FALSE)</f>
        <v>302719</v>
      </c>
      <c r="G929" s="3">
        <v>4755</v>
      </c>
      <c r="H929" s="3">
        <v>4</v>
      </c>
      <c r="I929" s="3">
        <v>1</v>
      </c>
      <c r="J929" s="3" t="s">
        <v>2966</v>
      </c>
      <c r="K929" s="3">
        <f t="shared" si="14"/>
        <v>1</v>
      </c>
      <c r="L929" s="3">
        <v>403787</v>
      </c>
    </row>
    <row r="930" spans="1:12">
      <c r="A930" s="3" t="s">
        <v>459</v>
      </c>
      <c r="B930" s="3" t="s">
        <v>459</v>
      </c>
      <c r="C930" s="3">
        <f>VLOOKUP(D930,[1]Folha1!$A:$C,2,FALSE)</f>
        <v>403799</v>
      </c>
      <c r="D930" s="3" t="s">
        <v>459</v>
      </c>
      <c r="E930" s="3" t="s">
        <v>459</v>
      </c>
      <c r="F930" s="3">
        <f>VLOOKUP(D930,[1]Folha1!$A:$C,3,FALSE)</f>
        <v>302096</v>
      </c>
      <c r="G930" s="3">
        <v>4750</v>
      </c>
      <c r="H930" s="3">
        <v>4</v>
      </c>
      <c r="I930" s="3">
        <v>1</v>
      </c>
      <c r="J930" s="3" t="s">
        <v>2966</v>
      </c>
      <c r="K930" s="3">
        <f t="shared" si="14"/>
        <v>1</v>
      </c>
      <c r="L930" s="3">
        <v>403799</v>
      </c>
    </row>
    <row r="931" spans="1:12">
      <c r="A931" s="3" t="s">
        <v>2742</v>
      </c>
      <c r="B931" s="3" t="s">
        <v>2742</v>
      </c>
      <c r="C931" s="3">
        <f>VLOOKUP(D931,[1]Folha1!$A:$C,2,FALSE)</f>
        <v>400579</v>
      </c>
      <c r="D931" s="3" t="s">
        <v>2742</v>
      </c>
      <c r="E931" s="3" t="s">
        <v>2742</v>
      </c>
      <c r="F931" s="3">
        <f>VLOOKUP(D931,[1]Folha1!$A:$C,3,FALSE)</f>
        <v>1405456</v>
      </c>
      <c r="G931" s="3">
        <v>2130</v>
      </c>
      <c r="H931" s="3">
        <v>4</v>
      </c>
      <c r="I931" s="3">
        <v>1</v>
      </c>
      <c r="J931" s="3" t="s">
        <v>2966</v>
      </c>
      <c r="K931" s="3">
        <f t="shared" si="14"/>
        <v>1</v>
      </c>
      <c r="L931" s="3">
        <v>400579</v>
      </c>
    </row>
    <row r="932" spans="1:12">
      <c r="A932" s="3" t="s">
        <v>1205</v>
      </c>
      <c r="B932" s="3" t="s">
        <v>1206</v>
      </c>
      <c r="C932" s="3">
        <f>VLOOKUP(D932,[1]Folha1!$A:$C,2,FALSE)</f>
        <v>401043</v>
      </c>
      <c r="D932" s="3" t="s">
        <v>1206</v>
      </c>
      <c r="E932" s="3" t="s">
        <v>1206</v>
      </c>
      <c r="F932" s="3">
        <f>VLOOKUP(D932,[1]Folha1!$A:$C,3,FALSE)</f>
        <v>308823</v>
      </c>
      <c r="G932" s="3">
        <v>4815</v>
      </c>
      <c r="H932" s="3">
        <v>5</v>
      </c>
      <c r="I932" s="3">
        <v>1</v>
      </c>
      <c r="J932" s="3" t="s">
        <v>2966</v>
      </c>
      <c r="K932" s="3">
        <f t="shared" si="14"/>
        <v>2</v>
      </c>
      <c r="L932" s="3">
        <v>401043</v>
      </c>
    </row>
    <row r="933" spans="1:12">
      <c r="A933" s="3" t="s">
        <v>1203</v>
      </c>
      <c r="B933" s="3" t="s">
        <v>1204</v>
      </c>
      <c r="C933" s="3">
        <f>VLOOKUP(D933,[1]Folha1!$A:$C,2,FALSE)</f>
        <v>401043</v>
      </c>
      <c r="D933" s="3" t="s">
        <v>1206</v>
      </c>
      <c r="E933" s="3" t="s">
        <v>1206</v>
      </c>
      <c r="F933" s="3">
        <f>VLOOKUP(D933,[1]Folha1!$A:$C,3,FALSE)</f>
        <v>308823</v>
      </c>
      <c r="G933" s="3">
        <v>4815</v>
      </c>
      <c r="H933" s="3">
        <v>4</v>
      </c>
      <c r="I933" s="3">
        <v>0.82857142857142896</v>
      </c>
      <c r="J933" s="3" t="s">
        <v>2966</v>
      </c>
      <c r="K933" s="3">
        <f t="shared" si="14"/>
        <v>2</v>
      </c>
      <c r="L933" s="3">
        <v>401043</v>
      </c>
    </row>
    <row r="934" spans="1:12">
      <c r="A934" s="3" t="s">
        <v>2357</v>
      </c>
      <c r="B934" s="3" t="s">
        <v>2358</v>
      </c>
      <c r="C934" s="3">
        <f>VLOOKUP(D934,[1]Folha1!$A:$C,2,FALSE)</f>
        <v>403490</v>
      </c>
      <c r="D934" s="3" t="s">
        <v>1144</v>
      </c>
      <c r="E934" s="3" t="s">
        <v>1145</v>
      </c>
      <c r="F934" s="3">
        <f>VLOOKUP(D934,[1]Folha1!$A:$C,3,FALSE)</f>
        <v>1107068</v>
      </c>
      <c r="G934" s="3">
        <v>2685</v>
      </c>
      <c r="H934" s="3">
        <v>3</v>
      </c>
      <c r="I934" s="3">
        <v>0.80701754385964897</v>
      </c>
      <c r="J934" s="3" t="s">
        <v>2966</v>
      </c>
      <c r="K934" s="3">
        <f t="shared" si="14"/>
        <v>1</v>
      </c>
      <c r="L934" s="3">
        <v>403490</v>
      </c>
    </row>
    <row r="935" spans="1:12">
      <c r="A935" s="3" t="s">
        <v>2745</v>
      </c>
      <c r="B935" s="3" t="s">
        <v>2745</v>
      </c>
      <c r="C935" s="3">
        <f>VLOOKUP(D935,[1]Folha1!$A:$C,2,FALSE)</f>
        <v>401080</v>
      </c>
      <c r="D935" s="3" t="s">
        <v>2745</v>
      </c>
      <c r="E935" s="3" t="s">
        <v>2745</v>
      </c>
      <c r="F935" s="3">
        <f>VLOOKUP(D935,[1]Folha1!$A:$C,3,FALSE)</f>
        <v>1204743</v>
      </c>
      <c r="G935" s="3">
        <v>7370</v>
      </c>
      <c r="H935" s="3">
        <v>5</v>
      </c>
      <c r="I935" s="3">
        <v>1</v>
      </c>
      <c r="J935" s="3" t="s">
        <v>2966</v>
      </c>
      <c r="K935" s="3">
        <f t="shared" si="14"/>
        <v>1</v>
      </c>
      <c r="L935" s="3">
        <v>401080</v>
      </c>
    </row>
    <row r="936" spans="1:12">
      <c r="A936" s="3" t="s">
        <v>653</v>
      </c>
      <c r="B936" s="3" t="s">
        <v>653</v>
      </c>
      <c r="C936" s="3">
        <f>VLOOKUP(D936,[1]Folha1!$A:$C,2,FALSE)</f>
        <v>401146</v>
      </c>
      <c r="D936" s="3" t="s">
        <v>653</v>
      </c>
      <c r="E936" s="3" t="s">
        <v>653</v>
      </c>
      <c r="F936" s="3">
        <f>VLOOKUP(D936,[1]Folha1!$A:$C,3,FALSE)</f>
        <v>1802998</v>
      </c>
      <c r="G936" s="3">
        <v>3430</v>
      </c>
      <c r="H936" s="3">
        <v>6</v>
      </c>
      <c r="I936" s="3">
        <v>1</v>
      </c>
      <c r="J936" s="3" t="s">
        <v>2966</v>
      </c>
      <c r="K936" s="3">
        <f t="shared" si="14"/>
        <v>2</v>
      </c>
      <c r="L936" s="3">
        <v>401146</v>
      </c>
    </row>
    <row r="937" spans="1:12">
      <c r="A937" s="3" t="s">
        <v>654</v>
      </c>
      <c r="B937" s="3" t="s">
        <v>654</v>
      </c>
      <c r="C937" s="3">
        <f>VLOOKUP(D937,[1]Folha1!$A:$C,2,FALSE)</f>
        <v>401146</v>
      </c>
      <c r="D937" s="3" t="s">
        <v>653</v>
      </c>
      <c r="E937" s="3" t="s">
        <v>653</v>
      </c>
      <c r="F937" s="3">
        <f>VLOOKUP(D937,[1]Folha1!$A:$C,3,FALSE)</f>
        <v>1802998</v>
      </c>
      <c r="G937" s="3">
        <v>3430</v>
      </c>
      <c r="H937" s="3">
        <v>5</v>
      </c>
      <c r="I937" s="3">
        <v>0.82352941176470595</v>
      </c>
      <c r="J937" s="3" t="s">
        <v>2966</v>
      </c>
      <c r="K937" s="3">
        <f t="shared" si="14"/>
        <v>2</v>
      </c>
      <c r="L937" s="3">
        <v>401146</v>
      </c>
    </row>
    <row r="938" spans="1:12">
      <c r="A938" s="3" t="s">
        <v>2422</v>
      </c>
      <c r="B938" s="3" t="s">
        <v>2423</v>
      </c>
      <c r="C938" s="3">
        <f>VLOOKUP(D938,[1]Folha1!$A:$C,2,FALSE)</f>
        <v>401158</v>
      </c>
      <c r="D938" s="3" t="s">
        <v>2422</v>
      </c>
      <c r="E938" s="3" t="s">
        <v>2423</v>
      </c>
      <c r="F938" s="3">
        <f>VLOOKUP(D938,[1]Folha1!$A:$C,3,FALSE)</f>
        <v>1317570</v>
      </c>
      <c r="G938" s="3">
        <v>4415</v>
      </c>
      <c r="H938" s="3">
        <v>4</v>
      </c>
      <c r="I938" s="3">
        <v>1</v>
      </c>
      <c r="J938" s="3" t="s">
        <v>2966</v>
      </c>
      <c r="K938" s="3">
        <f t="shared" si="14"/>
        <v>1</v>
      </c>
      <c r="L938" s="3">
        <v>401158</v>
      </c>
    </row>
    <row r="939" spans="1:12">
      <c r="A939" s="3" t="s">
        <v>862</v>
      </c>
      <c r="B939" s="3" t="s">
        <v>863</v>
      </c>
      <c r="C939" s="3">
        <f>VLOOKUP(D939,[1]Folha1!$A:$C,2,FALSE)</f>
        <v>401160</v>
      </c>
      <c r="D939" s="3" t="s">
        <v>862</v>
      </c>
      <c r="E939" s="3" t="s">
        <v>863</v>
      </c>
      <c r="F939" s="3">
        <f>VLOOKUP(D939,[1]Folha1!$A:$C,3,FALSE)</f>
        <v>1504144</v>
      </c>
      <c r="G939" s="3">
        <v>2830</v>
      </c>
      <c r="H939" s="3">
        <v>4</v>
      </c>
      <c r="I939" s="3">
        <v>1</v>
      </c>
      <c r="J939" s="3" t="s">
        <v>2966</v>
      </c>
      <c r="K939" s="3">
        <f t="shared" si="14"/>
        <v>1</v>
      </c>
      <c r="L939" s="3">
        <v>401160</v>
      </c>
    </row>
    <row r="940" spans="1:12">
      <c r="A940" s="3" t="s">
        <v>1401</v>
      </c>
      <c r="B940" s="3" t="s">
        <v>1401</v>
      </c>
      <c r="C940" s="3">
        <f>VLOOKUP(D940,[1]Folha1!$A:$C,2,FALSE)</f>
        <v>403118</v>
      </c>
      <c r="D940" s="3" t="s">
        <v>1401</v>
      </c>
      <c r="E940" s="3" t="s">
        <v>1401</v>
      </c>
      <c r="F940" s="3">
        <f>VLOOKUP(D940,[1]Folha1!$A:$C,3,FALSE)</f>
        <v>1803914</v>
      </c>
      <c r="G940" s="3">
        <v>3600</v>
      </c>
      <c r="H940" s="3">
        <v>5</v>
      </c>
      <c r="I940" s="3">
        <v>1</v>
      </c>
      <c r="J940" s="3" t="s">
        <v>2966</v>
      </c>
      <c r="K940" s="3">
        <f t="shared" si="14"/>
        <v>1</v>
      </c>
      <c r="L940" s="3">
        <v>403118</v>
      </c>
    </row>
    <row r="941" spans="1:12">
      <c r="A941" s="3" t="s">
        <v>2747</v>
      </c>
      <c r="B941" s="3" t="s">
        <v>2747</v>
      </c>
      <c r="C941" s="3">
        <f>VLOOKUP(D941,[1]Folha1!$A:$C,2,FALSE)</f>
        <v>403866</v>
      </c>
      <c r="D941" s="3" t="s">
        <v>2747</v>
      </c>
      <c r="E941" s="3" t="s">
        <v>2747</v>
      </c>
      <c r="F941" s="3">
        <f>VLOOKUP(D941,[1]Folha1!$A:$C,3,FALSE)</f>
        <v>206205</v>
      </c>
      <c r="G941" s="3">
        <v>7780</v>
      </c>
      <c r="H941" s="3">
        <v>5</v>
      </c>
      <c r="I941" s="3">
        <v>1</v>
      </c>
      <c r="J941" s="3" t="s">
        <v>2966</v>
      </c>
      <c r="K941" s="3">
        <f t="shared" si="14"/>
        <v>1</v>
      </c>
      <c r="L941" s="3">
        <v>403866</v>
      </c>
    </row>
    <row r="942" spans="1:12">
      <c r="A942" s="3" t="s">
        <v>1720</v>
      </c>
      <c r="B942" s="3" t="s">
        <v>1720</v>
      </c>
      <c r="C942" s="3">
        <f>VLOOKUP(D942,[1]Folha1!$A:$C,2,FALSE)</f>
        <v>403295</v>
      </c>
      <c r="D942" s="3" t="s">
        <v>1720</v>
      </c>
      <c r="E942" s="3" t="s">
        <v>1720</v>
      </c>
      <c r="F942" s="3">
        <f>VLOOKUP(D942,[1]Folha1!$A:$C,3,FALSE)</f>
        <v>1409050</v>
      </c>
      <c r="G942" s="3">
        <v>2100</v>
      </c>
      <c r="H942" s="3">
        <v>4</v>
      </c>
      <c r="I942" s="3">
        <v>1</v>
      </c>
      <c r="J942" s="3" t="s">
        <v>2966</v>
      </c>
      <c r="K942" s="3">
        <f t="shared" si="14"/>
        <v>1</v>
      </c>
      <c r="L942" s="3">
        <v>403295</v>
      </c>
    </row>
    <row r="943" spans="1:12">
      <c r="A943" s="3" t="s">
        <v>1351</v>
      </c>
      <c r="B943" s="3" t="s">
        <v>1352</v>
      </c>
      <c r="C943" s="3">
        <f>VLOOKUP(D943,[1]Folha1!$A:$C,2,FALSE)</f>
        <v>403891</v>
      </c>
      <c r="D943" s="3" t="s">
        <v>1351</v>
      </c>
      <c r="E943" s="3" t="s">
        <v>1352</v>
      </c>
      <c r="F943" s="3">
        <f>VLOOKUP(D943,[1]Folha1!$A:$C,3,FALSE)</f>
        <v>115986</v>
      </c>
      <c r="G943" s="3">
        <v>3885</v>
      </c>
      <c r="H943" s="3">
        <v>4</v>
      </c>
      <c r="I943" s="3">
        <v>1</v>
      </c>
      <c r="J943" s="3" t="s">
        <v>2966</v>
      </c>
      <c r="K943" s="3">
        <f t="shared" si="14"/>
        <v>1</v>
      </c>
      <c r="L943" s="3">
        <v>403891</v>
      </c>
    </row>
    <row r="944" spans="1:12">
      <c r="A944" s="3" t="s">
        <v>1438</v>
      </c>
      <c r="B944" s="3" t="s">
        <v>1438</v>
      </c>
      <c r="C944" s="3">
        <f>VLOOKUP(D944,[1]Folha1!$A:$C,2,FALSE)</f>
        <v>401651</v>
      </c>
      <c r="D944" s="3" t="s">
        <v>1438</v>
      </c>
      <c r="E944" s="3" t="s">
        <v>1438</v>
      </c>
      <c r="F944" s="3">
        <f>VLOOKUP(D944,[1]Folha1!$A:$C,3,FALSE)</f>
        <v>108163</v>
      </c>
      <c r="G944" s="3">
        <v>3860</v>
      </c>
      <c r="H944" s="3">
        <v>4</v>
      </c>
      <c r="I944" s="3">
        <v>1</v>
      </c>
      <c r="J944" s="3" t="s">
        <v>2966</v>
      </c>
      <c r="K944" s="3">
        <f t="shared" si="14"/>
        <v>1</v>
      </c>
      <c r="L944" s="3">
        <v>401651</v>
      </c>
    </row>
    <row r="945" spans="1:12">
      <c r="A945" s="3" t="s">
        <v>884</v>
      </c>
      <c r="B945" s="3" t="s">
        <v>884</v>
      </c>
      <c r="C945" s="3">
        <f>VLOOKUP(D945,[1]Folha1!$A:$C,2,FALSE)</f>
        <v>401687</v>
      </c>
      <c r="D945" s="3" t="s">
        <v>884</v>
      </c>
      <c r="E945" s="3" t="s">
        <v>884</v>
      </c>
      <c r="F945" s="3">
        <f>VLOOKUP(D945,[1]Folha1!$A:$C,3,FALSE)</f>
        <v>1303127</v>
      </c>
      <c r="G945" s="3">
        <v>4610</v>
      </c>
      <c r="H945" s="3">
        <v>4</v>
      </c>
      <c r="I945" s="3">
        <v>1</v>
      </c>
      <c r="J945" s="3" t="s">
        <v>2966</v>
      </c>
      <c r="K945" s="3">
        <f t="shared" si="14"/>
        <v>1</v>
      </c>
      <c r="L945" s="3">
        <v>401687</v>
      </c>
    </row>
    <row r="946" spans="1:12">
      <c r="A946" s="3" t="s">
        <v>2752</v>
      </c>
      <c r="B946" s="3" t="s">
        <v>1130</v>
      </c>
      <c r="C946" s="3">
        <f>VLOOKUP(D946,[1]Folha1!$A:$C,2,FALSE)</f>
        <v>404457</v>
      </c>
      <c r="D946" s="3" t="s">
        <v>2750</v>
      </c>
      <c r="E946" s="3" t="s">
        <v>2751</v>
      </c>
      <c r="F946" s="3">
        <f>VLOOKUP(D946,[1]Folha1!$A:$C,3,FALSE)</f>
        <v>604191</v>
      </c>
      <c r="G946" s="3">
        <v>3150</v>
      </c>
      <c r="H946" s="3">
        <v>4</v>
      </c>
      <c r="I946" s="3">
        <v>0.95652173913043503</v>
      </c>
      <c r="J946" s="3" t="s">
        <v>2966</v>
      </c>
      <c r="K946" s="3">
        <f t="shared" si="14"/>
        <v>1</v>
      </c>
      <c r="L946" s="3">
        <v>404457</v>
      </c>
    </row>
    <row r="947" spans="1:12">
      <c r="A947" s="3" t="s">
        <v>2755</v>
      </c>
      <c r="B947" s="3" t="s">
        <v>2755</v>
      </c>
      <c r="C947" s="3">
        <f>VLOOKUP(D947,[1]Folha1!$A:$C,2,FALSE)</f>
        <v>403714</v>
      </c>
      <c r="D947" s="3" t="s">
        <v>2755</v>
      </c>
      <c r="E947" s="3" t="s">
        <v>2755</v>
      </c>
      <c r="F947" s="3">
        <f>VLOOKUP(D947,[1]Folha1!$A:$C,3,FALSE)</f>
        <v>904816</v>
      </c>
      <c r="G947" s="3">
        <v>6440</v>
      </c>
      <c r="H947" s="3">
        <v>6</v>
      </c>
      <c r="I947" s="3">
        <v>1</v>
      </c>
      <c r="J947" s="3" t="s">
        <v>2966</v>
      </c>
      <c r="K947" s="3">
        <f t="shared" si="14"/>
        <v>2</v>
      </c>
      <c r="L947" s="3">
        <v>403714</v>
      </c>
    </row>
    <row r="948" spans="1:12">
      <c r="A948" s="3" t="s">
        <v>2757</v>
      </c>
      <c r="B948" s="3" t="s">
        <v>2757</v>
      </c>
      <c r="C948" s="3">
        <f>VLOOKUP(D948,[1]Folha1!$A:$C,2,FALSE)</f>
        <v>403714</v>
      </c>
      <c r="D948" s="3" t="s">
        <v>2755</v>
      </c>
      <c r="E948" s="3" t="s">
        <v>2755</v>
      </c>
      <c r="F948" s="3">
        <f>VLOOKUP(D948,[1]Folha1!$A:$C,3,FALSE)</f>
        <v>904816</v>
      </c>
      <c r="G948" s="3">
        <v>6440</v>
      </c>
      <c r="H948" s="3">
        <v>5</v>
      </c>
      <c r="I948" s="3">
        <v>0.81632653061224503</v>
      </c>
      <c r="J948" s="3" t="s">
        <v>2966</v>
      </c>
      <c r="K948" s="3">
        <f t="shared" si="14"/>
        <v>2</v>
      </c>
      <c r="L948" s="3">
        <v>403714</v>
      </c>
    </row>
    <row r="949" spans="1:12">
      <c r="A949" s="3" t="s">
        <v>2759</v>
      </c>
      <c r="B949" s="3" t="s">
        <v>2759</v>
      </c>
      <c r="C949" s="3">
        <f>VLOOKUP(D949,[1]Folha1!$A:$C,2,FALSE)</f>
        <v>403581</v>
      </c>
      <c r="D949" s="3" t="s">
        <v>2758</v>
      </c>
      <c r="E949" s="3" t="s">
        <v>2758</v>
      </c>
      <c r="F949" s="3">
        <f>VLOOKUP(D949,[1]Folha1!$A:$C,3,FALSE)</f>
        <v>1008861</v>
      </c>
      <c r="G949" s="3">
        <v>3260</v>
      </c>
      <c r="H949" s="3">
        <v>6</v>
      </c>
      <c r="I949" s="3">
        <v>0.898876404494382</v>
      </c>
      <c r="J949" s="3" t="s">
        <v>2966</v>
      </c>
      <c r="K949" s="3">
        <f t="shared" si="14"/>
        <v>1</v>
      </c>
      <c r="L949" s="3">
        <v>403581</v>
      </c>
    </row>
    <row r="950" spans="1:12">
      <c r="A950" s="3" t="s">
        <v>413</v>
      </c>
      <c r="B950" s="3" t="s">
        <v>414</v>
      </c>
      <c r="C950" s="3">
        <f>VLOOKUP(D950,[1]Folha1!$A:$C,2,FALSE)</f>
        <v>401869</v>
      </c>
      <c r="D950" s="3" t="s">
        <v>416</v>
      </c>
      <c r="E950" s="3" t="s">
        <v>416</v>
      </c>
      <c r="F950" s="3">
        <f>VLOOKUP(D950,[1]Folha1!$A:$C,3,FALSE)</f>
        <v>1304960</v>
      </c>
      <c r="G950" s="3">
        <v>4420</v>
      </c>
      <c r="H950" s="3">
        <v>3</v>
      </c>
      <c r="I950" s="3">
        <v>0.82142857142857095</v>
      </c>
      <c r="J950" s="3" t="s">
        <v>2966</v>
      </c>
      <c r="K950" s="3">
        <f t="shared" si="14"/>
        <v>2</v>
      </c>
      <c r="L950" s="3">
        <v>401869</v>
      </c>
    </row>
    <row r="951" spans="1:12">
      <c r="A951" s="3" t="s">
        <v>416</v>
      </c>
      <c r="B951" s="3" t="s">
        <v>416</v>
      </c>
      <c r="C951" s="3">
        <f>VLOOKUP(D951,[1]Folha1!$A:$C,2,FALSE)</f>
        <v>401869</v>
      </c>
      <c r="D951" s="3" t="s">
        <v>416</v>
      </c>
      <c r="E951" s="3" t="s">
        <v>416</v>
      </c>
      <c r="F951" s="3">
        <f>VLOOKUP(D951,[1]Folha1!$A:$C,3,FALSE)</f>
        <v>1304960</v>
      </c>
      <c r="G951" s="3">
        <v>4420</v>
      </c>
      <c r="H951" s="3">
        <v>4</v>
      </c>
      <c r="I951" s="3">
        <v>1</v>
      </c>
      <c r="J951" s="3" t="s">
        <v>2966</v>
      </c>
      <c r="K951" s="3">
        <f t="shared" si="14"/>
        <v>2</v>
      </c>
      <c r="L951" s="3">
        <v>401869</v>
      </c>
    </row>
    <row r="952" spans="1:12">
      <c r="A952" s="3" t="s">
        <v>1670</v>
      </c>
      <c r="B952" s="3" t="s">
        <v>1670</v>
      </c>
      <c r="C952" s="3">
        <f>VLOOKUP(D952,[1]Folha1!$A:$C,2,FALSE)</f>
        <v>401870</v>
      </c>
      <c r="D952" s="3" t="s">
        <v>1670</v>
      </c>
      <c r="E952" s="3" t="s">
        <v>1670</v>
      </c>
      <c r="F952" s="3">
        <f>VLOOKUP(D952,[1]Folha1!$A:$C,3,FALSE)</f>
        <v>906690</v>
      </c>
      <c r="G952" s="3">
        <v>6290</v>
      </c>
      <c r="H952" s="3">
        <v>4</v>
      </c>
      <c r="I952" s="3">
        <v>1</v>
      </c>
      <c r="J952" s="3" t="s">
        <v>2966</v>
      </c>
      <c r="K952" s="3">
        <f t="shared" si="14"/>
        <v>1</v>
      </c>
      <c r="L952" s="3">
        <v>401870</v>
      </c>
    </row>
    <row r="953" spans="1:12">
      <c r="A953" s="3" t="s">
        <v>2460</v>
      </c>
      <c r="B953" s="3" t="s">
        <v>2460</v>
      </c>
      <c r="C953" s="3">
        <f>VLOOKUP(D953,[1]Folha1!$A:$C,2,FALSE)</f>
        <v>403842</v>
      </c>
      <c r="D953" s="3" t="s">
        <v>2762</v>
      </c>
      <c r="E953" s="3" t="s">
        <v>2762</v>
      </c>
      <c r="F953" s="3">
        <f>VLOOKUP(D953,[1]Folha1!$A:$C,3,FALSE)</f>
        <v>607473</v>
      </c>
      <c r="G953" s="3">
        <v>3200</v>
      </c>
      <c r="H953" s="3">
        <v>3</v>
      </c>
      <c r="I953" s="3">
        <v>0.96153846153846201</v>
      </c>
      <c r="J953" s="3" t="s">
        <v>2966</v>
      </c>
      <c r="K953" s="3">
        <f t="shared" si="14"/>
        <v>1</v>
      </c>
      <c r="L953" s="3">
        <v>403842</v>
      </c>
    </row>
    <row r="954" spans="1:12">
      <c r="A954" s="3" t="s">
        <v>255</v>
      </c>
      <c r="B954" s="3" t="s">
        <v>255</v>
      </c>
      <c r="C954" s="3">
        <f>VLOOKUP(D954,[1]Folha1!$A:$C,2,FALSE)</f>
        <v>402060</v>
      </c>
      <c r="D954" s="3" t="s">
        <v>255</v>
      </c>
      <c r="E954" s="3" t="s">
        <v>255</v>
      </c>
      <c r="F954" s="3">
        <f>VLOOKUP(D954,[1]Folha1!$A:$C,3,FALSE)</f>
        <v>1305015</v>
      </c>
      <c r="G954" s="3">
        <v>4620</v>
      </c>
      <c r="H954" s="3">
        <v>4</v>
      </c>
      <c r="I954" s="3">
        <v>1</v>
      </c>
      <c r="J954" s="3" t="s">
        <v>2966</v>
      </c>
      <c r="K954" s="3">
        <f t="shared" si="14"/>
        <v>1</v>
      </c>
      <c r="L954" s="3">
        <v>402060</v>
      </c>
    </row>
    <row r="955" spans="1:12">
      <c r="A955" s="3" t="s">
        <v>1362</v>
      </c>
      <c r="B955" s="3" t="s">
        <v>1362</v>
      </c>
      <c r="C955" s="3">
        <f>VLOOKUP(D955,[1]Folha1!$A:$C,2,FALSE)</f>
        <v>402138</v>
      </c>
      <c r="D955" s="3" t="s">
        <v>1362</v>
      </c>
      <c r="E955" s="3" t="s">
        <v>1362</v>
      </c>
      <c r="F955" s="3">
        <f>VLOOKUP(D955,[1]Folha1!$A:$C,3,FALSE)</f>
        <v>1307248</v>
      </c>
      <c r="G955" s="3">
        <v>4630</v>
      </c>
      <c r="H955" s="3">
        <v>5</v>
      </c>
      <c r="I955" s="3">
        <v>1</v>
      </c>
      <c r="J955" s="3" t="s">
        <v>2966</v>
      </c>
      <c r="K955" s="3">
        <f t="shared" si="14"/>
        <v>1</v>
      </c>
      <c r="L955" s="3">
        <v>402138</v>
      </c>
    </row>
    <row r="956" spans="1:12">
      <c r="A956" s="3" t="s">
        <v>1414</v>
      </c>
      <c r="B956" s="3" t="s">
        <v>1415</v>
      </c>
      <c r="C956" s="3">
        <f>VLOOKUP(D956,[1]Folha1!$A:$C,2,FALSE)</f>
        <v>402205</v>
      </c>
      <c r="D956" s="3" t="s">
        <v>1414</v>
      </c>
      <c r="E956" s="3" t="s">
        <v>1415</v>
      </c>
      <c r="F956" s="3">
        <f>VLOOKUP(D956,[1]Folha1!$A:$C,3,FALSE)</f>
        <v>303089</v>
      </c>
      <c r="G956" s="3">
        <v>4700</v>
      </c>
      <c r="H956" s="3">
        <v>4</v>
      </c>
      <c r="I956" s="3">
        <v>1</v>
      </c>
      <c r="J956" s="3" t="s">
        <v>2966</v>
      </c>
      <c r="K956" s="3">
        <f t="shared" si="14"/>
        <v>1</v>
      </c>
      <c r="L956" s="3">
        <v>402205</v>
      </c>
    </row>
    <row r="957" spans="1:12">
      <c r="A957" s="3" t="s">
        <v>553</v>
      </c>
      <c r="B957" s="3" t="s">
        <v>554</v>
      </c>
      <c r="C957" s="3">
        <f>VLOOKUP(D957,[1]Folha1!$A:$C,2,FALSE)</f>
        <v>402217</v>
      </c>
      <c r="D957" s="3" t="s">
        <v>553</v>
      </c>
      <c r="E957" s="3" t="s">
        <v>554</v>
      </c>
      <c r="F957" s="3">
        <f>VLOOKUP(D957,[1]Folha1!$A:$C,3,FALSE)</f>
        <v>1111928</v>
      </c>
      <c r="G957" s="3">
        <v>2635</v>
      </c>
      <c r="H957" s="3">
        <v>5</v>
      </c>
      <c r="I957" s="3">
        <v>1</v>
      </c>
      <c r="J957" s="3" t="s">
        <v>2966</v>
      </c>
      <c r="K957" s="3">
        <f t="shared" si="14"/>
        <v>1</v>
      </c>
      <c r="L957" s="3">
        <v>402217</v>
      </c>
    </row>
    <row r="958" spans="1:12">
      <c r="A958" s="3" t="s">
        <v>2769</v>
      </c>
      <c r="B958" s="3" t="s">
        <v>2769</v>
      </c>
      <c r="C958" s="3">
        <f>VLOOKUP(D958,[1]Folha1!$A:$C,2,FALSE)</f>
        <v>403702</v>
      </c>
      <c r="D958" s="3" t="s">
        <v>2769</v>
      </c>
      <c r="E958" s="3" t="s">
        <v>2769</v>
      </c>
      <c r="F958" s="3">
        <f>VLOOKUP(D958,[1]Folha1!$A:$C,3,FALSE)</f>
        <v>407754</v>
      </c>
      <c r="G958" s="3">
        <v>5370</v>
      </c>
      <c r="H958" s="3">
        <v>4</v>
      </c>
      <c r="I958" s="3">
        <v>1</v>
      </c>
      <c r="J958" s="3" t="s">
        <v>2966</v>
      </c>
      <c r="K958" s="3">
        <f t="shared" si="14"/>
        <v>1</v>
      </c>
      <c r="L958" s="3">
        <v>403702</v>
      </c>
    </row>
    <row r="959" spans="1:12">
      <c r="A959" s="3" t="s">
        <v>2773</v>
      </c>
      <c r="B959" s="3" t="s">
        <v>2774</v>
      </c>
      <c r="C959" s="3">
        <f>VLOOKUP(D959,[1]Folha1!$A:$C,2,FALSE)</f>
        <v>404688</v>
      </c>
      <c r="D959" s="3" t="s">
        <v>2773</v>
      </c>
      <c r="E959" s="3" t="s">
        <v>2774</v>
      </c>
      <c r="F959" s="3">
        <f>VLOOKUP(D959,[1]Folha1!$A:$C,3,FALSE)</f>
        <v>1821220</v>
      </c>
      <c r="G959" s="3">
        <v>3464</v>
      </c>
      <c r="H959" s="3">
        <v>4</v>
      </c>
      <c r="I959" s="3">
        <v>1</v>
      </c>
      <c r="J959" s="3" t="s">
        <v>2966</v>
      </c>
      <c r="K959" s="3">
        <f t="shared" si="14"/>
        <v>1</v>
      </c>
      <c r="L959" s="3">
        <v>404688</v>
      </c>
    </row>
    <row r="960" spans="1:12">
      <c r="A960" s="3" t="s">
        <v>1651</v>
      </c>
      <c r="B960" s="3" t="s">
        <v>1651</v>
      </c>
      <c r="C960" s="3">
        <f>VLOOKUP(D960,[1]Folha1!$A:$C,2,FALSE)</f>
        <v>403180</v>
      </c>
      <c r="D960" s="3" t="s">
        <v>1651</v>
      </c>
      <c r="E960" s="3" t="s">
        <v>1651</v>
      </c>
      <c r="F960" s="3">
        <f>VLOOKUP(D960,[1]Folha1!$A:$C,3,FALSE)</f>
        <v>1604079</v>
      </c>
      <c r="G960" s="3">
        <v>4950</v>
      </c>
      <c r="H960" s="3">
        <v>4</v>
      </c>
      <c r="I960" s="3">
        <v>1</v>
      </c>
      <c r="J960" s="3" t="s">
        <v>2966</v>
      </c>
      <c r="K960" s="3">
        <f t="shared" si="14"/>
        <v>1</v>
      </c>
      <c r="L960" s="3">
        <v>403180</v>
      </c>
    </row>
    <row r="961" spans="1:12">
      <c r="A961" s="3" t="s">
        <v>2776</v>
      </c>
      <c r="B961" s="3" t="s">
        <v>2777</v>
      </c>
      <c r="C961" s="3">
        <f>VLOOKUP(D961,[1]Folha1!$A:$C,2,FALSE)</f>
        <v>402280</v>
      </c>
      <c r="D961" s="3" t="s">
        <v>2776</v>
      </c>
      <c r="E961" s="3" t="s">
        <v>2777</v>
      </c>
      <c r="F961" s="3">
        <f>VLOOKUP(D961,[1]Folha1!$A:$C,3,FALSE)</f>
        <v>706601</v>
      </c>
      <c r="G961" s="3">
        <v>7050</v>
      </c>
      <c r="H961" s="3">
        <v>4</v>
      </c>
      <c r="I961" s="3">
        <v>1</v>
      </c>
      <c r="J961" s="3" t="s">
        <v>2966</v>
      </c>
      <c r="K961" s="3">
        <f t="shared" si="14"/>
        <v>1</v>
      </c>
      <c r="L961" s="3">
        <v>402280</v>
      </c>
    </row>
    <row r="962" spans="1:12">
      <c r="A962" s="3" t="s">
        <v>2780</v>
      </c>
      <c r="B962" s="3" t="s">
        <v>2780</v>
      </c>
      <c r="C962" s="3">
        <f>VLOOKUP(D962,[1]Folha1!$A:$C,2,FALSE)</f>
        <v>402308</v>
      </c>
      <c r="D962" s="3" t="s">
        <v>2780</v>
      </c>
      <c r="E962" s="3" t="s">
        <v>2780</v>
      </c>
      <c r="F962" s="3">
        <f>VLOOKUP(D962,[1]Folha1!$A:$C,3,FALSE)</f>
        <v>210956</v>
      </c>
      <c r="G962" s="3">
        <v>7860</v>
      </c>
      <c r="H962" s="3">
        <v>4</v>
      </c>
      <c r="I962" s="3">
        <v>1</v>
      </c>
      <c r="J962" s="3" t="s">
        <v>2966</v>
      </c>
      <c r="K962" s="3">
        <f t="shared" si="14"/>
        <v>1</v>
      </c>
      <c r="L962" s="3">
        <v>402308</v>
      </c>
    </row>
    <row r="963" spans="1:12">
      <c r="A963" s="3" t="s">
        <v>2784</v>
      </c>
      <c r="B963" s="3" t="s">
        <v>2784</v>
      </c>
      <c r="C963" s="3">
        <f>VLOOKUP(D963,[1]Folha1!$A:$C,2,FALSE)</f>
        <v>403090</v>
      </c>
      <c r="D963" s="3" t="s">
        <v>2784</v>
      </c>
      <c r="E963" s="3" t="s">
        <v>2784</v>
      </c>
      <c r="F963" s="3">
        <f>VLOOKUP(D963,[1]Folha1!$A:$C,3,FALSE)</f>
        <v>1809969</v>
      </c>
      <c r="G963" s="3">
        <v>3520</v>
      </c>
      <c r="H963" s="3">
        <v>4</v>
      </c>
      <c r="I963" s="3">
        <v>1</v>
      </c>
      <c r="J963" s="3" t="s">
        <v>2966</v>
      </c>
      <c r="K963" s="3">
        <f t="shared" ref="K963:K1026" si="15">COUNTIF(E:E,E963)</f>
        <v>1</v>
      </c>
      <c r="L963" s="3">
        <v>403090</v>
      </c>
    </row>
    <row r="964" spans="1:12">
      <c r="A964" s="3" t="s">
        <v>635</v>
      </c>
      <c r="B964" s="3" t="s">
        <v>635</v>
      </c>
      <c r="C964" s="3">
        <f>VLOOKUP(D964,[1]Folha1!$A:$C,2,FALSE)</f>
        <v>400609</v>
      </c>
      <c r="D964" s="3" t="s">
        <v>635</v>
      </c>
      <c r="E964" s="3" t="s">
        <v>635</v>
      </c>
      <c r="F964" s="3">
        <f>VLOOKUP(D964,[1]Folha1!$A:$C,3,FALSE)</f>
        <v>1107082</v>
      </c>
      <c r="G964" s="3">
        <v>2675</v>
      </c>
      <c r="H964" s="3">
        <v>4</v>
      </c>
      <c r="I964" s="3">
        <v>1</v>
      </c>
      <c r="J964" s="3" t="s">
        <v>2966</v>
      </c>
      <c r="K964" s="3">
        <f t="shared" si="15"/>
        <v>1</v>
      </c>
      <c r="L964" s="3">
        <v>400609</v>
      </c>
    </row>
    <row r="965" spans="1:12">
      <c r="A965" s="3" t="s">
        <v>2699</v>
      </c>
      <c r="B965" s="3" t="s">
        <v>2699</v>
      </c>
      <c r="C965" s="3">
        <f>VLOOKUP(D965,[1]Folha1!$A:$C,2,FALSE)</f>
        <v>403374</v>
      </c>
      <c r="D965" s="3" t="s">
        <v>2699</v>
      </c>
      <c r="E965" s="3" t="s">
        <v>2699</v>
      </c>
      <c r="F965" s="3">
        <f>VLOOKUP(D965,[1]Folha1!$A:$C,3,FALSE)</f>
        <v>1309528</v>
      </c>
      <c r="G965" s="3">
        <v>4590</v>
      </c>
      <c r="H965" s="3">
        <v>5</v>
      </c>
      <c r="I965" s="3">
        <v>1</v>
      </c>
      <c r="J965" s="3" t="s">
        <v>2966</v>
      </c>
      <c r="K965" s="3">
        <f t="shared" si="15"/>
        <v>1</v>
      </c>
      <c r="L965" s="3">
        <v>403374</v>
      </c>
    </row>
    <row r="966" spans="1:12">
      <c r="A966" s="3" t="s">
        <v>2788</v>
      </c>
      <c r="B966" s="3" t="s">
        <v>2788</v>
      </c>
      <c r="C966" s="3">
        <f>VLOOKUP(D966,[1]Folha1!$A:$C,2,FALSE)</f>
        <v>403210</v>
      </c>
      <c r="D966" s="3" t="s">
        <v>2788</v>
      </c>
      <c r="E966" s="3" t="s">
        <v>2788</v>
      </c>
      <c r="F966" s="3">
        <f>VLOOKUP(D966,[1]Folha1!$A:$C,3,FALSE)</f>
        <v>1508789</v>
      </c>
      <c r="G966" s="3">
        <v>2950</v>
      </c>
      <c r="H966" s="3">
        <v>4</v>
      </c>
      <c r="I966" s="3">
        <v>1</v>
      </c>
      <c r="J966" s="3" t="s">
        <v>2966</v>
      </c>
      <c r="K966" s="3">
        <f t="shared" si="15"/>
        <v>1</v>
      </c>
      <c r="L966" s="3">
        <v>403210</v>
      </c>
    </row>
    <row r="967" spans="1:12">
      <c r="C967" s="3">
        <f>VLOOKUP(D967,[1]Folha1!$A:$C,2,FALSE)</f>
        <v>402424</v>
      </c>
      <c r="D967" s="3" t="s">
        <v>1976</v>
      </c>
      <c r="E967" s="3" t="s">
        <v>1976</v>
      </c>
      <c r="F967" s="3">
        <f>VLOOKUP(D967,[1]Folha1!$A:$C,3,FALSE)</f>
        <v>1310582</v>
      </c>
      <c r="G967" s="3">
        <v>4580</v>
      </c>
      <c r="H967" s="3">
        <v>4</v>
      </c>
      <c r="I967" s="3">
        <v>0.86153846153846203</v>
      </c>
      <c r="J967" s="3" t="s">
        <v>2966</v>
      </c>
      <c r="K967" s="3">
        <f t="shared" si="15"/>
        <v>2</v>
      </c>
      <c r="L967" s="3">
        <v>402424</v>
      </c>
    </row>
    <row r="968" spans="1:12">
      <c r="A968" s="3" t="s">
        <v>1976</v>
      </c>
      <c r="B968" s="3" t="s">
        <v>1976</v>
      </c>
      <c r="C968" s="3">
        <f>VLOOKUP(D968,[1]Folha1!$A:$C,2,FALSE)</f>
        <v>402424</v>
      </c>
      <c r="D968" s="3" t="s">
        <v>1976</v>
      </c>
      <c r="E968" s="3" t="s">
        <v>1976</v>
      </c>
      <c r="F968" s="3">
        <f>VLOOKUP(D968,[1]Folha1!$A:$C,3,FALSE)</f>
        <v>1310582</v>
      </c>
      <c r="G968" s="3">
        <v>4580</v>
      </c>
      <c r="H968" s="3">
        <v>4</v>
      </c>
      <c r="I968" s="3">
        <v>1</v>
      </c>
      <c r="J968" s="3" t="s">
        <v>2966</v>
      </c>
      <c r="K968" s="3">
        <f t="shared" si="15"/>
        <v>2</v>
      </c>
      <c r="L968" s="3">
        <v>402424</v>
      </c>
    </row>
    <row r="969" spans="1:12">
      <c r="A969" s="3" t="s">
        <v>830</v>
      </c>
      <c r="B969" s="3" t="s">
        <v>830</v>
      </c>
      <c r="C969" s="3">
        <f>VLOOKUP(D969,[1]Folha1!$A:$C,2,FALSE)</f>
        <v>402473</v>
      </c>
      <c r="D969" s="3" t="s">
        <v>830</v>
      </c>
      <c r="E969" s="3" t="s">
        <v>830</v>
      </c>
      <c r="F969" s="3">
        <f>VLOOKUP(D969,[1]Folha1!$A:$C,3,FALSE)</f>
        <v>1311034</v>
      </c>
      <c r="G969" s="3">
        <v>4560</v>
      </c>
      <c r="H969" s="3">
        <v>4</v>
      </c>
      <c r="I969" s="3">
        <v>1</v>
      </c>
      <c r="J969" s="3" t="s">
        <v>2966</v>
      </c>
      <c r="K969" s="3">
        <f t="shared" si="15"/>
        <v>1</v>
      </c>
      <c r="L969" s="3">
        <v>402473</v>
      </c>
    </row>
    <row r="970" spans="1:12">
      <c r="A970" s="3" t="s">
        <v>2795</v>
      </c>
      <c r="B970" s="3" t="s">
        <v>2796</v>
      </c>
      <c r="C970" s="3">
        <f>VLOOKUP(D970,[1]Folha1!$A:$C,2,FALSE)</f>
        <v>402503</v>
      </c>
      <c r="D970" s="3" t="s">
        <v>2790</v>
      </c>
      <c r="E970" s="3" t="s">
        <v>2791</v>
      </c>
      <c r="F970" s="3">
        <f>VLOOKUP(D970,[1]Folha1!$A:$C,3,FALSE)</f>
        <v>1010987</v>
      </c>
      <c r="G970" s="3">
        <v>2430</v>
      </c>
      <c r="H970" s="3">
        <v>5</v>
      </c>
      <c r="I970" s="3">
        <v>0.95384615384615401</v>
      </c>
      <c r="J970" s="3" t="s">
        <v>2966</v>
      </c>
      <c r="K970" s="3">
        <f t="shared" si="15"/>
        <v>1</v>
      </c>
      <c r="L970" s="3">
        <v>402503</v>
      </c>
    </row>
    <row r="971" spans="1:12">
      <c r="A971" s="3" t="s">
        <v>2411</v>
      </c>
      <c r="B971" s="3" t="s">
        <v>2412</v>
      </c>
      <c r="C971" s="3">
        <f>VLOOKUP(D971,[1]Folha1!$A:$C,2,FALSE)</f>
        <v>403222</v>
      </c>
      <c r="D971" s="3" t="s">
        <v>2411</v>
      </c>
      <c r="E971" s="3" t="s">
        <v>2412</v>
      </c>
      <c r="F971" s="3">
        <f>VLOOKUP(D971,[1]Folha1!$A:$C,3,FALSE)</f>
        <v>1508411</v>
      </c>
      <c r="G971" s="3">
        <v>2955</v>
      </c>
      <c r="H971" s="3">
        <v>5</v>
      </c>
      <c r="I971" s="3">
        <v>1</v>
      </c>
      <c r="J971" s="3" t="s">
        <v>2966</v>
      </c>
      <c r="K971" s="3">
        <f t="shared" si="15"/>
        <v>1</v>
      </c>
      <c r="L971" s="3">
        <v>403222</v>
      </c>
    </row>
    <row r="972" spans="1:12">
      <c r="A972" s="3" t="s">
        <v>2803</v>
      </c>
      <c r="B972" s="3" t="s">
        <v>2803</v>
      </c>
      <c r="C972" s="3">
        <f>VLOOKUP(D972,[1]Folha1!$A:$C,2,FALSE)</f>
        <v>403623</v>
      </c>
      <c r="D972" s="3" t="s">
        <v>2803</v>
      </c>
      <c r="E972" s="3" t="s">
        <v>2803</v>
      </c>
      <c r="F972" s="3">
        <f>VLOOKUP(D972,[1]Folha1!$A:$C,3,FALSE)</f>
        <v>910279</v>
      </c>
      <c r="G972" s="3">
        <v>6400</v>
      </c>
      <c r="H972" s="3">
        <v>4</v>
      </c>
      <c r="I972" s="3">
        <v>1</v>
      </c>
      <c r="J972" s="3" t="s">
        <v>2966</v>
      </c>
      <c r="K972" s="3">
        <f t="shared" si="15"/>
        <v>1</v>
      </c>
      <c r="L972" s="3">
        <v>403623</v>
      </c>
    </row>
    <row r="973" spans="1:12">
      <c r="A973" s="3" t="s">
        <v>362</v>
      </c>
      <c r="B973" s="3" t="s">
        <v>362</v>
      </c>
      <c r="C973" s="3">
        <f>VLOOKUP(D973,[1]Folha1!$A:$C,2,FALSE)</f>
        <v>400634</v>
      </c>
      <c r="D973" s="3" t="s">
        <v>362</v>
      </c>
      <c r="E973" s="3" t="s">
        <v>362</v>
      </c>
      <c r="F973" s="3">
        <f>VLOOKUP(D973,[1]Folha1!$A:$C,3,FALSE)</f>
        <v>1015619</v>
      </c>
      <c r="G973" s="3">
        <v>3100</v>
      </c>
      <c r="H973" s="3">
        <v>4</v>
      </c>
      <c r="I973" s="3">
        <v>1</v>
      </c>
      <c r="J973" s="3" t="s">
        <v>2966</v>
      </c>
      <c r="K973" s="3">
        <f t="shared" si="15"/>
        <v>1</v>
      </c>
      <c r="L973" s="3">
        <v>400634</v>
      </c>
    </row>
    <row r="974" spans="1:12">
      <c r="A974" s="3" t="s">
        <v>2806</v>
      </c>
      <c r="B974" s="3" t="s">
        <v>2806</v>
      </c>
      <c r="C974" s="3">
        <f>VLOOKUP(D974,[1]Folha1!$A:$C,2,FALSE)</f>
        <v>403167</v>
      </c>
      <c r="D974" s="3" t="s">
        <v>2806</v>
      </c>
      <c r="E974" s="3" t="s">
        <v>2806</v>
      </c>
      <c r="F974" s="3">
        <f>VLOOKUP(D974,[1]Folha1!$A:$C,3,FALSE)</f>
        <v>1606743</v>
      </c>
      <c r="G974" s="3">
        <v>4980</v>
      </c>
      <c r="H974" s="3">
        <v>6</v>
      </c>
      <c r="I974" s="3">
        <v>1</v>
      </c>
      <c r="J974" s="3" t="s">
        <v>2966</v>
      </c>
      <c r="K974" s="3">
        <f t="shared" si="15"/>
        <v>1</v>
      </c>
      <c r="L974" s="3">
        <v>403167</v>
      </c>
    </row>
    <row r="975" spans="1:12">
      <c r="A975" s="3" t="s">
        <v>619</v>
      </c>
      <c r="B975" s="3" t="s">
        <v>619</v>
      </c>
      <c r="C975" s="3">
        <f>VLOOKUP(D975,[1]Folha1!$A:$C,2,FALSE)</f>
        <v>403039</v>
      </c>
      <c r="D975" s="3" t="s">
        <v>619</v>
      </c>
      <c r="E975" s="3" t="s">
        <v>619</v>
      </c>
      <c r="F975" s="3">
        <f>VLOOKUP(D975,[1]Folha1!$A:$C,3,FALSE)</f>
        <v>1607424</v>
      </c>
      <c r="G975" s="3">
        <v>4990</v>
      </c>
      <c r="H975" s="3">
        <v>5</v>
      </c>
      <c r="I975" s="3">
        <v>1</v>
      </c>
      <c r="J975" s="3" t="s">
        <v>2966</v>
      </c>
      <c r="K975" s="3">
        <f t="shared" si="15"/>
        <v>1</v>
      </c>
      <c r="L975" s="3">
        <v>403039</v>
      </c>
    </row>
    <row r="976" spans="1:12">
      <c r="A976" s="3" t="s">
        <v>2809</v>
      </c>
      <c r="B976" s="3" t="s">
        <v>2809</v>
      </c>
      <c r="C976" s="3">
        <f>VLOOKUP(D976,[1]Folha1!$A:$C,2,FALSE)</f>
        <v>403441</v>
      </c>
      <c r="D976" s="3" t="s">
        <v>2809</v>
      </c>
      <c r="E976" s="3" t="s">
        <v>2809</v>
      </c>
      <c r="F976" s="3">
        <f>VLOOKUP(D976,[1]Folha1!$A:$C,3,FALSE)</f>
        <v>1213791</v>
      </c>
      <c r="G976" s="3">
        <v>7400</v>
      </c>
      <c r="H976" s="3">
        <v>5</v>
      </c>
      <c r="I976" s="3">
        <v>1</v>
      </c>
      <c r="J976" s="3" t="s">
        <v>2966</v>
      </c>
      <c r="K976" s="3">
        <f t="shared" si="15"/>
        <v>1</v>
      </c>
      <c r="L976" s="3">
        <v>403441</v>
      </c>
    </row>
    <row r="977" spans="1:12">
      <c r="A977" s="3" t="s">
        <v>2812</v>
      </c>
      <c r="B977" s="3" t="s">
        <v>2812</v>
      </c>
      <c r="C977" s="3">
        <f>VLOOKUP(D977,[1]Folha1!$A:$C,2,FALSE)</f>
        <v>402552</v>
      </c>
      <c r="D977" s="3" t="s">
        <v>2812</v>
      </c>
      <c r="E977" s="3" t="s">
        <v>2812</v>
      </c>
      <c r="F977" s="3">
        <f>VLOOKUP(D977,[1]Folha1!$A:$C,3,FALSE)</f>
        <v>1016010</v>
      </c>
      <c r="G977" s="3">
        <v>2480</v>
      </c>
      <c r="H977" s="3">
        <v>5</v>
      </c>
      <c r="I977" s="3">
        <v>1</v>
      </c>
      <c r="J977" s="3" t="s">
        <v>2966</v>
      </c>
      <c r="K977" s="3">
        <f t="shared" si="15"/>
        <v>1</v>
      </c>
      <c r="L977" s="3">
        <v>402552</v>
      </c>
    </row>
    <row r="978" spans="1:12">
      <c r="A978" s="3" t="s">
        <v>1705</v>
      </c>
      <c r="B978" s="3" t="s">
        <v>1705</v>
      </c>
      <c r="C978" s="3">
        <f>VLOOKUP(D978,[1]Folha1!$A:$C,2,FALSE)</f>
        <v>402588</v>
      </c>
      <c r="D978" s="3" t="s">
        <v>1705</v>
      </c>
      <c r="E978" s="3" t="s">
        <v>1705</v>
      </c>
      <c r="F978" s="3">
        <f>VLOOKUP(D978,[1]Folha1!$A:$C,3,FALSE)</f>
        <v>309167</v>
      </c>
      <c r="G978" s="3">
        <v>4830</v>
      </c>
      <c r="H978" s="3">
        <v>5</v>
      </c>
      <c r="I978" s="3">
        <v>1</v>
      </c>
      <c r="J978" s="3" t="s">
        <v>2966</v>
      </c>
      <c r="K978" s="3">
        <f t="shared" si="15"/>
        <v>1</v>
      </c>
      <c r="L978" s="3">
        <v>402588</v>
      </c>
    </row>
    <row r="979" spans="1:12">
      <c r="A979" s="3" t="s">
        <v>2815</v>
      </c>
      <c r="B979" s="3" t="s">
        <v>2815</v>
      </c>
      <c r="C979" s="3">
        <f>VLOOKUP(D979,[1]Folha1!$A:$C,2,FALSE)</f>
        <v>401262</v>
      </c>
      <c r="D979" s="3" t="s">
        <v>2815</v>
      </c>
      <c r="E979" s="3" t="s">
        <v>2815</v>
      </c>
      <c r="F979" s="3">
        <f>VLOOKUP(D979,[1]Folha1!$A:$C,3,FALSE)</f>
        <v>1813701</v>
      </c>
      <c r="G979" s="3">
        <v>4660</v>
      </c>
      <c r="H979" s="3">
        <v>4</v>
      </c>
      <c r="I979" s="3">
        <v>1</v>
      </c>
      <c r="J979" s="3" t="s">
        <v>2966</v>
      </c>
      <c r="K979" s="3">
        <f t="shared" si="15"/>
        <v>1</v>
      </c>
      <c r="L979" s="3">
        <v>401262</v>
      </c>
    </row>
    <row r="980" spans="1:12">
      <c r="A980" s="3" t="s">
        <v>1510</v>
      </c>
      <c r="B980" s="3" t="s">
        <v>1511</v>
      </c>
      <c r="C980" s="3">
        <f>VLOOKUP(D980,[1]Folha1!$A:$C,2,FALSE)</f>
        <v>403416</v>
      </c>
      <c r="D980" s="3" t="s">
        <v>1510</v>
      </c>
      <c r="E980" s="3" t="s">
        <v>1511</v>
      </c>
      <c r="F980" s="3">
        <f>VLOOKUP(D980,[1]Folha1!$A:$C,3,FALSE)</f>
        <v>1304553</v>
      </c>
      <c r="G980" s="3">
        <v>4435</v>
      </c>
      <c r="H980" s="3">
        <v>5</v>
      </c>
      <c r="I980" s="3">
        <v>1</v>
      </c>
      <c r="J980" s="3" t="s">
        <v>2966</v>
      </c>
      <c r="K980" s="3">
        <f t="shared" si="15"/>
        <v>1</v>
      </c>
      <c r="L980" s="3">
        <v>403416</v>
      </c>
    </row>
    <row r="981" spans="1:12">
      <c r="A981" s="3" t="s">
        <v>2654</v>
      </c>
      <c r="B981" s="3" t="s">
        <v>2654</v>
      </c>
      <c r="C981" s="3">
        <f>VLOOKUP(D981,[1]Folha1!$A:$C,2,FALSE)</f>
        <v>403611</v>
      </c>
      <c r="D981" s="3" t="s">
        <v>2654</v>
      </c>
      <c r="E981" s="3" t="s">
        <v>2654</v>
      </c>
      <c r="F981" s="3">
        <f>VLOOKUP(D981,[1]Folha1!$A:$C,3,FALSE)</f>
        <v>911829</v>
      </c>
      <c r="G981" s="3">
        <v>6320</v>
      </c>
      <c r="H981" s="3">
        <v>4</v>
      </c>
      <c r="I981" s="3">
        <v>1</v>
      </c>
      <c r="J981" s="3" t="s">
        <v>2966</v>
      </c>
      <c r="K981" s="3">
        <f t="shared" si="15"/>
        <v>1</v>
      </c>
      <c r="L981" s="3">
        <v>403611</v>
      </c>
    </row>
    <row r="982" spans="1:12">
      <c r="A982" s="3" t="s">
        <v>2357</v>
      </c>
      <c r="B982" s="3" t="s">
        <v>2358</v>
      </c>
      <c r="C982" s="3">
        <f>VLOOKUP(D982,[1]Folha1!$A:$C,2,FALSE)</f>
        <v>403519</v>
      </c>
      <c r="D982" s="3" t="s">
        <v>2357</v>
      </c>
      <c r="E982" s="3" t="s">
        <v>2358</v>
      </c>
      <c r="F982" s="3">
        <f>VLOOKUP(D982,[1]Folha1!$A:$C,3,FALSE)</f>
        <v>1107568</v>
      </c>
      <c r="G982" s="3">
        <v>2685</v>
      </c>
      <c r="H982" s="3">
        <v>4</v>
      </c>
      <c r="I982" s="3">
        <v>1</v>
      </c>
      <c r="J982" s="3" t="s">
        <v>2966</v>
      </c>
      <c r="K982" s="3">
        <f t="shared" si="15"/>
        <v>1</v>
      </c>
      <c r="L982" s="3">
        <v>403519</v>
      </c>
    </row>
    <row r="983" spans="1:12">
      <c r="A983" s="3" t="s">
        <v>2504</v>
      </c>
      <c r="B983" s="3" t="s">
        <v>2505</v>
      </c>
      <c r="C983" s="3">
        <f>VLOOKUP(D983,[1]Folha1!$A:$C,2,FALSE)</f>
        <v>402722</v>
      </c>
      <c r="D983" s="3" t="s">
        <v>2504</v>
      </c>
      <c r="E983" s="3" t="s">
        <v>2505</v>
      </c>
      <c r="F983" s="3">
        <f>VLOOKUP(D983,[1]Folha1!$A:$C,3,FALSE)</f>
        <v>1511484</v>
      </c>
      <c r="G983" s="3">
        <v>2970</v>
      </c>
      <c r="H983" s="3">
        <v>4</v>
      </c>
      <c r="I983" s="3">
        <v>1</v>
      </c>
      <c r="J983" s="3" t="s">
        <v>2966</v>
      </c>
      <c r="K983" s="3">
        <f t="shared" si="15"/>
        <v>1</v>
      </c>
      <c r="L983" s="3">
        <v>402722</v>
      </c>
    </row>
    <row r="984" spans="1:12">
      <c r="A984" s="3" t="s">
        <v>2818</v>
      </c>
      <c r="B984" s="3" t="s">
        <v>2818</v>
      </c>
      <c r="C984" s="3">
        <f>VLOOKUP(D984,[1]Folha1!$A:$C,2,FALSE)</f>
        <v>403088</v>
      </c>
      <c r="D984" s="3" t="s">
        <v>2818</v>
      </c>
      <c r="E984" s="3" t="s">
        <v>2818</v>
      </c>
      <c r="F984" s="3">
        <f>VLOOKUP(D984,[1]Folha1!$A:$C,3,FALSE)</f>
        <v>1814142</v>
      </c>
      <c r="G984" s="3">
        <v>3440</v>
      </c>
      <c r="H984" s="3">
        <v>6</v>
      </c>
      <c r="I984" s="3">
        <v>1</v>
      </c>
      <c r="J984" s="3" t="s">
        <v>2966</v>
      </c>
      <c r="K984" s="3">
        <f t="shared" si="15"/>
        <v>2</v>
      </c>
      <c r="L984" s="3">
        <v>403088</v>
      </c>
    </row>
    <row r="985" spans="1:12">
      <c r="A985" s="3" t="s">
        <v>2820</v>
      </c>
      <c r="B985" s="3" t="s">
        <v>2820</v>
      </c>
      <c r="C985" s="3">
        <f>VLOOKUP(D985,[1]Folha1!$A:$C,2,FALSE)</f>
        <v>403088</v>
      </c>
      <c r="D985" s="3" t="s">
        <v>2818</v>
      </c>
      <c r="E985" s="3" t="s">
        <v>2818</v>
      </c>
      <c r="F985" s="3">
        <f>VLOOKUP(D985,[1]Folha1!$A:$C,3,FALSE)</f>
        <v>1814142</v>
      </c>
      <c r="G985" s="3">
        <v>3440</v>
      </c>
      <c r="H985" s="3">
        <v>5</v>
      </c>
      <c r="I985" s="3">
        <v>0.82352941176470595</v>
      </c>
      <c r="J985" s="3" t="s">
        <v>2966</v>
      </c>
      <c r="K985" s="3">
        <f t="shared" si="15"/>
        <v>2</v>
      </c>
      <c r="L985" s="3">
        <v>403088</v>
      </c>
    </row>
    <row r="986" spans="1:12">
      <c r="A986" s="3" t="s">
        <v>1544</v>
      </c>
      <c r="B986" s="3" t="s">
        <v>1545</v>
      </c>
      <c r="C986" s="3">
        <f>VLOOKUP(D986,[1]Folha1!$A:$C,2,FALSE)</f>
        <v>402734</v>
      </c>
      <c r="D986" s="3" t="s">
        <v>1544</v>
      </c>
      <c r="E986" s="3" t="s">
        <v>1545</v>
      </c>
      <c r="F986" s="3">
        <f>VLOOKUP(D986,[1]Folha1!$A:$C,3,FALSE)</f>
        <v>1418344</v>
      </c>
      <c r="G986" s="3">
        <v>2300</v>
      </c>
      <c r="H986" s="3">
        <v>7</v>
      </c>
      <c r="I986" s="3">
        <v>1</v>
      </c>
      <c r="J986" s="3" t="s">
        <v>2966</v>
      </c>
      <c r="K986" s="3">
        <f t="shared" si="15"/>
        <v>1</v>
      </c>
      <c r="L986" s="3">
        <v>402734</v>
      </c>
    </row>
    <row r="987" spans="1:12">
      <c r="A987" s="3" t="s">
        <v>1000</v>
      </c>
      <c r="B987" s="3" t="s">
        <v>1001</v>
      </c>
      <c r="C987" s="3">
        <f>VLOOKUP(D987,[1]Folha1!$A:$C,2,FALSE)</f>
        <v>404664</v>
      </c>
      <c r="D987" s="3" t="s">
        <v>1000</v>
      </c>
      <c r="E987" s="3" t="s">
        <v>1001</v>
      </c>
      <c r="F987" s="3">
        <f>VLOOKUP(D987,[1]Folha1!$A:$C,3,FALSE)</f>
        <v>1107117</v>
      </c>
      <c r="G987" s="3">
        <v>2695</v>
      </c>
      <c r="H987" s="3">
        <v>7</v>
      </c>
      <c r="I987" s="3">
        <v>1</v>
      </c>
      <c r="J987" s="3" t="s">
        <v>2966</v>
      </c>
      <c r="K987" s="3">
        <f t="shared" si="15"/>
        <v>1</v>
      </c>
      <c r="L987" s="3">
        <v>404664</v>
      </c>
    </row>
    <row r="988" spans="1:12">
      <c r="A988" s="3" t="s">
        <v>1339</v>
      </c>
      <c r="B988" s="3" t="s">
        <v>1340</v>
      </c>
      <c r="C988" s="3">
        <f>VLOOKUP(D988,[1]Folha1!$A:$C,2,FALSE)</f>
        <v>403404</v>
      </c>
      <c r="D988" s="3" t="s">
        <v>1341</v>
      </c>
      <c r="E988" s="3" t="s">
        <v>1342</v>
      </c>
      <c r="F988" s="3">
        <f>VLOOKUP(D988,[1]Folha1!$A:$C,3,FALSE)</f>
        <v>1304328</v>
      </c>
      <c r="G988" s="3">
        <v>4510</v>
      </c>
      <c r="H988" s="3">
        <v>6</v>
      </c>
      <c r="I988" s="3">
        <v>0.83333333333333304</v>
      </c>
      <c r="J988" s="3" t="s">
        <v>2966</v>
      </c>
      <c r="K988" s="3">
        <f t="shared" si="15"/>
        <v>2</v>
      </c>
      <c r="L988" s="3">
        <v>403404</v>
      </c>
    </row>
    <row r="989" spans="1:12">
      <c r="A989" s="3" t="s">
        <v>1341</v>
      </c>
      <c r="B989" s="3" t="s">
        <v>1342</v>
      </c>
      <c r="C989" s="3">
        <f>VLOOKUP(D989,[1]Folha1!$A:$C,2,FALSE)</f>
        <v>403404</v>
      </c>
      <c r="D989" s="3" t="s">
        <v>1341</v>
      </c>
      <c r="E989" s="3" t="s">
        <v>1342</v>
      </c>
      <c r="F989" s="3">
        <f>VLOOKUP(D989,[1]Folha1!$A:$C,3,FALSE)</f>
        <v>1304328</v>
      </c>
      <c r="G989" s="3">
        <v>4510</v>
      </c>
      <c r="H989" s="3">
        <v>7</v>
      </c>
      <c r="I989" s="3">
        <v>1</v>
      </c>
      <c r="J989" s="3" t="s">
        <v>2966</v>
      </c>
      <c r="K989" s="3">
        <f t="shared" si="15"/>
        <v>2</v>
      </c>
      <c r="L989" s="3">
        <v>403404</v>
      </c>
    </row>
    <row r="990" spans="1:12">
      <c r="A990" s="3" t="s">
        <v>1536</v>
      </c>
      <c r="B990" s="3" t="s">
        <v>1536</v>
      </c>
      <c r="C990" s="3">
        <f>VLOOKUP(D990,[1]Folha1!$A:$C,2,FALSE)</f>
        <v>403076</v>
      </c>
      <c r="D990" s="3" t="s">
        <v>1536</v>
      </c>
      <c r="E990" s="3" t="s">
        <v>1536</v>
      </c>
      <c r="F990" s="3">
        <f>VLOOKUP(D990,[1]Folha1!$A:$C,3,FALSE)</f>
        <v>1816369</v>
      </c>
      <c r="G990" s="3">
        <v>3660</v>
      </c>
      <c r="H990" s="3">
        <v>7</v>
      </c>
      <c r="I990" s="3">
        <v>1</v>
      </c>
      <c r="J990" s="3" t="s">
        <v>2966</v>
      </c>
      <c r="K990" s="3">
        <f t="shared" si="15"/>
        <v>1</v>
      </c>
      <c r="L990" s="3">
        <v>403076</v>
      </c>
    </row>
    <row r="991" spans="1:12">
      <c r="A991" s="3" t="s">
        <v>1049</v>
      </c>
      <c r="B991" s="3" t="s">
        <v>1050</v>
      </c>
      <c r="C991" s="3">
        <f>VLOOKUP(D991,[1]Folha1!$A:$C,2,FALSE)</f>
        <v>404380</v>
      </c>
      <c r="D991" s="3" t="s">
        <v>1049</v>
      </c>
      <c r="E991" s="3" t="s">
        <v>1050</v>
      </c>
      <c r="F991" s="3">
        <f>VLOOKUP(D991,[1]Folha1!$A:$C,3,FALSE)</f>
        <v>1308675</v>
      </c>
      <c r="G991" s="3">
        <v>4460</v>
      </c>
      <c r="H991" s="3">
        <v>6</v>
      </c>
      <c r="I991" s="3">
        <v>1</v>
      </c>
      <c r="J991" s="3" t="s">
        <v>2966</v>
      </c>
      <c r="K991" s="3">
        <f t="shared" si="15"/>
        <v>1</v>
      </c>
      <c r="L991" s="3">
        <v>404380</v>
      </c>
    </row>
    <row r="992" spans="1:12">
      <c r="A992" s="3" t="s">
        <v>1088</v>
      </c>
      <c r="B992" s="3" t="s">
        <v>1088</v>
      </c>
      <c r="C992" s="3">
        <f>VLOOKUP(D992,[1]Folha1!$A:$C,2,FALSE)</f>
        <v>402783</v>
      </c>
      <c r="D992" s="3" t="s">
        <v>1088</v>
      </c>
      <c r="E992" s="3" t="s">
        <v>1088</v>
      </c>
      <c r="F992" s="3">
        <f>VLOOKUP(D992,[1]Folha1!$A:$C,3,FALSE)</f>
        <v>213327</v>
      </c>
      <c r="G992" s="3">
        <v>7830</v>
      </c>
      <c r="H992" s="3">
        <v>4</v>
      </c>
      <c r="I992" s="3">
        <v>1</v>
      </c>
      <c r="J992" s="3" t="s">
        <v>2966</v>
      </c>
      <c r="K992" s="3">
        <f t="shared" si="15"/>
        <v>1</v>
      </c>
      <c r="L992" s="3">
        <v>402783</v>
      </c>
    </row>
    <row r="993" spans="1:12">
      <c r="A993" s="3" t="s">
        <v>2434</v>
      </c>
      <c r="B993" s="3" t="s">
        <v>2434</v>
      </c>
      <c r="C993" s="3">
        <f>VLOOKUP(D993,[1]Folha1!$A:$C,2,FALSE)</f>
        <v>403647</v>
      </c>
      <c r="D993" s="3" t="s">
        <v>2434</v>
      </c>
      <c r="E993" s="3" t="s">
        <v>2434</v>
      </c>
      <c r="F993" s="3">
        <f>VLOOKUP(D993,[1]Folha1!$A:$C,3,FALSE)</f>
        <v>616943</v>
      </c>
      <c r="G993" s="3">
        <v>3420</v>
      </c>
      <c r="H993" s="3">
        <v>4</v>
      </c>
      <c r="I993" s="3">
        <v>1</v>
      </c>
      <c r="J993" s="3" t="s">
        <v>2966</v>
      </c>
      <c r="K993" s="3">
        <f t="shared" si="15"/>
        <v>1</v>
      </c>
      <c r="L993" s="3">
        <v>403647</v>
      </c>
    </row>
    <row r="994" spans="1:12">
      <c r="A994" s="3" t="s">
        <v>2567</v>
      </c>
      <c r="B994" s="3" t="s">
        <v>2567</v>
      </c>
      <c r="C994" s="3">
        <f>VLOOKUP(D994,[1]Folha1!$A:$C,2,FALSE)</f>
        <v>403052</v>
      </c>
      <c r="D994" s="3" t="s">
        <v>2567</v>
      </c>
      <c r="E994" s="3" t="s">
        <v>2567</v>
      </c>
      <c r="F994" s="3">
        <f>VLOOKUP(D994,[1]Folha1!$A:$C,3,FALSE)</f>
        <v>1821927</v>
      </c>
      <c r="G994" s="3">
        <v>3460</v>
      </c>
      <c r="H994" s="3">
        <v>4</v>
      </c>
      <c r="I994" s="3">
        <v>1</v>
      </c>
      <c r="J994" s="3" t="s">
        <v>2966</v>
      </c>
      <c r="K994" s="3">
        <f t="shared" si="15"/>
        <v>1</v>
      </c>
      <c r="L994" s="3">
        <v>403052</v>
      </c>
    </row>
    <row r="995" spans="1:12">
      <c r="A995" s="3" t="s">
        <v>289</v>
      </c>
      <c r="B995" s="3" t="s">
        <v>289</v>
      </c>
      <c r="C995" s="3">
        <f>VLOOKUP(D995,[1]Folha1!$A:$C,2,FALSE)</f>
        <v>403880</v>
      </c>
      <c r="D995" s="3" t="s">
        <v>289</v>
      </c>
      <c r="E995" s="3" t="s">
        <v>289</v>
      </c>
      <c r="F995" s="3">
        <f>VLOOKUP(D995,[1]Folha1!$A:$C,3,FALSE)</f>
        <v>118971</v>
      </c>
      <c r="G995" s="3">
        <v>3840</v>
      </c>
      <c r="H995" s="3">
        <v>4</v>
      </c>
      <c r="I995" s="3">
        <v>1</v>
      </c>
      <c r="J995" s="3" t="s">
        <v>2966</v>
      </c>
      <c r="K995" s="3">
        <f t="shared" si="15"/>
        <v>1</v>
      </c>
      <c r="L995" s="3">
        <v>403880</v>
      </c>
    </row>
    <row r="996" spans="1:12">
      <c r="A996" s="3" t="s">
        <v>413</v>
      </c>
      <c r="B996" s="3" t="s">
        <v>414</v>
      </c>
      <c r="C996" s="3">
        <f>VLOOKUP(D996,[1]Folha1!$A:$C,2,FALSE)</f>
        <v>403428</v>
      </c>
      <c r="D996" s="3" t="s">
        <v>413</v>
      </c>
      <c r="E996" s="3" t="s">
        <v>414</v>
      </c>
      <c r="F996" s="3">
        <f>VLOOKUP(D996,[1]Folha1!$A:$C,3,FALSE)</f>
        <v>1304806</v>
      </c>
      <c r="G996" s="3">
        <v>4420</v>
      </c>
      <c r="H996" s="3">
        <v>4</v>
      </c>
      <c r="I996" s="3">
        <v>1</v>
      </c>
      <c r="J996" s="3" t="s">
        <v>2966</v>
      </c>
      <c r="K996" s="3">
        <f t="shared" si="15"/>
        <v>2</v>
      </c>
      <c r="L996" s="3">
        <v>403428</v>
      </c>
    </row>
    <row r="997" spans="1:12">
      <c r="A997" s="3" t="s">
        <v>416</v>
      </c>
      <c r="B997" s="3" t="s">
        <v>416</v>
      </c>
      <c r="C997" s="3">
        <f>VLOOKUP(D997,[1]Folha1!$A:$C,2,FALSE)</f>
        <v>403428</v>
      </c>
      <c r="D997" s="3" t="s">
        <v>413</v>
      </c>
      <c r="E997" s="3" t="s">
        <v>414</v>
      </c>
      <c r="F997" s="3">
        <f>VLOOKUP(D997,[1]Folha1!$A:$C,3,FALSE)</f>
        <v>1304806</v>
      </c>
      <c r="G997" s="3">
        <v>4420</v>
      </c>
      <c r="H997" s="3">
        <v>3</v>
      </c>
      <c r="I997" s="3">
        <v>0.82142857142857095</v>
      </c>
      <c r="J997" s="3" t="s">
        <v>2966</v>
      </c>
      <c r="K997" s="3">
        <f t="shared" si="15"/>
        <v>2</v>
      </c>
      <c r="L997" s="3">
        <v>403428</v>
      </c>
    </row>
    <row r="998" spans="1:12">
      <c r="A998" s="3" t="s">
        <v>1586</v>
      </c>
      <c r="B998" s="3" t="s">
        <v>1586</v>
      </c>
      <c r="C998" s="3">
        <f>VLOOKUP(D998,[1]Folha1!$A:$C,2,FALSE)</f>
        <v>403350</v>
      </c>
      <c r="D998" s="3" t="s">
        <v>1586</v>
      </c>
      <c r="E998" s="3" t="s">
        <v>1586</v>
      </c>
      <c r="F998" s="3">
        <f>VLOOKUP(D998,[1]Folha1!$A:$C,3,FALSE)</f>
        <v>1315134</v>
      </c>
      <c r="G998" s="3">
        <v>4440</v>
      </c>
      <c r="H998" s="3">
        <v>4</v>
      </c>
      <c r="I998" s="3">
        <v>1</v>
      </c>
      <c r="J998" s="3" t="s">
        <v>2966</v>
      </c>
      <c r="K998" s="3">
        <f t="shared" si="15"/>
        <v>1</v>
      </c>
      <c r="L998" s="3">
        <v>403350</v>
      </c>
    </row>
    <row r="999" spans="1:12">
      <c r="A999" s="3" t="s">
        <v>2822</v>
      </c>
      <c r="B999" s="3" t="s">
        <v>2822</v>
      </c>
      <c r="C999" s="3">
        <f>VLOOKUP(D999,[1]Folha1!$A:$C,2,FALSE)</f>
        <v>403131</v>
      </c>
      <c r="D999" s="3" t="s">
        <v>2822</v>
      </c>
      <c r="E999" s="3" t="s">
        <v>2822</v>
      </c>
      <c r="F999" s="3">
        <f>VLOOKUP(D999,[1]Folha1!$A:$C,3,FALSE)</f>
        <v>1712744</v>
      </c>
      <c r="G999" s="3">
        <v>5430</v>
      </c>
      <c r="H999" s="3">
        <v>4</v>
      </c>
      <c r="I999" s="3">
        <v>1</v>
      </c>
      <c r="J999" s="3" t="s">
        <v>2966</v>
      </c>
      <c r="K999" s="3">
        <f t="shared" si="15"/>
        <v>1</v>
      </c>
      <c r="L999" s="3">
        <v>403131</v>
      </c>
    </row>
    <row r="1000" spans="1:12">
      <c r="A1000" s="3" t="s">
        <v>2825</v>
      </c>
      <c r="B1000" s="3" t="s">
        <v>2825</v>
      </c>
      <c r="C1000" s="3">
        <f>VLOOKUP(D1000,[1]Folha1!$A:$C,2,FALSE)</f>
        <v>404639</v>
      </c>
      <c r="D1000" s="3" t="s">
        <v>2825</v>
      </c>
      <c r="E1000" s="3" t="s">
        <v>2825</v>
      </c>
      <c r="F1000" s="3">
        <f>VLOOKUP(D1000,[1]Folha1!$A:$C,3,FALSE)</f>
        <v>712292</v>
      </c>
      <c r="G1000" s="3">
        <v>7080</v>
      </c>
      <c r="H1000" s="3">
        <v>5</v>
      </c>
      <c r="I1000" s="3">
        <v>1</v>
      </c>
      <c r="J1000" s="3" t="s">
        <v>2966</v>
      </c>
      <c r="K1000" s="3">
        <f t="shared" si="15"/>
        <v>1</v>
      </c>
      <c r="L1000" s="3">
        <v>404639</v>
      </c>
    </row>
    <row r="1001" spans="1:12">
      <c r="A1001" s="3" t="s">
        <v>2829</v>
      </c>
      <c r="B1001" s="3" t="s">
        <v>2829</v>
      </c>
      <c r="C1001" s="3">
        <f>VLOOKUP(D1001,[1]Folha1!$A:$C,2,FALSE)</f>
        <v>403040</v>
      </c>
      <c r="D1001" s="3" t="s">
        <v>2829</v>
      </c>
      <c r="E1001" s="3" t="s">
        <v>2829</v>
      </c>
      <c r="F1001" s="3">
        <f>VLOOKUP(D1001,[1]Folha1!$A:$C,3,FALSE)</f>
        <v>1822366</v>
      </c>
      <c r="G1001" s="3">
        <v>3650</v>
      </c>
      <c r="H1001" s="3">
        <v>6</v>
      </c>
      <c r="I1001" s="3">
        <v>1</v>
      </c>
      <c r="J1001" s="3" t="s">
        <v>2966</v>
      </c>
      <c r="K1001" s="3">
        <f t="shared" si="15"/>
        <v>1</v>
      </c>
      <c r="L1001" s="3">
        <v>403040</v>
      </c>
    </row>
    <row r="1002" spans="1:12">
      <c r="A1002" s="3" t="s">
        <v>846</v>
      </c>
      <c r="B1002" s="3" t="s">
        <v>846</v>
      </c>
      <c r="C1002" s="3">
        <f>VLOOKUP(D1002,[1]Folha1!$A:$C,2,FALSE)</f>
        <v>403726</v>
      </c>
      <c r="D1002" s="3" t="s">
        <v>846</v>
      </c>
      <c r="E1002" s="3" t="s">
        <v>846</v>
      </c>
      <c r="F1002" s="3">
        <f>VLOOKUP(D1002,[1]Folha1!$A:$C,3,FALSE)</f>
        <v>816980</v>
      </c>
      <c r="G1002" s="3">
        <v>8900</v>
      </c>
      <c r="H1002" s="3">
        <v>7</v>
      </c>
      <c r="I1002" s="3">
        <v>1</v>
      </c>
      <c r="J1002" s="3" t="s">
        <v>2966</v>
      </c>
      <c r="K1002" s="3">
        <f t="shared" si="15"/>
        <v>1</v>
      </c>
      <c r="L1002" s="3">
        <v>403726</v>
      </c>
    </row>
    <row r="1003" spans="1:12">
      <c r="A1003" s="3" t="s">
        <v>1434</v>
      </c>
      <c r="B1003" s="3" t="s">
        <v>1434</v>
      </c>
      <c r="C1003" s="3">
        <f>VLOOKUP(D1003,[1]Folha1!$A:$C,2,FALSE)</f>
        <v>403751</v>
      </c>
      <c r="D1003" s="3" t="s">
        <v>1434</v>
      </c>
      <c r="E1003" s="3" t="s">
        <v>1434</v>
      </c>
      <c r="F1003" s="3">
        <f>VLOOKUP(D1003,[1]Folha1!$A:$C,3,FALSE)</f>
        <v>313847</v>
      </c>
      <c r="G1003" s="3">
        <v>4730</v>
      </c>
      <c r="H1003" s="3">
        <v>5</v>
      </c>
      <c r="I1003" s="3">
        <v>1</v>
      </c>
      <c r="J1003" s="3" t="s">
        <v>2966</v>
      </c>
      <c r="K1003" s="3">
        <f t="shared" si="15"/>
        <v>1</v>
      </c>
      <c r="L1003" s="3">
        <v>403751</v>
      </c>
    </row>
    <row r="1004" spans="1:12">
      <c r="A1004" s="3" t="s">
        <v>1214</v>
      </c>
      <c r="B1004" s="3" t="s">
        <v>1214</v>
      </c>
      <c r="C1004" s="3">
        <f>VLOOKUP(D1004,[1]Folha1!$A:$C,2,FALSE)</f>
        <v>403027</v>
      </c>
      <c r="D1004" s="3" t="s">
        <v>1214</v>
      </c>
      <c r="E1004" s="3" t="s">
        <v>1214</v>
      </c>
      <c r="F1004" s="3">
        <f>VLOOKUP(D1004,[1]Folha1!$A:$C,3,FALSE)</f>
        <v>1824324</v>
      </c>
      <c r="G1004" s="3">
        <v>3670</v>
      </c>
      <c r="H1004" s="3">
        <v>4</v>
      </c>
      <c r="I1004" s="3">
        <v>1</v>
      </c>
      <c r="J1004" s="3" t="s">
        <v>2966</v>
      </c>
      <c r="K1004" s="3">
        <f t="shared" si="15"/>
        <v>1</v>
      </c>
      <c r="L1004" s="3">
        <v>403027</v>
      </c>
    </row>
    <row r="1005" spans="1:12">
      <c r="A1005" s="3" t="s">
        <v>1559</v>
      </c>
      <c r="B1005" s="3" t="s">
        <v>1560</v>
      </c>
      <c r="C1005" s="3">
        <f>VLOOKUP(D1005,[1]Folha1!$A:$C,2,FALSE)</f>
        <v>404627</v>
      </c>
      <c r="D1005" s="3" t="s">
        <v>1559</v>
      </c>
      <c r="E1005" s="3" t="s">
        <v>1560</v>
      </c>
      <c r="F1005" s="3">
        <f>VLOOKUP(D1005,[1]Folha1!$A:$C,3,FALSE)</f>
        <v>205196</v>
      </c>
      <c r="G1005" s="3">
        <v>7800</v>
      </c>
      <c r="H1005" s="3">
        <v>5</v>
      </c>
      <c r="I1005" s="3">
        <v>1</v>
      </c>
      <c r="J1005" s="3" t="s">
        <v>2966</v>
      </c>
      <c r="K1005" s="3">
        <f t="shared" si="15"/>
        <v>1</v>
      </c>
      <c r="L1005" s="3">
        <v>404627</v>
      </c>
    </row>
    <row r="1006" spans="1:12">
      <c r="A1006" s="3" t="s">
        <v>2419</v>
      </c>
      <c r="B1006" s="3" t="s">
        <v>2420</v>
      </c>
      <c r="C1006" s="3">
        <f>VLOOKUP(D1006,[1]Folha1!$A:$C,2,FALSE)</f>
        <v>401389</v>
      </c>
      <c r="D1006" s="3" t="s">
        <v>2419</v>
      </c>
      <c r="E1006" s="3" t="s">
        <v>2420</v>
      </c>
      <c r="F1006" s="3">
        <f>VLOOKUP(D1006,[1]Folha1!$A:$C,3,FALSE)</f>
        <v>1317341</v>
      </c>
      <c r="G1006" s="3">
        <v>4415</v>
      </c>
      <c r="H1006" s="3">
        <v>5</v>
      </c>
      <c r="I1006" s="3">
        <v>1</v>
      </c>
      <c r="J1006" s="3" t="s">
        <v>2966</v>
      </c>
      <c r="K1006" s="3">
        <f t="shared" si="15"/>
        <v>1</v>
      </c>
      <c r="L1006" s="3">
        <v>401389</v>
      </c>
    </row>
    <row r="1007" spans="1:12">
      <c r="A1007" s="3" t="s">
        <v>2354</v>
      </c>
      <c r="B1007" s="3" t="s">
        <v>2355</v>
      </c>
      <c r="C1007" s="3">
        <f>VLOOKUP(D1007,[1]Folha1!$A:$C,2,FALSE)</f>
        <v>402540</v>
      </c>
      <c r="D1007" s="3" t="s">
        <v>2354</v>
      </c>
      <c r="E1007" s="3" t="s">
        <v>2355</v>
      </c>
      <c r="F1007" s="3">
        <f>VLOOKUP(D1007,[1]Folha1!$A:$C,3,FALSE)</f>
        <v>1107993</v>
      </c>
      <c r="G1007" s="3">
        <v>2685</v>
      </c>
      <c r="H1007" s="3">
        <v>4</v>
      </c>
      <c r="I1007" s="3">
        <v>1</v>
      </c>
      <c r="J1007" s="3" t="s">
        <v>2966</v>
      </c>
      <c r="K1007" s="3">
        <f t="shared" si="15"/>
        <v>1</v>
      </c>
      <c r="L1007" s="3">
        <v>402540</v>
      </c>
    </row>
    <row r="1008" spans="1:12">
      <c r="A1008" s="3" t="s">
        <v>972</v>
      </c>
      <c r="B1008" s="3" t="s">
        <v>972</v>
      </c>
      <c r="C1008" s="3">
        <f>VLOOKUP(D1008,[1]Folha1!$A:$C,2,FALSE)</f>
        <v>403301</v>
      </c>
      <c r="D1008" s="3" t="s">
        <v>972</v>
      </c>
      <c r="E1008" s="3" t="s">
        <v>972</v>
      </c>
      <c r="F1008" s="3">
        <f>VLOOKUP(D1008,[1]Folha1!$A:$C,3,FALSE)</f>
        <v>1406547</v>
      </c>
      <c r="G1008" s="3">
        <v>2070</v>
      </c>
      <c r="H1008" s="3">
        <v>4</v>
      </c>
      <c r="I1008" s="3">
        <v>1</v>
      </c>
      <c r="J1008" s="3" t="s">
        <v>2966</v>
      </c>
      <c r="K1008" s="3">
        <f t="shared" si="15"/>
        <v>1</v>
      </c>
      <c r="L1008" s="3">
        <v>403301</v>
      </c>
    </row>
    <row r="1009" spans="1:12">
      <c r="A1009" s="3" t="s">
        <v>405</v>
      </c>
      <c r="B1009" s="3" t="s">
        <v>406</v>
      </c>
      <c r="C1009" s="3">
        <f>VLOOKUP(D1009,[1]Folha1!$A:$C,2,FALSE)</f>
        <v>401171</v>
      </c>
      <c r="D1009" s="3" t="s">
        <v>405</v>
      </c>
      <c r="E1009" s="3" t="s">
        <v>406</v>
      </c>
      <c r="F1009" s="3">
        <f>VLOOKUP(D1009,[1]Folha1!$A:$C,3,FALSE)</f>
        <v>1306017</v>
      </c>
      <c r="G1009" s="3">
        <v>4475</v>
      </c>
      <c r="H1009" s="3">
        <v>6</v>
      </c>
      <c r="I1009" s="3">
        <v>1</v>
      </c>
      <c r="J1009" s="3" t="s">
        <v>2966</v>
      </c>
      <c r="K1009" s="3">
        <f t="shared" si="15"/>
        <v>2</v>
      </c>
      <c r="L1009" s="3">
        <v>401171</v>
      </c>
    </row>
    <row r="1010" spans="1:12">
      <c r="A1010" s="3" t="s">
        <v>408</v>
      </c>
      <c r="B1010" s="3" t="s">
        <v>409</v>
      </c>
      <c r="C1010" s="3">
        <f>VLOOKUP(D1010,[1]Folha1!$A:$C,2,FALSE)</f>
        <v>401171</v>
      </c>
      <c r="D1010" s="3" t="s">
        <v>405</v>
      </c>
      <c r="E1010" s="3" t="s">
        <v>406</v>
      </c>
      <c r="F1010" s="3">
        <f>VLOOKUP(D1010,[1]Folha1!$A:$C,3,FALSE)</f>
        <v>1306017</v>
      </c>
      <c r="G1010" s="3">
        <v>4475</v>
      </c>
      <c r="H1010" s="3">
        <v>5</v>
      </c>
      <c r="I1010" s="3">
        <v>0.82352941176470595</v>
      </c>
      <c r="J1010" s="3" t="s">
        <v>2966</v>
      </c>
      <c r="K1010" s="3">
        <f t="shared" si="15"/>
        <v>2</v>
      </c>
      <c r="L1010" s="3">
        <v>401171</v>
      </c>
    </row>
    <row r="1011" spans="1:12">
      <c r="A1011" s="3" t="s">
        <v>1827</v>
      </c>
      <c r="B1011" s="3" t="s">
        <v>1827</v>
      </c>
      <c r="C1011" s="3">
        <f>VLOOKUP(D1011,[1]Folha1!$A:$C,2,FALSE)</f>
        <v>401640</v>
      </c>
      <c r="D1011" s="3" t="s">
        <v>1827</v>
      </c>
      <c r="E1011" s="3" t="s">
        <v>1827</v>
      </c>
      <c r="F1011" s="3">
        <f>VLOOKUP(D1011,[1]Folha1!$A:$C,3,FALSE)</f>
        <v>1410447</v>
      </c>
      <c r="G1011" s="3">
        <v>2330</v>
      </c>
      <c r="H1011" s="3">
        <v>4</v>
      </c>
      <c r="I1011" s="3">
        <v>1</v>
      </c>
      <c r="J1011" s="3" t="s">
        <v>2966</v>
      </c>
      <c r="K1011" s="3">
        <f t="shared" si="15"/>
        <v>1</v>
      </c>
      <c r="L1011" s="3">
        <v>401640</v>
      </c>
    </row>
    <row r="1012" spans="1:12">
      <c r="A1012" s="3" t="s">
        <v>1607</v>
      </c>
      <c r="B1012" s="3" t="s">
        <v>1608</v>
      </c>
      <c r="C1012" s="3">
        <f>VLOOKUP(D1012,[1]Folha1!$A:$C,2,FALSE)</f>
        <v>402084</v>
      </c>
      <c r="D1012" s="3" t="s">
        <v>1607</v>
      </c>
      <c r="E1012" s="3" t="s">
        <v>1608</v>
      </c>
      <c r="F1012" s="3">
        <f>VLOOKUP(D1012,[1]Folha1!$A:$C,3,FALSE)</f>
        <v>1106517</v>
      </c>
      <c r="G1012" s="3">
        <v>1600</v>
      </c>
      <c r="H1012" s="3">
        <v>4</v>
      </c>
      <c r="I1012" s="3">
        <v>1</v>
      </c>
      <c r="J1012" s="3" t="s">
        <v>2966</v>
      </c>
      <c r="K1012" s="3">
        <f t="shared" si="15"/>
        <v>1</v>
      </c>
      <c r="L1012" s="3">
        <v>402084</v>
      </c>
    </row>
    <row r="1013" spans="1:12">
      <c r="A1013" s="3" t="s">
        <v>2703</v>
      </c>
      <c r="B1013" s="3" t="s">
        <v>2704</v>
      </c>
      <c r="C1013" s="3">
        <f>VLOOKUP(D1013,[1]Folha1!$A:$C,2,FALSE)</f>
        <v>400105</v>
      </c>
      <c r="D1013" s="3" t="s">
        <v>2703</v>
      </c>
      <c r="E1013" s="3" t="s">
        <v>2704</v>
      </c>
      <c r="F1013" s="3">
        <f>VLOOKUP(D1013,[1]Folha1!$A:$C,3,FALSE)</f>
        <v>1512333</v>
      </c>
      <c r="G1013" s="3">
        <v>2914</v>
      </c>
      <c r="H1013" s="3">
        <v>5</v>
      </c>
      <c r="I1013" s="3">
        <v>1</v>
      </c>
      <c r="J1013" s="3" t="s">
        <v>2966</v>
      </c>
      <c r="K1013" s="3">
        <f t="shared" si="15"/>
        <v>1</v>
      </c>
      <c r="L1013" s="3">
        <v>400105</v>
      </c>
    </row>
    <row r="1014" spans="1:12">
      <c r="A1014" s="3" t="s">
        <v>2395</v>
      </c>
      <c r="B1014" s="3" t="s">
        <v>2395</v>
      </c>
      <c r="C1014" s="3">
        <f>VLOOKUP(D1014,[1]Folha1!$A:$C,2,FALSE)</f>
        <v>390111</v>
      </c>
      <c r="D1014" s="3" t="s">
        <v>2395</v>
      </c>
      <c r="E1014" s="3" t="s">
        <v>2395</v>
      </c>
      <c r="F1014" s="3">
        <f>VLOOKUP(D1014,[1]Folha1!$A:$C,3,FALSE)</f>
        <v>23020401</v>
      </c>
      <c r="G1014" s="3">
        <v>9504</v>
      </c>
      <c r="H1014" s="3">
        <v>4</v>
      </c>
      <c r="I1014" s="3">
        <v>1</v>
      </c>
      <c r="J1014" s="3" t="s">
        <v>2966</v>
      </c>
      <c r="K1014" s="3">
        <f t="shared" si="15"/>
        <v>1</v>
      </c>
      <c r="L1014" s="3">
        <v>390111</v>
      </c>
    </row>
    <row r="1015" spans="1:12">
      <c r="A1015" s="3" t="s">
        <v>1199</v>
      </c>
      <c r="B1015" s="3" t="s">
        <v>1200</v>
      </c>
      <c r="C1015" s="3">
        <f>VLOOKUP(D1015,[1]Folha1!$A:$C,2,FALSE)</f>
        <v>401390</v>
      </c>
      <c r="D1015" s="3" t="s">
        <v>1199</v>
      </c>
      <c r="E1015" s="3" t="s">
        <v>1200</v>
      </c>
      <c r="F1015" s="3">
        <f>VLOOKUP(D1015,[1]Folha1!$A:$C,3,FALSE)</f>
        <v>1107416</v>
      </c>
      <c r="G1015" s="3">
        <v>2670</v>
      </c>
      <c r="H1015" s="3">
        <v>6</v>
      </c>
      <c r="I1015" s="3">
        <v>1</v>
      </c>
      <c r="J1015" s="3" t="s">
        <v>2966</v>
      </c>
      <c r="K1015" s="3">
        <f t="shared" si="15"/>
        <v>1</v>
      </c>
      <c r="L1015" s="3">
        <v>401390</v>
      </c>
    </row>
    <row r="1016" spans="1:12">
      <c r="A1016" s="3" t="s">
        <v>2133</v>
      </c>
      <c r="B1016" s="3" t="s">
        <v>2134</v>
      </c>
      <c r="C1016" s="3">
        <f>VLOOKUP(D1016,[1]Folha1!$A:$C,2,FALSE)</f>
        <v>401407</v>
      </c>
      <c r="D1016" s="3" t="s">
        <v>2133</v>
      </c>
      <c r="E1016" s="3" t="s">
        <v>2134</v>
      </c>
      <c r="F1016" s="3">
        <f>VLOOKUP(D1016,[1]Folha1!$A:$C,3,FALSE)</f>
        <v>1703325</v>
      </c>
      <c r="G1016" s="3">
        <v>5400</v>
      </c>
      <c r="H1016" s="3">
        <v>5</v>
      </c>
      <c r="I1016" s="3">
        <v>1</v>
      </c>
      <c r="J1016" s="3" t="s">
        <v>2966</v>
      </c>
      <c r="K1016" s="3">
        <f t="shared" si="15"/>
        <v>1</v>
      </c>
      <c r="L1016" s="3">
        <v>401407</v>
      </c>
    </row>
    <row r="1017" spans="1:12">
      <c r="A1017" s="3" t="s">
        <v>1375</v>
      </c>
      <c r="B1017" s="3" t="s">
        <v>1376</v>
      </c>
      <c r="C1017" s="3">
        <f>VLOOKUP(D1017,[1]Folha1!$A:$C,2,FALSE)</f>
        <v>401419</v>
      </c>
      <c r="D1017" s="3" t="s">
        <v>1375</v>
      </c>
      <c r="E1017" s="3" t="s">
        <v>1376</v>
      </c>
      <c r="F1017" s="3">
        <f>VLOOKUP(D1017,[1]Folha1!$A:$C,3,FALSE)</f>
        <v>1414071</v>
      </c>
      <c r="G1017" s="3">
        <v>2040</v>
      </c>
      <c r="H1017" s="3">
        <v>8</v>
      </c>
      <c r="I1017" s="3">
        <v>1</v>
      </c>
      <c r="J1017" s="3" t="s">
        <v>2966</v>
      </c>
      <c r="K1017" s="3">
        <f t="shared" si="15"/>
        <v>1</v>
      </c>
      <c r="L1017" s="3">
        <v>401419</v>
      </c>
    </row>
    <row r="1018" spans="1:12">
      <c r="A1018" s="3" t="s">
        <v>2382</v>
      </c>
      <c r="B1018" s="3" t="s">
        <v>2383</v>
      </c>
      <c r="C1018" s="3">
        <f>VLOOKUP(D1018,[1]Folha1!$A:$C,2,FALSE)</f>
        <v>400993</v>
      </c>
      <c r="D1018" s="3" t="s">
        <v>2382</v>
      </c>
      <c r="E1018" s="3" t="s">
        <v>2383</v>
      </c>
      <c r="F1018" s="3">
        <f>VLOOKUP(D1018,[1]Folha1!$A:$C,3,FALSE)</f>
        <v>605976</v>
      </c>
      <c r="G1018" s="3">
        <v>3080</v>
      </c>
      <c r="H1018" s="3">
        <v>5</v>
      </c>
      <c r="I1018" s="3">
        <v>1</v>
      </c>
      <c r="J1018" s="3" t="s">
        <v>2966</v>
      </c>
      <c r="K1018" s="3">
        <f t="shared" si="15"/>
        <v>1</v>
      </c>
      <c r="L1018" s="3">
        <v>400993</v>
      </c>
    </row>
    <row r="1019" spans="1:12">
      <c r="A1019" s="3" t="s">
        <v>890</v>
      </c>
      <c r="B1019" s="3" t="s">
        <v>891</v>
      </c>
      <c r="C1019" s="3">
        <f>VLOOKUP(D1019,[1]Folha1!$A:$C,2,FALSE)</f>
        <v>401444</v>
      </c>
      <c r="D1019" s="3" t="s">
        <v>890</v>
      </c>
      <c r="E1019" s="3" t="s">
        <v>891</v>
      </c>
      <c r="F1019" s="3">
        <f>VLOOKUP(D1019,[1]Folha1!$A:$C,3,FALSE)</f>
        <v>1416130</v>
      </c>
      <c r="G1019" s="3">
        <v>2000</v>
      </c>
      <c r="H1019" s="3">
        <v>5</v>
      </c>
      <c r="I1019" s="3">
        <v>1</v>
      </c>
      <c r="J1019" s="3" t="s">
        <v>2966</v>
      </c>
      <c r="K1019" s="3">
        <f t="shared" si="15"/>
        <v>1</v>
      </c>
      <c r="L1019" s="3">
        <v>401444</v>
      </c>
    </row>
    <row r="1020" spans="1:12">
      <c r="A1020" s="3" t="s">
        <v>1318</v>
      </c>
      <c r="B1020" s="3" t="s">
        <v>1319</v>
      </c>
      <c r="C1020" s="3">
        <f>VLOOKUP(D1020,[1]Folha1!$A:$C,2,FALSE)</f>
        <v>401500</v>
      </c>
      <c r="D1020" s="3" t="s">
        <v>1318</v>
      </c>
      <c r="E1020" s="3" t="s">
        <v>1319</v>
      </c>
      <c r="F1020" s="3">
        <f>VLOOKUP(D1020,[1]Folha1!$A:$C,3,FALSE)</f>
        <v>110638</v>
      </c>
      <c r="G1020" s="3">
        <v>3830</v>
      </c>
      <c r="H1020" s="3">
        <v>7</v>
      </c>
      <c r="I1020" s="3">
        <v>1</v>
      </c>
      <c r="J1020" s="3" t="s">
        <v>2966</v>
      </c>
      <c r="K1020" s="3">
        <f t="shared" si="15"/>
        <v>1</v>
      </c>
      <c r="L1020" s="3">
        <v>401500</v>
      </c>
    </row>
    <row r="1021" spans="1:12">
      <c r="A1021" s="3" t="s">
        <v>1467</v>
      </c>
      <c r="B1021" s="3" t="s">
        <v>1468</v>
      </c>
      <c r="C1021" s="3">
        <f>VLOOKUP(D1021,[1]Folha1!$A:$C,2,FALSE)</f>
        <v>401511</v>
      </c>
      <c r="D1021" s="3" t="s">
        <v>1467</v>
      </c>
      <c r="E1021" s="3" t="s">
        <v>1468</v>
      </c>
      <c r="F1021" s="3">
        <f>VLOOKUP(D1021,[1]Folha1!$A:$C,3,FALSE)</f>
        <v>1708193</v>
      </c>
      <c r="G1021" s="3">
        <v>5050</v>
      </c>
      <c r="H1021" s="3">
        <v>7</v>
      </c>
      <c r="I1021" s="3">
        <v>1</v>
      </c>
      <c r="J1021" s="3" t="s">
        <v>2966</v>
      </c>
      <c r="K1021" s="3">
        <f t="shared" si="15"/>
        <v>1</v>
      </c>
      <c r="L1021" s="3">
        <v>401511</v>
      </c>
    </row>
    <row r="1022" spans="1:12">
      <c r="A1022" s="3" t="s">
        <v>2832</v>
      </c>
      <c r="B1022" s="3" t="s">
        <v>2833</v>
      </c>
      <c r="C1022" s="3">
        <f>VLOOKUP(D1022,[1]Folha1!$A:$C,2,FALSE)</f>
        <v>401523</v>
      </c>
      <c r="D1022" s="3" t="s">
        <v>2832</v>
      </c>
      <c r="E1022" s="3" t="s">
        <v>2833</v>
      </c>
      <c r="F1022" s="3">
        <f>VLOOKUP(D1022,[1]Folha1!$A:$C,3,FALSE)</f>
        <v>1808049</v>
      </c>
      <c r="G1022" s="3">
        <v>3450</v>
      </c>
      <c r="H1022" s="3">
        <v>7</v>
      </c>
      <c r="I1022" s="3">
        <v>1</v>
      </c>
      <c r="J1022" s="3" t="s">
        <v>2966</v>
      </c>
      <c r="K1022" s="3">
        <f t="shared" si="15"/>
        <v>1</v>
      </c>
      <c r="L1022" s="3">
        <v>401523</v>
      </c>
    </row>
    <row r="1023" spans="1:12">
      <c r="A1023" s="3" t="s">
        <v>2385</v>
      </c>
      <c r="B1023" s="3" t="s">
        <v>2386</v>
      </c>
      <c r="C1023" s="3">
        <f>VLOOKUP(D1023,[1]Folha1!$A:$C,2,FALSE)</f>
        <v>401470</v>
      </c>
      <c r="D1023" s="3" t="s">
        <v>2385</v>
      </c>
      <c r="E1023" s="3" t="s">
        <v>2386</v>
      </c>
      <c r="F1023" s="3">
        <f>VLOOKUP(D1023,[1]Folha1!$A:$C,3,FALSE)</f>
        <v>605462</v>
      </c>
      <c r="G1023" s="3">
        <v>3080</v>
      </c>
      <c r="H1023" s="3">
        <v>6</v>
      </c>
      <c r="I1023" s="3">
        <v>1</v>
      </c>
      <c r="J1023" s="3" t="s">
        <v>2966</v>
      </c>
      <c r="K1023" s="3">
        <f t="shared" si="15"/>
        <v>1</v>
      </c>
      <c r="L1023" s="3">
        <v>401470</v>
      </c>
    </row>
    <row r="1024" spans="1:12">
      <c r="A1024" s="3" t="s">
        <v>1017</v>
      </c>
      <c r="B1024" s="3" t="s">
        <v>1018</v>
      </c>
      <c r="C1024" s="3">
        <f>VLOOKUP(D1024,[1]Folha1!$A:$C,2,FALSE)</f>
        <v>401468</v>
      </c>
      <c r="D1024" s="3" t="s">
        <v>1017</v>
      </c>
      <c r="E1024" s="3" t="s">
        <v>1018</v>
      </c>
      <c r="F1024" s="3">
        <f>VLOOKUP(D1024,[1]Folha1!$A:$C,3,FALSE)</f>
        <v>1317381</v>
      </c>
      <c r="G1024" s="3">
        <v>4405</v>
      </c>
      <c r="H1024" s="3">
        <v>7</v>
      </c>
      <c r="I1024" s="3">
        <v>1</v>
      </c>
      <c r="J1024" s="3" t="s">
        <v>2966</v>
      </c>
      <c r="K1024" s="3">
        <f t="shared" si="15"/>
        <v>1</v>
      </c>
      <c r="L1024" s="3">
        <v>401468</v>
      </c>
    </row>
    <row r="1025" spans="1:12">
      <c r="A1025" s="3" t="s">
        <v>1599</v>
      </c>
      <c r="B1025" s="3" t="s">
        <v>1600</v>
      </c>
      <c r="C1025" s="3">
        <f>VLOOKUP(D1025,[1]Folha1!$A:$C,2,FALSE)</f>
        <v>401493</v>
      </c>
      <c r="D1025" s="3" t="s">
        <v>1599</v>
      </c>
      <c r="E1025" s="3" t="s">
        <v>1600</v>
      </c>
      <c r="F1025" s="3">
        <f>VLOOKUP(D1025,[1]Folha1!$A:$C,3,FALSE)</f>
        <v>115226</v>
      </c>
      <c r="G1025" s="3">
        <v>3880</v>
      </c>
      <c r="H1025" s="3">
        <v>6</v>
      </c>
      <c r="I1025" s="3">
        <v>1</v>
      </c>
      <c r="J1025" s="3" t="s">
        <v>2966</v>
      </c>
      <c r="K1025" s="3">
        <f t="shared" si="15"/>
        <v>1</v>
      </c>
      <c r="L1025" s="3">
        <v>401493</v>
      </c>
    </row>
    <row r="1026" spans="1:12">
      <c r="A1026" s="3" t="s">
        <v>2129</v>
      </c>
      <c r="B1026" s="3" t="s">
        <v>2130</v>
      </c>
      <c r="C1026" s="3">
        <f>VLOOKUP(D1026,[1]Folha1!$A:$C,2,FALSE)</f>
        <v>401535</v>
      </c>
      <c r="D1026" s="3" t="s">
        <v>2129</v>
      </c>
      <c r="E1026" s="3" t="s">
        <v>2130</v>
      </c>
      <c r="F1026" s="3">
        <f>VLOOKUP(D1026,[1]Folha1!$A:$C,3,FALSE)</f>
        <v>1703358</v>
      </c>
      <c r="G1026" s="3">
        <v>5400</v>
      </c>
      <c r="H1026" s="3">
        <v>5</v>
      </c>
      <c r="I1026" s="3">
        <v>1</v>
      </c>
      <c r="J1026" s="3" t="s">
        <v>2966</v>
      </c>
      <c r="K1026" s="3">
        <f t="shared" si="15"/>
        <v>1</v>
      </c>
      <c r="L1026" s="3">
        <v>401535</v>
      </c>
    </row>
    <row r="1027" spans="1:12">
      <c r="A1027" s="3" t="s">
        <v>733</v>
      </c>
      <c r="B1027" s="3" t="s">
        <v>734</v>
      </c>
      <c r="C1027" s="3">
        <f>VLOOKUP(D1027,[1]Folha1!$A:$C,2,FALSE)</f>
        <v>400970</v>
      </c>
      <c r="D1027" s="3" t="s">
        <v>733</v>
      </c>
      <c r="E1027" s="3" t="s">
        <v>734</v>
      </c>
      <c r="F1027" s="3">
        <f>VLOOKUP(D1027,[1]Folha1!$A:$C,3,FALSE)</f>
        <v>105250</v>
      </c>
      <c r="G1027" s="3">
        <v>3810</v>
      </c>
      <c r="H1027" s="3">
        <v>5</v>
      </c>
      <c r="I1027" s="3">
        <v>1</v>
      </c>
      <c r="J1027" s="3" t="s">
        <v>2966</v>
      </c>
      <c r="K1027" s="3">
        <f t="shared" ref="K1027:K1090" si="16">COUNTIF(E:E,E1027)</f>
        <v>1</v>
      </c>
      <c r="L1027" s="3">
        <v>400970</v>
      </c>
    </row>
    <row r="1028" spans="1:12">
      <c r="A1028" s="3" t="s">
        <v>2837</v>
      </c>
      <c r="B1028" s="3" t="s">
        <v>2838</v>
      </c>
      <c r="C1028" s="3">
        <f>VLOOKUP(D1028,[1]Folha1!$A:$C,2,FALSE)</f>
        <v>401584</v>
      </c>
      <c r="D1028" s="3" t="s">
        <v>2837</v>
      </c>
      <c r="E1028" s="3" t="s">
        <v>2838</v>
      </c>
      <c r="F1028" s="3">
        <f>VLOOKUP(D1028,[1]Folha1!$A:$C,3,FALSE)</f>
        <v>1806682</v>
      </c>
      <c r="G1028" s="3">
        <v>3530</v>
      </c>
      <c r="H1028" s="3">
        <v>5</v>
      </c>
      <c r="I1028" s="3">
        <v>1</v>
      </c>
      <c r="J1028" s="3" t="s">
        <v>2966</v>
      </c>
      <c r="K1028" s="3">
        <f t="shared" si="16"/>
        <v>1</v>
      </c>
      <c r="L1028" s="3">
        <v>401584</v>
      </c>
    </row>
    <row r="1029" spans="1:12">
      <c r="A1029" s="3" t="s">
        <v>837</v>
      </c>
      <c r="B1029" s="3" t="s">
        <v>838</v>
      </c>
      <c r="C1029" s="3">
        <f>VLOOKUP(D1029,[1]Folha1!$A:$C,2,FALSE)</f>
        <v>401596</v>
      </c>
      <c r="D1029" s="3" t="s">
        <v>837</v>
      </c>
      <c r="E1029" s="3" t="s">
        <v>838</v>
      </c>
      <c r="F1029" s="3">
        <f>VLOOKUP(D1029,[1]Folha1!$A:$C,3,FALSE)</f>
        <v>808509</v>
      </c>
      <c r="G1029" s="3">
        <v>8125</v>
      </c>
      <c r="H1029" s="3">
        <v>5</v>
      </c>
      <c r="I1029" s="3">
        <v>1</v>
      </c>
      <c r="J1029" s="3" t="s">
        <v>2966</v>
      </c>
      <c r="K1029" s="3">
        <f t="shared" si="16"/>
        <v>1</v>
      </c>
      <c r="L1029" s="3">
        <v>401596</v>
      </c>
    </row>
    <row r="1030" spans="1:12">
      <c r="A1030" s="3" t="s">
        <v>2842</v>
      </c>
      <c r="B1030" s="3" t="s">
        <v>2843</v>
      </c>
      <c r="C1030" s="3">
        <f>VLOOKUP(D1030,[1]Folha1!$A:$C,2,FALSE)</f>
        <v>403830</v>
      </c>
      <c r="D1030" s="3" t="s">
        <v>2842</v>
      </c>
      <c r="E1030" s="3" t="s">
        <v>2843</v>
      </c>
      <c r="F1030" s="3">
        <f>VLOOKUP(D1030,[1]Folha1!$A:$C,3,FALSE)</f>
        <v>608447</v>
      </c>
      <c r="G1030" s="3">
        <v>3070</v>
      </c>
      <c r="H1030" s="3">
        <v>5</v>
      </c>
      <c r="I1030" s="3">
        <v>1</v>
      </c>
      <c r="J1030" s="3" t="s">
        <v>2966</v>
      </c>
      <c r="K1030" s="3">
        <f t="shared" si="16"/>
        <v>1</v>
      </c>
      <c r="L1030" s="3">
        <v>403830</v>
      </c>
    </row>
    <row r="1031" spans="1:12">
      <c r="A1031" s="3" t="s">
        <v>677</v>
      </c>
      <c r="B1031" s="3" t="s">
        <v>678</v>
      </c>
      <c r="C1031" s="3">
        <f>VLOOKUP(D1031,[1]Folha1!$A:$C,2,FALSE)</f>
        <v>401018</v>
      </c>
      <c r="D1031" s="3" t="s">
        <v>677</v>
      </c>
      <c r="E1031" s="3" t="s">
        <v>678</v>
      </c>
      <c r="F1031" s="3">
        <f>VLOOKUP(D1031,[1]Folha1!$A:$C,3,FALSE)</f>
        <v>1512251</v>
      </c>
      <c r="G1031" s="3">
        <v>2900</v>
      </c>
      <c r="H1031" s="3">
        <v>4</v>
      </c>
      <c r="I1031" s="3">
        <v>1</v>
      </c>
      <c r="J1031" s="3" t="s">
        <v>2966</v>
      </c>
      <c r="K1031" s="3">
        <f t="shared" si="16"/>
        <v>1</v>
      </c>
      <c r="L1031" s="3">
        <v>401018</v>
      </c>
    </row>
    <row r="1032" spans="1:12">
      <c r="A1032" s="3" t="s">
        <v>1476</v>
      </c>
      <c r="B1032" s="3" t="s">
        <v>514</v>
      </c>
      <c r="C1032" s="3">
        <f>VLOOKUP(D1032,[1]Folha1!$A:$C,2,FALSE)</f>
        <v>401663</v>
      </c>
      <c r="D1032" s="3" t="s">
        <v>1476</v>
      </c>
      <c r="E1032" s="3" t="s">
        <v>514</v>
      </c>
      <c r="F1032" s="3">
        <f>VLOOKUP(D1032,[1]Folha1!$A:$C,3,FALSE)</f>
        <v>1106740</v>
      </c>
      <c r="G1032" s="3">
        <v>1800</v>
      </c>
      <c r="H1032" s="3">
        <v>5</v>
      </c>
      <c r="I1032" s="3">
        <v>1</v>
      </c>
      <c r="J1032" s="3" t="s">
        <v>2966</v>
      </c>
      <c r="K1032" s="3">
        <f t="shared" si="16"/>
        <v>2</v>
      </c>
      <c r="L1032" s="3">
        <v>401663</v>
      </c>
    </row>
    <row r="1033" spans="1:12">
      <c r="A1033" s="3" t="s">
        <v>513</v>
      </c>
      <c r="B1033" s="3" t="s">
        <v>514</v>
      </c>
      <c r="C1033" s="3">
        <f>VLOOKUP(D1033,[1]Folha1!$A:$C,2,FALSE)</f>
        <v>401675</v>
      </c>
      <c r="D1033" s="3" t="s">
        <v>513</v>
      </c>
      <c r="E1033" s="3" t="s">
        <v>514</v>
      </c>
      <c r="F1033" s="3">
        <f>VLOOKUP(D1033,[1]Folha1!$A:$C,3,FALSE)</f>
        <v>1313392</v>
      </c>
      <c r="G1033" s="3">
        <v>4490</v>
      </c>
      <c r="H1033" s="3">
        <v>5</v>
      </c>
      <c r="I1033" s="3">
        <v>1</v>
      </c>
      <c r="J1033" s="3" t="s">
        <v>2966</v>
      </c>
      <c r="K1033" s="3">
        <f t="shared" si="16"/>
        <v>2</v>
      </c>
      <c r="L1033" s="3">
        <v>401675</v>
      </c>
    </row>
    <row r="1034" spans="1:12">
      <c r="A1034" s="3" t="s">
        <v>2216</v>
      </c>
      <c r="B1034" s="3" t="s">
        <v>2217</v>
      </c>
      <c r="C1034" s="3">
        <f>VLOOKUP(D1034,[1]Folha1!$A:$C,2,FALSE)</f>
        <v>401638</v>
      </c>
      <c r="D1034" s="3" t="s">
        <v>2216</v>
      </c>
      <c r="E1034" s="3" t="s">
        <v>2217</v>
      </c>
      <c r="F1034" s="3">
        <f>VLOOKUP(D1034,[1]Folha1!$A:$C,3,FALSE)</f>
        <v>402268</v>
      </c>
      <c r="G1034" s="3">
        <v>5300</v>
      </c>
      <c r="H1034" s="3">
        <v>4</v>
      </c>
      <c r="I1034" s="3">
        <v>1</v>
      </c>
      <c r="J1034" s="3" t="s">
        <v>2966</v>
      </c>
      <c r="K1034" s="3">
        <f t="shared" si="16"/>
        <v>1</v>
      </c>
      <c r="L1034" s="3">
        <v>401638</v>
      </c>
    </row>
    <row r="1035" spans="1:12">
      <c r="A1035" s="3" t="s">
        <v>874</v>
      </c>
      <c r="B1035" s="3" t="s">
        <v>875</v>
      </c>
      <c r="C1035" s="3">
        <f>VLOOKUP(D1035,[1]Folha1!$A:$C,2,FALSE)</f>
        <v>401626</v>
      </c>
      <c r="D1035" s="3" t="s">
        <v>874</v>
      </c>
      <c r="E1035" s="3" t="s">
        <v>875</v>
      </c>
      <c r="F1035" s="3">
        <f>VLOOKUP(D1035,[1]Folha1!$A:$C,3,FALSE)</f>
        <v>1823050</v>
      </c>
      <c r="G1035" s="3">
        <v>3500</v>
      </c>
      <c r="H1035" s="3">
        <v>4</v>
      </c>
      <c r="I1035" s="3">
        <v>1</v>
      </c>
      <c r="J1035" s="3" t="s">
        <v>2966</v>
      </c>
      <c r="K1035" s="3">
        <f t="shared" si="16"/>
        <v>1</v>
      </c>
      <c r="L1035" s="3">
        <v>401626</v>
      </c>
    </row>
    <row r="1036" spans="1:12">
      <c r="A1036" s="3" t="s">
        <v>2798</v>
      </c>
      <c r="B1036" s="3" t="s">
        <v>2799</v>
      </c>
      <c r="C1036" s="3">
        <f>VLOOKUP(D1036,[1]Folha1!$A:$C,2,FALSE)</f>
        <v>400180</v>
      </c>
      <c r="D1036" s="3" t="s">
        <v>2798</v>
      </c>
      <c r="E1036" s="3" t="s">
        <v>2799</v>
      </c>
      <c r="F1036" s="3">
        <f>VLOOKUP(D1036,[1]Folha1!$A:$C,3,FALSE)</f>
        <v>1010623</v>
      </c>
      <c r="G1036" s="3">
        <v>2430</v>
      </c>
      <c r="H1036" s="3">
        <v>6</v>
      </c>
      <c r="I1036" s="3">
        <v>1</v>
      </c>
      <c r="J1036" s="3" t="s">
        <v>2966</v>
      </c>
      <c r="K1036" s="3">
        <f t="shared" si="16"/>
        <v>1</v>
      </c>
      <c r="L1036" s="3">
        <v>400180</v>
      </c>
    </row>
    <row r="1037" spans="1:12">
      <c r="A1037" s="3" t="s">
        <v>34</v>
      </c>
      <c r="B1037" s="3" t="s">
        <v>35</v>
      </c>
      <c r="C1037" s="3">
        <f>VLOOKUP(D1037,[1]Folha1!$A:$C,2,FALSE)</f>
        <v>401699</v>
      </c>
      <c r="D1037" s="3" t="s">
        <v>34</v>
      </c>
      <c r="E1037" s="3" t="s">
        <v>35</v>
      </c>
      <c r="F1037" s="3">
        <f>VLOOKUP(D1037,[1]Folha1!$A:$C,3,FALSE)</f>
        <v>1105531</v>
      </c>
      <c r="G1037" s="3">
        <v>2775</v>
      </c>
      <c r="H1037" s="3">
        <v>5</v>
      </c>
      <c r="I1037" s="3">
        <v>1</v>
      </c>
      <c r="J1037" s="3" t="s">
        <v>2966</v>
      </c>
      <c r="K1037" s="3">
        <f t="shared" si="16"/>
        <v>1</v>
      </c>
      <c r="L1037" s="3">
        <v>401699</v>
      </c>
    </row>
    <row r="1038" spans="1:12">
      <c r="A1038" s="3" t="s">
        <v>1129</v>
      </c>
      <c r="B1038" s="3" t="s">
        <v>1130</v>
      </c>
      <c r="C1038" s="3">
        <f>VLOOKUP(D1038,[1]Folha1!$A:$C,2,FALSE)</f>
        <v>401705</v>
      </c>
      <c r="D1038" s="3" t="s">
        <v>1129</v>
      </c>
      <c r="E1038" s="3" t="s">
        <v>1130</v>
      </c>
      <c r="F1038" s="3">
        <f>VLOOKUP(D1038,[1]Folha1!$A:$C,3,FALSE)</f>
        <v>1115431</v>
      </c>
      <c r="G1038" s="3">
        <v>2650</v>
      </c>
      <c r="H1038" s="3">
        <v>4</v>
      </c>
      <c r="I1038" s="3">
        <v>1</v>
      </c>
      <c r="J1038" s="3" t="s">
        <v>2966</v>
      </c>
      <c r="K1038" s="3">
        <f t="shared" si="16"/>
        <v>1</v>
      </c>
      <c r="L1038" s="3">
        <v>401705</v>
      </c>
    </row>
    <row r="1039" spans="1:12">
      <c r="A1039" s="3" t="s">
        <v>804</v>
      </c>
      <c r="B1039" s="3" t="s">
        <v>805</v>
      </c>
      <c r="C1039" s="3">
        <f>VLOOKUP(D1039,[1]Folha1!$A:$C,2,FALSE)</f>
        <v>401729</v>
      </c>
      <c r="D1039" s="3" t="s">
        <v>804</v>
      </c>
      <c r="E1039" s="3" t="s">
        <v>805</v>
      </c>
      <c r="F1039" s="3">
        <f>VLOOKUP(D1039,[1]Folha1!$A:$C,3,FALSE)</f>
        <v>1503812</v>
      </c>
      <c r="G1039" s="3">
        <v>2804</v>
      </c>
      <c r="H1039" s="3">
        <v>5</v>
      </c>
      <c r="I1039" s="3">
        <v>1</v>
      </c>
      <c r="J1039" s="3" t="s">
        <v>2966</v>
      </c>
      <c r="K1039" s="3">
        <f t="shared" si="16"/>
        <v>1</v>
      </c>
      <c r="L1039" s="3">
        <v>401729</v>
      </c>
    </row>
    <row r="1040" spans="1:12">
      <c r="A1040" s="3" t="s">
        <v>645</v>
      </c>
      <c r="B1040" s="3" t="s">
        <v>646</v>
      </c>
      <c r="C1040" s="3">
        <f>VLOOKUP(D1040,[1]Folha1!$A:$C,2,FALSE)</f>
        <v>401754</v>
      </c>
      <c r="D1040" s="3" t="s">
        <v>645</v>
      </c>
      <c r="E1040" s="3" t="s">
        <v>646</v>
      </c>
      <c r="F1040" s="3">
        <f>VLOOKUP(D1040,[1]Folha1!$A:$C,3,FALSE)</f>
        <v>1111507</v>
      </c>
      <c r="G1040" s="3">
        <v>2735</v>
      </c>
      <c r="H1040" s="3">
        <v>4</v>
      </c>
      <c r="I1040" s="3">
        <v>1</v>
      </c>
      <c r="J1040" s="3" t="s">
        <v>2966</v>
      </c>
      <c r="K1040" s="3">
        <f t="shared" si="16"/>
        <v>1</v>
      </c>
      <c r="L1040" s="3">
        <v>401754</v>
      </c>
    </row>
    <row r="1041" spans="1:12">
      <c r="A1041" s="3" t="s">
        <v>13</v>
      </c>
      <c r="B1041" s="3" t="s">
        <v>14</v>
      </c>
      <c r="C1041" s="3">
        <f>VLOOKUP(D1041,[1]Folha1!$A:$C,2,FALSE)</f>
        <v>401766</v>
      </c>
      <c r="D1041" s="3" t="s">
        <v>13</v>
      </c>
      <c r="E1041" s="3" t="s">
        <v>14</v>
      </c>
      <c r="F1041" s="3">
        <f>VLOOKUP(D1041,[1]Folha1!$A:$C,3,FALSE)</f>
        <v>1312436</v>
      </c>
      <c r="G1041" s="3">
        <v>4200</v>
      </c>
      <c r="H1041" s="3">
        <v>5</v>
      </c>
      <c r="I1041" s="3">
        <v>1</v>
      </c>
      <c r="J1041" s="3" t="s">
        <v>2966</v>
      </c>
      <c r="K1041" s="3">
        <f t="shared" si="16"/>
        <v>1</v>
      </c>
      <c r="L1041" s="3">
        <v>401766</v>
      </c>
    </row>
    <row r="1042" spans="1:12">
      <c r="A1042" s="3" t="s">
        <v>499</v>
      </c>
      <c r="B1042" s="3" t="s">
        <v>500</v>
      </c>
      <c r="C1042" s="3">
        <f>VLOOKUP(D1042,[1]Folha1!$A:$C,2,FALSE)</f>
        <v>401778</v>
      </c>
      <c r="D1042" s="3" t="s">
        <v>499</v>
      </c>
      <c r="E1042" s="3" t="s">
        <v>500</v>
      </c>
      <c r="F1042" s="3">
        <f>VLOOKUP(D1042,[1]Folha1!$A:$C,3,FALSE)</f>
        <v>1106713</v>
      </c>
      <c r="G1042" s="3">
        <v>1300</v>
      </c>
      <c r="H1042" s="3">
        <v>4</v>
      </c>
      <c r="I1042" s="3">
        <v>1</v>
      </c>
      <c r="J1042" s="3" t="s">
        <v>2966</v>
      </c>
      <c r="K1042" s="3">
        <f t="shared" si="16"/>
        <v>1</v>
      </c>
      <c r="L1042" s="3">
        <v>401778</v>
      </c>
    </row>
    <row r="1043" spans="1:12">
      <c r="A1043" s="3" t="s">
        <v>2684</v>
      </c>
      <c r="B1043" s="3" t="s">
        <v>2685</v>
      </c>
      <c r="C1043" s="3">
        <f>VLOOKUP(D1043,[1]Folha1!$A:$C,2,FALSE)</f>
        <v>401821</v>
      </c>
      <c r="D1043" s="3" t="s">
        <v>2684</v>
      </c>
      <c r="E1043" s="3" t="s">
        <v>2685</v>
      </c>
      <c r="F1043" s="3">
        <f>VLOOKUP(D1043,[1]Folha1!$A:$C,3,FALSE)</f>
        <v>503911</v>
      </c>
      <c r="G1043" s="3">
        <v>6201</v>
      </c>
      <c r="H1043" s="3">
        <v>5</v>
      </c>
      <c r="I1043" s="3">
        <v>1</v>
      </c>
      <c r="J1043" s="3" t="s">
        <v>2966</v>
      </c>
      <c r="K1043" s="3">
        <f t="shared" si="16"/>
        <v>1</v>
      </c>
      <c r="L1043" s="3">
        <v>401821</v>
      </c>
    </row>
    <row r="1044" spans="1:12">
      <c r="A1044" s="3" t="s">
        <v>1289</v>
      </c>
      <c r="B1044" s="3" t="s">
        <v>1290</v>
      </c>
      <c r="C1044" s="3">
        <f>VLOOKUP(D1044,[1]Folha1!$A:$C,2,FALSE)</f>
        <v>403064</v>
      </c>
      <c r="D1044" s="3" t="s">
        <v>1289</v>
      </c>
      <c r="E1044" s="3" t="s">
        <v>1290</v>
      </c>
      <c r="F1044" s="3">
        <f>VLOOKUP(D1044,[1]Folha1!$A:$C,3,FALSE)</f>
        <v>1817696</v>
      </c>
      <c r="G1044" s="3">
        <v>3560</v>
      </c>
      <c r="H1044" s="3">
        <v>5</v>
      </c>
      <c r="I1044" s="3">
        <v>1</v>
      </c>
      <c r="J1044" s="3" t="s">
        <v>2966</v>
      </c>
      <c r="K1044" s="3">
        <f t="shared" si="16"/>
        <v>1</v>
      </c>
      <c r="L1044" s="3">
        <v>403064</v>
      </c>
    </row>
    <row r="1045" spans="1:12">
      <c r="A1045" s="3" t="s">
        <v>2846</v>
      </c>
      <c r="B1045" s="3" t="s">
        <v>2847</v>
      </c>
      <c r="C1045" s="3">
        <f>VLOOKUP(D1045,[1]Folha1!$A:$C,2,FALSE)</f>
        <v>400210</v>
      </c>
      <c r="D1045" s="3" t="s">
        <v>2846</v>
      </c>
      <c r="E1045" s="3" t="s">
        <v>2847</v>
      </c>
      <c r="F1045" s="3">
        <f>VLOOKUP(D1045,[1]Folha1!$A:$C,3,FALSE)</f>
        <v>705810</v>
      </c>
      <c r="G1045" s="3">
        <v>7005</v>
      </c>
      <c r="H1045" s="3">
        <v>4</v>
      </c>
      <c r="I1045" s="3">
        <v>1</v>
      </c>
      <c r="J1045" s="3" t="s">
        <v>2966</v>
      </c>
      <c r="K1045" s="3">
        <f t="shared" si="16"/>
        <v>1</v>
      </c>
      <c r="L1045" s="3">
        <v>400210</v>
      </c>
    </row>
    <row r="1046" spans="1:12">
      <c r="A1046" s="3" t="s">
        <v>525</v>
      </c>
      <c r="B1046" s="3" t="s">
        <v>526</v>
      </c>
      <c r="C1046" s="3">
        <f>VLOOKUP(D1046,[1]Folha1!$A:$C,2,FALSE)</f>
        <v>403349</v>
      </c>
      <c r="D1046" s="3" t="s">
        <v>525</v>
      </c>
      <c r="E1046" s="3" t="s">
        <v>526</v>
      </c>
      <c r="F1046" s="3">
        <f>VLOOKUP(D1046,[1]Folha1!$A:$C,3,FALSE)</f>
        <v>1317380</v>
      </c>
      <c r="G1046" s="3">
        <v>4430</v>
      </c>
      <c r="H1046" s="3">
        <v>4</v>
      </c>
      <c r="I1046" s="3">
        <v>1</v>
      </c>
      <c r="J1046" s="3" t="s">
        <v>2966</v>
      </c>
      <c r="K1046" s="3">
        <f t="shared" si="16"/>
        <v>1</v>
      </c>
      <c r="L1046" s="3">
        <v>403349</v>
      </c>
    </row>
    <row r="1047" spans="1:12">
      <c r="A1047" s="3" t="s">
        <v>402</v>
      </c>
      <c r="B1047" s="3" t="s">
        <v>403</v>
      </c>
      <c r="C1047" s="3">
        <f>VLOOKUP(D1047,[1]Folha1!$A:$C,2,FALSE)</f>
        <v>401845</v>
      </c>
      <c r="D1047" s="3" t="s">
        <v>402</v>
      </c>
      <c r="E1047" s="3" t="s">
        <v>403</v>
      </c>
      <c r="F1047" s="3">
        <f>VLOOKUP(D1047,[1]Folha1!$A:$C,3,FALSE)</f>
        <v>1312772</v>
      </c>
      <c r="G1047" s="3">
        <v>4150</v>
      </c>
      <c r="H1047" s="3">
        <v>5</v>
      </c>
      <c r="I1047" s="3">
        <v>1</v>
      </c>
      <c r="J1047" s="3" t="s">
        <v>2966</v>
      </c>
      <c r="K1047" s="3">
        <f t="shared" si="16"/>
        <v>1</v>
      </c>
      <c r="L1047" s="3">
        <v>401845</v>
      </c>
    </row>
    <row r="1048" spans="1:12">
      <c r="A1048" s="3" t="s">
        <v>2855</v>
      </c>
      <c r="B1048" s="3" t="s">
        <v>2856</v>
      </c>
      <c r="C1048" s="3">
        <f>VLOOKUP(D1048,[1]Folha1!$A:$C,2,FALSE)</f>
        <v>400233</v>
      </c>
      <c r="D1048" s="3" t="s">
        <v>2853</v>
      </c>
      <c r="E1048" s="3" t="s">
        <v>2854</v>
      </c>
      <c r="F1048" s="3">
        <f>VLOOKUP(D1048,[1]Folha1!$A:$C,3,FALSE)</f>
        <v>807773</v>
      </c>
      <c r="G1048" s="3">
        <v>8600</v>
      </c>
      <c r="H1048" s="3">
        <v>2</v>
      </c>
      <c r="I1048" s="3">
        <v>0.80701754385964897</v>
      </c>
      <c r="J1048" s="3" t="s">
        <v>2966</v>
      </c>
      <c r="K1048" s="3">
        <f t="shared" si="16"/>
        <v>2</v>
      </c>
      <c r="L1048" s="3">
        <v>400233</v>
      </c>
    </row>
    <row r="1049" spans="1:12">
      <c r="A1049" s="3" t="s">
        <v>2853</v>
      </c>
      <c r="B1049" s="3" t="s">
        <v>2854</v>
      </c>
      <c r="C1049" s="3">
        <f>VLOOKUP(D1049,[1]Folha1!$A:$C,2,FALSE)</f>
        <v>400233</v>
      </c>
      <c r="D1049" s="3" t="s">
        <v>2853</v>
      </c>
      <c r="E1049" s="3" t="s">
        <v>2854</v>
      </c>
      <c r="F1049" s="3">
        <f>VLOOKUP(D1049,[1]Folha1!$A:$C,3,FALSE)</f>
        <v>807773</v>
      </c>
      <c r="G1049" s="3">
        <v>8600</v>
      </c>
      <c r="H1049" s="3">
        <v>4</v>
      </c>
      <c r="I1049" s="3">
        <v>1</v>
      </c>
      <c r="J1049" s="3" t="s">
        <v>2966</v>
      </c>
      <c r="K1049" s="3">
        <f t="shared" si="16"/>
        <v>2</v>
      </c>
      <c r="L1049" s="3">
        <v>400233</v>
      </c>
    </row>
    <row r="1050" spans="1:12">
      <c r="A1050" s="3" t="s">
        <v>1664</v>
      </c>
      <c r="B1050" s="3" t="s">
        <v>1665</v>
      </c>
      <c r="C1050" s="3">
        <f>VLOOKUP(D1050,[1]Folha1!$A:$C,2,FALSE)</f>
        <v>402928</v>
      </c>
      <c r="D1050" s="3" t="s">
        <v>1664</v>
      </c>
      <c r="E1050" s="3" t="s">
        <v>1665</v>
      </c>
      <c r="F1050" s="3">
        <f>VLOOKUP(D1050,[1]Folha1!$A:$C,3,FALSE)</f>
        <v>913034</v>
      </c>
      <c r="G1050" s="3">
        <v>6420</v>
      </c>
      <c r="H1050" s="3">
        <v>5</v>
      </c>
      <c r="I1050" s="3">
        <v>1</v>
      </c>
      <c r="J1050" s="3" t="s">
        <v>2966</v>
      </c>
      <c r="K1050" s="3">
        <f t="shared" si="16"/>
        <v>1</v>
      </c>
      <c r="L1050" s="3">
        <v>402928</v>
      </c>
    </row>
    <row r="1051" spans="1:12">
      <c r="A1051" s="3" t="s">
        <v>614</v>
      </c>
      <c r="B1051" s="3" t="s">
        <v>615</v>
      </c>
      <c r="C1051" s="3">
        <f>VLOOKUP(D1051,[1]Folha1!$A:$C,2,FALSE)</f>
        <v>401882</v>
      </c>
      <c r="D1051" s="3" t="s">
        <v>614</v>
      </c>
      <c r="E1051" s="3" t="s">
        <v>615</v>
      </c>
      <c r="F1051" s="3">
        <f>VLOOKUP(D1051,[1]Folha1!$A:$C,3,FALSE)</f>
        <v>306499</v>
      </c>
      <c r="G1051" s="3">
        <v>4740</v>
      </c>
      <c r="H1051" s="3">
        <v>4</v>
      </c>
      <c r="I1051" s="3">
        <v>1</v>
      </c>
      <c r="J1051" s="3" t="s">
        <v>2966</v>
      </c>
      <c r="K1051" s="3">
        <f t="shared" si="16"/>
        <v>1</v>
      </c>
      <c r="L1051" s="3">
        <v>401882</v>
      </c>
    </row>
    <row r="1052" spans="1:12">
      <c r="A1052" s="3" t="s">
        <v>2532</v>
      </c>
      <c r="B1052" s="3" t="s">
        <v>2533</v>
      </c>
      <c r="C1052" s="3">
        <f>VLOOKUP(D1052,[1]Folha1!$A:$C,2,FALSE)</f>
        <v>401894</v>
      </c>
      <c r="D1052" s="3" t="s">
        <v>2532</v>
      </c>
      <c r="E1052" s="3" t="s">
        <v>2533</v>
      </c>
      <c r="F1052" s="3">
        <f>VLOOKUP(D1052,[1]Folha1!$A:$C,3,FALSE)</f>
        <v>1113692</v>
      </c>
      <c r="G1052" s="3">
        <v>2560</v>
      </c>
      <c r="H1052" s="3">
        <v>4</v>
      </c>
      <c r="I1052" s="3">
        <v>1</v>
      </c>
      <c r="J1052" s="3" t="s">
        <v>2966</v>
      </c>
      <c r="K1052" s="3">
        <f t="shared" si="16"/>
        <v>1</v>
      </c>
      <c r="L1052" s="3">
        <v>401894</v>
      </c>
    </row>
    <row r="1053" spans="1:12">
      <c r="A1053" s="3" t="s">
        <v>196</v>
      </c>
      <c r="B1053" s="3" t="s">
        <v>197</v>
      </c>
      <c r="C1053" s="3">
        <f>VLOOKUP(D1053,[1]Folha1!$A:$C,2,FALSE)</f>
        <v>401936</v>
      </c>
      <c r="D1053" s="3" t="s">
        <v>196</v>
      </c>
      <c r="E1053" s="3" t="s">
        <v>197</v>
      </c>
      <c r="F1053" s="3">
        <f>VLOOKUP(D1053,[1]Folha1!$A:$C,3,FALSE)</f>
        <v>1317837</v>
      </c>
      <c r="G1053" s="3">
        <v>4400</v>
      </c>
      <c r="H1053" s="3">
        <v>5</v>
      </c>
      <c r="I1053" s="3">
        <v>1</v>
      </c>
      <c r="J1053" s="3" t="s">
        <v>2966</v>
      </c>
      <c r="K1053" s="3">
        <f t="shared" si="16"/>
        <v>1</v>
      </c>
      <c r="L1053" s="3">
        <v>401936</v>
      </c>
    </row>
    <row r="1054" spans="1:12">
      <c r="A1054" s="3" t="s">
        <v>1232</v>
      </c>
      <c r="B1054" s="3" t="s">
        <v>1233</v>
      </c>
      <c r="C1054" s="3">
        <f>VLOOKUP(D1054,[1]Folha1!$A:$C,2,FALSE)</f>
        <v>400257</v>
      </c>
      <c r="D1054" s="3" t="s">
        <v>1232</v>
      </c>
      <c r="E1054" s="3" t="s">
        <v>1233</v>
      </c>
      <c r="F1054" s="3">
        <f>VLOOKUP(D1054,[1]Folha1!$A:$C,3,FALSE)</f>
        <v>603511</v>
      </c>
      <c r="G1054" s="3">
        <v>3030</v>
      </c>
      <c r="H1054" s="3">
        <v>5</v>
      </c>
      <c r="I1054" s="3">
        <v>1</v>
      </c>
      <c r="J1054" s="3" t="s">
        <v>2966</v>
      </c>
      <c r="K1054" s="3">
        <f t="shared" si="16"/>
        <v>1</v>
      </c>
      <c r="L1054" s="3">
        <v>400257</v>
      </c>
    </row>
    <row r="1055" spans="1:12">
      <c r="A1055" s="3" t="s">
        <v>487</v>
      </c>
      <c r="B1055" s="3" t="s">
        <v>488</v>
      </c>
      <c r="C1055" s="3">
        <f>VLOOKUP(D1055,[1]Folha1!$A:$C,2,FALSE)</f>
        <v>401924</v>
      </c>
      <c r="D1055" s="3" t="s">
        <v>487</v>
      </c>
      <c r="E1055" s="3" t="s">
        <v>488</v>
      </c>
      <c r="F1055" s="3">
        <f>VLOOKUP(D1055,[1]Folha1!$A:$C,3,FALSE)</f>
        <v>1312089</v>
      </c>
      <c r="G1055" s="3">
        <v>4050</v>
      </c>
      <c r="H1055" s="3">
        <v>5</v>
      </c>
      <c r="I1055" s="3">
        <v>1</v>
      </c>
      <c r="J1055" s="3" t="s">
        <v>2966</v>
      </c>
      <c r="K1055" s="3">
        <f t="shared" si="16"/>
        <v>1</v>
      </c>
      <c r="L1055" s="3">
        <v>401924</v>
      </c>
    </row>
    <row r="1056" spans="1:12">
      <c r="A1056" s="3" t="s">
        <v>1548</v>
      </c>
      <c r="B1056" s="3" t="s">
        <v>1549</v>
      </c>
      <c r="C1056" s="3">
        <f>VLOOKUP(D1056,[1]Folha1!$A:$C,2,FALSE)</f>
        <v>400270</v>
      </c>
      <c r="D1056" s="3" t="s">
        <v>1548</v>
      </c>
      <c r="E1056" s="3" t="s">
        <v>1549</v>
      </c>
      <c r="F1056" s="3">
        <f>VLOOKUP(D1056,[1]Folha1!$A:$C,3,FALSE)</f>
        <v>1418819</v>
      </c>
      <c r="G1056" s="3">
        <v>2300</v>
      </c>
      <c r="H1056" s="3">
        <v>4</v>
      </c>
      <c r="I1056" s="3">
        <v>1</v>
      </c>
      <c r="J1056" s="3" t="s">
        <v>2966</v>
      </c>
      <c r="K1056" s="3">
        <f t="shared" si="16"/>
        <v>1</v>
      </c>
      <c r="L1056" s="3">
        <v>400270</v>
      </c>
    </row>
    <row r="1057" spans="1:12">
      <c r="A1057" s="3" t="s">
        <v>2295</v>
      </c>
      <c r="B1057" s="3" t="s">
        <v>2295</v>
      </c>
      <c r="C1057" s="3">
        <f>VLOOKUP(D1057,[1]Folha1!$A:$C,2,FALSE)</f>
        <v>390141</v>
      </c>
      <c r="D1057" s="3" t="s">
        <v>2295</v>
      </c>
      <c r="E1057" s="3" t="s">
        <v>2295</v>
      </c>
      <c r="F1057" s="3">
        <f>VLOOKUP(D1057,[1]Folha1!$A:$C,3,FALSE)</f>
        <v>31010401</v>
      </c>
      <c r="G1057" s="3">
        <v>9700</v>
      </c>
      <c r="H1057" s="3">
        <v>6</v>
      </c>
      <c r="I1057" s="3">
        <v>1</v>
      </c>
      <c r="J1057" s="3" t="s">
        <v>2966</v>
      </c>
      <c r="K1057" s="3">
        <f t="shared" si="16"/>
        <v>1</v>
      </c>
      <c r="L1057" s="3">
        <v>390141</v>
      </c>
    </row>
    <row r="1058" spans="1:12">
      <c r="A1058" s="3" t="s">
        <v>1259</v>
      </c>
      <c r="B1058" s="3" t="s">
        <v>1260</v>
      </c>
      <c r="C1058" s="3">
        <f>VLOOKUP(D1058,[1]Folha1!$A:$C,2,FALSE)</f>
        <v>402000</v>
      </c>
      <c r="D1058" s="3" t="s">
        <v>1259</v>
      </c>
      <c r="E1058" s="3" t="s">
        <v>1260</v>
      </c>
      <c r="F1058" s="3">
        <f>VLOOKUP(D1058,[1]Folha1!$A:$C,3,FALSE)</f>
        <v>1510410</v>
      </c>
      <c r="G1058" s="3">
        <v>2855</v>
      </c>
      <c r="H1058" s="3">
        <v>5</v>
      </c>
      <c r="I1058" s="3">
        <v>1</v>
      </c>
      <c r="J1058" s="3" t="s">
        <v>2966</v>
      </c>
      <c r="K1058" s="3">
        <f t="shared" si="16"/>
        <v>1</v>
      </c>
      <c r="L1058" s="3">
        <v>402000</v>
      </c>
    </row>
    <row r="1059" spans="1:12">
      <c r="A1059" s="3" t="s">
        <v>2675</v>
      </c>
      <c r="B1059" s="3" t="s">
        <v>2676</v>
      </c>
      <c r="C1059" s="3">
        <f>VLOOKUP(D1059,[1]Folha1!$A:$C,2,FALSE)</f>
        <v>402011</v>
      </c>
      <c r="D1059" s="3" t="s">
        <v>2675</v>
      </c>
      <c r="E1059" s="3" t="s">
        <v>2676</v>
      </c>
      <c r="F1059" s="3">
        <f>VLOOKUP(D1059,[1]Folha1!$A:$C,3,FALSE)</f>
        <v>1308345</v>
      </c>
      <c r="G1059" s="3">
        <v>4454</v>
      </c>
      <c r="H1059" s="3">
        <v>5</v>
      </c>
      <c r="I1059" s="3">
        <v>1</v>
      </c>
      <c r="J1059" s="3" t="s">
        <v>2966</v>
      </c>
      <c r="K1059" s="3">
        <f t="shared" si="16"/>
        <v>1</v>
      </c>
      <c r="L1059" s="3">
        <v>402011</v>
      </c>
    </row>
    <row r="1060" spans="1:12">
      <c r="A1060" s="3" t="s">
        <v>1392</v>
      </c>
      <c r="B1060" s="3" t="s">
        <v>1393</v>
      </c>
      <c r="C1060" s="3">
        <f>VLOOKUP(D1060,[1]Folha1!$A:$C,2,FALSE)</f>
        <v>402023</v>
      </c>
      <c r="D1060" s="3" t="s">
        <v>1392</v>
      </c>
      <c r="E1060" s="3" t="s">
        <v>1393</v>
      </c>
      <c r="F1060" s="3">
        <f>VLOOKUP(D1060,[1]Folha1!$A:$C,3,FALSE)</f>
        <v>116286</v>
      </c>
      <c r="G1060" s="3">
        <v>3700</v>
      </c>
      <c r="H1060" s="3">
        <v>5</v>
      </c>
      <c r="I1060" s="3">
        <v>1</v>
      </c>
      <c r="J1060" s="3" t="s">
        <v>2966</v>
      </c>
      <c r="K1060" s="3">
        <f t="shared" si="16"/>
        <v>1</v>
      </c>
      <c r="L1060" s="3">
        <v>402023</v>
      </c>
    </row>
    <row r="1061" spans="1:12">
      <c r="A1061" s="3" t="s">
        <v>827</v>
      </c>
      <c r="B1061" s="3" t="s">
        <v>828</v>
      </c>
      <c r="C1061" s="3">
        <f>VLOOKUP(D1061,[1]Folha1!$A:$C,2,FALSE)</f>
        <v>402485</v>
      </c>
      <c r="D1061" s="3" t="s">
        <v>827</v>
      </c>
      <c r="E1061" s="3" t="s">
        <v>828</v>
      </c>
      <c r="F1061" s="3">
        <f>VLOOKUP(D1061,[1]Folha1!$A:$C,3,FALSE)</f>
        <v>1311567</v>
      </c>
      <c r="G1061" s="3">
        <v>4560</v>
      </c>
      <c r="H1061" s="3">
        <v>5</v>
      </c>
      <c r="I1061" s="3">
        <v>1</v>
      </c>
      <c r="J1061" s="3" t="s">
        <v>2966</v>
      </c>
      <c r="K1061" s="3">
        <f t="shared" si="16"/>
        <v>1</v>
      </c>
      <c r="L1061" s="3">
        <v>402485</v>
      </c>
    </row>
    <row r="1062" spans="1:12">
      <c r="A1062" s="3" t="s">
        <v>967</v>
      </c>
      <c r="B1062" s="3" t="s">
        <v>968</v>
      </c>
      <c r="C1062" s="3">
        <f>VLOOKUP(D1062,[1]Folha1!$A:$C,2,FALSE)</f>
        <v>401948</v>
      </c>
      <c r="D1062" s="3" t="s">
        <v>967</v>
      </c>
      <c r="E1062" s="3" t="s">
        <v>968</v>
      </c>
      <c r="F1062" s="3">
        <f>VLOOKUP(D1062,[1]Folha1!$A:$C,3,FALSE)</f>
        <v>1507032</v>
      </c>
      <c r="G1062" s="3">
        <v>2870</v>
      </c>
      <c r="H1062" s="3">
        <v>4</v>
      </c>
      <c r="I1062" s="3">
        <v>1</v>
      </c>
      <c r="J1062" s="3" t="s">
        <v>2966</v>
      </c>
      <c r="K1062" s="3">
        <f t="shared" si="16"/>
        <v>1</v>
      </c>
      <c r="L1062" s="3">
        <v>401948</v>
      </c>
    </row>
    <row r="1063" spans="1:12">
      <c r="A1063" s="3" t="s">
        <v>2365</v>
      </c>
      <c r="B1063" s="3" t="s">
        <v>2366</v>
      </c>
      <c r="C1063" s="3">
        <f>VLOOKUP(D1063,[1]Folha1!$A:$C,2,FALSE)</f>
        <v>403532</v>
      </c>
      <c r="D1063" s="3" t="s">
        <v>2365</v>
      </c>
      <c r="E1063" s="3" t="s">
        <v>2366</v>
      </c>
      <c r="F1063" s="3">
        <f>VLOOKUP(D1063,[1]Folha1!$A:$C,3,FALSE)</f>
        <v>1107474</v>
      </c>
      <c r="G1063" s="3">
        <v>2660</v>
      </c>
      <c r="H1063" s="3">
        <v>5</v>
      </c>
      <c r="I1063" s="3">
        <v>1</v>
      </c>
      <c r="J1063" s="3" t="s">
        <v>2966</v>
      </c>
      <c r="K1063" s="3">
        <f t="shared" si="16"/>
        <v>1</v>
      </c>
      <c r="L1063" s="3">
        <v>403532</v>
      </c>
    </row>
    <row r="1064" spans="1:12">
      <c r="A1064" s="3" t="s">
        <v>2550</v>
      </c>
      <c r="B1064" s="3" t="s">
        <v>2551</v>
      </c>
      <c r="C1064" s="3">
        <f>VLOOKUP(D1064,[1]Folha1!$A:$C,2,FALSE)</f>
        <v>401973</v>
      </c>
      <c r="D1064" s="3" t="s">
        <v>2550</v>
      </c>
      <c r="E1064" s="3" t="s">
        <v>2551</v>
      </c>
      <c r="F1064" s="3">
        <f>VLOOKUP(D1064,[1]Folha1!$A:$C,3,FALSE)</f>
        <v>1106667</v>
      </c>
      <c r="G1064" s="3">
        <v>1500</v>
      </c>
      <c r="H1064" s="3">
        <v>5</v>
      </c>
      <c r="I1064" s="3">
        <v>1</v>
      </c>
      <c r="J1064" s="3" t="s">
        <v>2966</v>
      </c>
      <c r="K1064" s="3">
        <f t="shared" si="16"/>
        <v>1</v>
      </c>
      <c r="L1064" s="3">
        <v>401973</v>
      </c>
    </row>
    <row r="1065" spans="1:12">
      <c r="A1065" s="3" t="s">
        <v>1802</v>
      </c>
      <c r="B1065" s="3" t="s">
        <v>1803</v>
      </c>
      <c r="C1065" s="3">
        <f>VLOOKUP(D1065,[1]Folha1!$A:$C,2,FALSE)</f>
        <v>401997</v>
      </c>
      <c r="D1065" s="3" t="s">
        <v>1802</v>
      </c>
      <c r="E1065" s="3" t="s">
        <v>1803</v>
      </c>
      <c r="F1065" s="3">
        <f>VLOOKUP(D1065,[1]Folha1!$A:$C,3,FALSE)</f>
        <v>1316007</v>
      </c>
      <c r="G1065" s="3">
        <v>4480</v>
      </c>
      <c r="H1065" s="3">
        <v>4</v>
      </c>
      <c r="I1065" s="3">
        <v>1</v>
      </c>
      <c r="J1065" s="3" t="s">
        <v>2966</v>
      </c>
      <c r="K1065" s="3">
        <f t="shared" si="16"/>
        <v>1</v>
      </c>
      <c r="L1065" s="3">
        <v>401997</v>
      </c>
    </row>
    <row r="1066" spans="1:12">
      <c r="A1066" s="3" t="s">
        <v>2855</v>
      </c>
      <c r="B1066" s="3" t="s">
        <v>2856</v>
      </c>
      <c r="C1066" s="3">
        <f>VLOOKUP(D1066,[1]Folha1!$A:$C,2,FALSE)</f>
        <v>400312</v>
      </c>
      <c r="D1066" s="3" t="s">
        <v>2855</v>
      </c>
      <c r="E1066" s="3" t="s">
        <v>2856</v>
      </c>
      <c r="F1066" s="3">
        <f>VLOOKUP(D1066,[1]Folha1!$A:$C,3,FALSE)</f>
        <v>807981</v>
      </c>
      <c r="G1066" s="3">
        <v>8600</v>
      </c>
      <c r="H1066" s="3">
        <v>4</v>
      </c>
      <c r="I1066" s="3">
        <v>1</v>
      </c>
      <c r="J1066" s="3" t="s">
        <v>2966</v>
      </c>
      <c r="K1066" s="3">
        <f t="shared" si="16"/>
        <v>2</v>
      </c>
      <c r="L1066" s="3">
        <v>400312</v>
      </c>
    </row>
    <row r="1067" spans="1:12">
      <c r="A1067" s="3" t="s">
        <v>2853</v>
      </c>
      <c r="B1067" s="3" t="s">
        <v>2854</v>
      </c>
      <c r="C1067" s="3">
        <f>VLOOKUP(D1067,[1]Folha1!$A:$C,2,FALSE)</f>
        <v>400312</v>
      </c>
      <c r="D1067" s="3" t="s">
        <v>2855</v>
      </c>
      <c r="E1067" s="3" t="s">
        <v>2856</v>
      </c>
      <c r="F1067" s="3">
        <f>VLOOKUP(D1067,[1]Folha1!$A:$C,3,FALSE)</f>
        <v>807981</v>
      </c>
      <c r="G1067" s="3">
        <v>8600</v>
      </c>
      <c r="H1067" s="3">
        <v>2</v>
      </c>
      <c r="I1067" s="3">
        <v>0.80701754385964897</v>
      </c>
      <c r="J1067" s="3" t="s">
        <v>2966</v>
      </c>
      <c r="K1067" s="3">
        <f t="shared" si="16"/>
        <v>2</v>
      </c>
      <c r="L1067" s="3">
        <v>400312</v>
      </c>
    </row>
    <row r="1068" spans="1:12">
      <c r="A1068" s="3" t="s">
        <v>1601</v>
      </c>
      <c r="B1068" s="3" t="s">
        <v>1602</v>
      </c>
      <c r="C1068" s="3">
        <f>VLOOKUP(D1068,[1]Folha1!$A:$C,2,FALSE)</f>
        <v>402035</v>
      </c>
      <c r="D1068" s="3" t="s">
        <v>1601</v>
      </c>
      <c r="E1068" s="3" t="s">
        <v>1602</v>
      </c>
      <c r="F1068" s="3">
        <f>VLOOKUP(D1068,[1]Folha1!$A:$C,3,FALSE)</f>
        <v>115490</v>
      </c>
      <c r="G1068" s="3">
        <v>3880</v>
      </c>
      <c r="H1068" s="3">
        <v>4</v>
      </c>
      <c r="I1068" s="3">
        <v>1</v>
      </c>
      <c r="J1068" s="3" t="s">
        <v>2966</v>
      </c>
      <c r="K1068" s="3">
        <f t="shared" si="16"/>
        <v>1</v>
      </c>
      <c r="L1068" s="3">
        <v>402035</v>
      </c>
    </row>
    <row r="1069" spans="1:12">
      <c r="A1069" s="3" t="s">
        <v>1941</v>
      </c>
      <c r="B1069" s="3" t="s">
        <v>1942</v>
      </c>
      <c r="C1069" s="3">
        <f>VLOOKUP(D1069,[1]Folha1!$A:$C,2,FALSE)</f>
        <v>402047</v>
      </c>
      <c r="D1069" s="3" t="s">
        <v>1941</v>
      </c>
      <c r="E1069" s="3" t="s">
        <v>1942</v>
      </c>
      <c r="F1069" s="3">
        <f>VLOOKUP(D1069,[1]Folha1!$A:$C,3,FALSE)</f>
        <v>1805131</v>
      </c>
      <c r="G1069" s="3">
        <v>5100</v>
      </c>
      <c r="H1069" s="3">
        <v>4</v>
      </c>
      <c r="I1069" s="3">
        <v>1</v>
      </c>
      <c r="J1069" s="3" t="s">
        <v>2966</v>
      </c>
      <c r="K1069" s="3">
        <f t="shared" si="16"/>
        <v>1</v>
      </c>
      <c r="L1069" s="3">
        <v>402047</v>
      </c>
    </row>
    <row r="1070" spans="1:12">
      <c r="A1070" s="3" t="s">
        <v>697</v>
      </c>
      <c r="B1070" s="3" t="s">
        <v>698</v>
      </c>
      <c r="C1070" s="3">
        <f>VLOOKUP(D1070,[1]Folha1!$A:$C,2,FALSE)</f>
        <v>400660</v>
      </c>
      <c r="D1070" s="3" t="s">
        <v>697</v>
      </c>
      <c r="E1070" s="3" t="s">
        <v>698</v>
      </c>
      <c r="F1070" s="3">
        <f>VLOOKUP(D1070,[1]Folha1!$A:$C,3,FALSE)</f>
        <v>602804</v>
      </c>
      <c r="G1070" s="3">
        <v>3060</v>
      </c>
      <c r="H1070" s="3">
        <v>3</v>
      </c>
      <c r="I1070" s="3">
        <v>1</v>
      </c>
      <c r="J1070" s="3" t="s">
        <v>2966</v>
      </c>
      <c r="K1070" s="3">
        <f t="shared" si="16"/>
        <v>1</v>
      </c>
      <c r="L1070" s="3">
        <v>400660</v>
      </c>
    </row>
    <row r="1071" spans="1:12">
      <c r="A1071" s="3" t="s">
        <v>2860</v>
      </c>
      <c r="B1071" s="3" t="s">
        <v>2861</v>
      </c>
      <c r="C1071" s="3">
        <f>VLOOKUP(D1071,[1]Folha1!$A:$C,2,FALSE)</f>
        <v>402072</v>
      </c>
      <c r="D1071" s="3" t="s">
        <v>2860</v>
      </c>
      <c r="E1071" s="3" t="s">
        <v>2861</v>
      </c>
      <c r="F1071" s="3">
        <f>VLOOKUP(D1071,[1]Folha1!$A:$C,3,FALSE)</f>
        <v>1110069</v>
      </c>
      <c r="G1071" s="3">
        <v>2774</v>
      </c>
      <c r="H1071" s="3">
        <v>6</v>
      </c>
      <c r="I1071" s="3">
        <v>1</v>
      </c>
      <c r="J1071" s="3" t="s">
        <v>2966</v>
      </c>
      <c r="K1071" s="3">
        <f t="shared" si="16"/>
        <v>1</v>
      </c>
      <c r="L1071" s="3">
        <v>402072</v>
      </c>
    </row>
    <row r="1072" spans="1:12">
      <c r="A1072" s="3" t="s">
        <v>2530</v>
      </c>
      <c r="B1072" s="3" t="s">
        <v>2531</v>
      </c>
      <c r="C1072" s="3">
        <f>VLOOKUP(D1072,[1]Folha1!$A:$C,2,FALSE)</f>
        <v>402102</v>
      </c>
      <c r="D1072" s="3" t="s">
        <v>2530</v>
      </c>
      <c r="E1072" s="3" t="s">
        <v>2531</v>
      </c>
      <c r="F1072" s="3">
        <f>VLOOKUP(D1072,[1]Folha1!$A:$C,3,FALSE)</f>
        <v>1113277</v>
      </c>
      <c r="G1072" s="3">
        <v>2560</v>
      </c>
      <c r="H1072" s="3">
        <v>4</v>
      </c>
      <c r="I1072" s="3">
        <v>1</v>
      </c>
      <c r="J1072" s="3" t="s">
        <v>2966</v>
      </c>
      <c r="K1072" s="3">
        <f t="shared" si="16"/>
        <v>1</v>
      </c>
      <c r="L1072" s="3">
        <v>402102</v>
      </c>
    </row>
    <row r="1073" spans="1:12">
      <c r="A1073" s="3" t="s">
        <v>1009</v>
      </c>
      <c r="B1073" s="3" t="s">
        <v>1010</v>
      </c>
      <c r="C1073" s="3">
        <f>VLOOKUP(D1073,[1]Folha1!$A:$C,2,FALSE)</f>
        <v>402114</v>
      </c>
      <c r="D1073" s="3" t="s">
        <v>1009</v>
      </c>
      <c r="E1073" s="3" t="s">
        <v>1010</v>
      </c>
      <c r="F1073" s="3">
        <f>VLOOKUP(D1073,[1]Folha1!$A:$C,3,FALSE)</f>
        <v>1510882</v>
      </c>
      <c r="G1073" s="3">
        <v>2845</v>
      </c>
      <c r="H1073" s="3">
        <v>4</v>
      </c>
      <c r="I1073" s="3">
        <v>1</v>
      </c>
      <c r="J1073" s="3" t="s">
        <v>2966</v>
      </c>
      <c r="K1073" s="3">
        <f t="shared" si="16"/>
        <v>1</v>
      </c>
      <c r="L1073" s="3">
        <v>402114</v>
      </c>
    </row>
    <row r="1074" spans="1:12">
      <c r="A1074" s="3" t="s">
        <v>2863</v>
      </c>
      <c r="B1074" s="3" t="s">
        <v>2864</v>
      </c>
      <c r="C1074" s="3">
        <f>VLOOKUP(D1074,[1]Folha1!$A:$C,2,FALSE)</f>
        <v>402126</v>
      </c>
      <c r="D1074" s="3" t="s">
        <v>2863</v>
      </c>
      <c r="E1074" s="3" t="s">
        <v>2864</v>
      </c>
      <c r="F1074" s="3">
        <f>VLOOKUP(D1074,[1]Folha1!$A:$C,3,FALSE)</f>
        <v>1509172</v>
      </c>
      <c r="G1074" s="3">
        <v>7540</v>
      </c>
      <c r="H1074" s="3">
        <v>5</v>
      </c>
      <c r="I1074" s="3">
        <v>1</v>
      </c>
      <c r="J1074" s="3" t="s">
        <v>2966</v>
      </c>
      <c r="K1074" s="3">
        <f t="shared" si="16"/>
        <v>1</v>
      </c>
      <c r="L1074" s="3">
        <v>402126</v>
      </c>
    </row>
    <row r="1075" spans="1:12">
      <c r="A1075" s="3" t="s">
        <v>2866</v>
      </c>
      <c r="B1075" s="3" t="s">
        <v>2866</v>
      </c>
      <c r="C1075" s="3">
        <f>VLOOKUP(D1075,[1]Folha1!$A:$C,2,FALSE)</f>
        <v>390165</v>
      </c>
      <c r="D1075" s="3" t="s">
        <v>2866</v>
      </c>
      <c r="E1075" s="3" t="s">
        <v>2866</v>
      </c>
      <c r="F1075" s="3">
        <f>VLOOKUP(D1075,[1]Folha1!$A:$C,3,FALSE)</f>
        <v>71010401</v>
      </c>
      <c r="G1075" s="3">
        <v>9900</v>
      </c>
      <c r="H1075" s="3">
        <v>5</v>
      </c>
      <c r="I1075" s="3">
        <v>1</v>
      </c>
      <c r="J1075" s="3" t="s">
        <v>2966</v>
      </c>
      <c r="K1075" s="3">
        <f t="shared" si="16"/>
        <v>1</v>
      </c>
      <c r="L1075" s="3">
        <v>390165</v>
      </c>
    </row>
    <row r="1076" spans="1:12">
      <c r="A1076" s="3" t="s">
        <v>1780</v>
      </c>
      <c r="B1076" s="3" t="s">
        <v>1781</v>
      </c>
      <c r="C1076" s="3">
        <f>VLOOKUP(D1076,[1]Folha1!$A:$C,2,FALSE)</f>
        <v>402140</v>
      </c>
      <c r="D1076" s="3" t="s">
        <v>1780</v>
      </c>
      <c r="E1076" s="3" t="s">
        <v>1781</v>
      </c>
      <c r="F1076" s="3">
        <f>VLOOKUP(D1076,[1]Folha1!$A:$C,3,FALSE)</f>
        <v>1419797</v>
      </c>
      <c r="G1076" s="3">
        <v>2350</v>
      </c>
      <c r="H1076" s="3">
        <v>4</v>
      </c>
      <c r="I1076" s="3">
        <v>1</v>
      </c>
      <c r="J1076" s="3" t="s">
        <v>2966</v>
      </c>
      <c r="K1076" s="3">
        <f t="shared" si="16"/>
        <v>1</v>
      </c>
      <c r="L1076" s="3">
        <v>402140</v>
      </c>
    </row>
    <row r="1077" spans="1:12">
      <c r="A1077" s="3" t="s">
        <v>1106</v>
      </c>
      <c r="B1077" s="3" t="s">
        <v>1107</v>
      </c>
      <c r="C1077" s="3">
        <f>VLOOKUP(D1077,[1]Folha1!$A:$C,2,FALSE)</f>
        <v>402151</v>
      </c>
      <c r="D1077" s="3" t="s">
        <v>1106</v>
      </c>
      <c r="E1077" s="3" t="s">
        <v>1107</v>
      </c>
      <c r="F1077" s="3">
        <f>VLOOKUP(D1077,[1]Folha1!$A:$C,3,FALSE)</f>
        <v>101615</v>
      </c>
      <c r="G1077" s="3">
        <v>3750</v>
      </c>
      <c r="H1077" s="3">
        <v>5</v>
      </c>
      <c r="I1077" s="3">
        <v>1</v>
      </c>
      <c r="J1077" s="3" t="s">
        <v>2966</v>
      </c>
      <c r="K1077" s="3">
        <f t="shared" si="16"/>
        <v>1</v>
      </c>
      <c r="L1077" s="3">
        <v>402151</v>
      </c>
    </row>
    <row r="1078" spans="1:12">
      <c r="A1078" s="3" t="s">
        <v>1285</v>
      </c>
      <c r="B1078" s="3" t="s">
        <v>1286</v>
      </c>
      <c r="C1078" s="3">
        <f>VLOOKUP(D1078,[1]Folha1!$A:$C,2,FALSE)</f>
        <v>402175</v>
      </c>
      <c r="D1078" s="3" t="s">
        <v>1285</v>
      </c>
      <c r="E1078" s="3" t="s">
        <v>1286</v>
      </c>
      <c r="F1078" s="3">
        <f>VLOOKUP(D1078,[1]Folha1!$A:$C,3,FALSE)</f>
        <v>1403268</v>
      </c>
      <c r="G1078" s="3">
        <v>2080</v>
      </c>
      <c r="H1078" s="3">
        <v>5</v>
      </c>
      <c r="I1078" s="3">
        <v>1</v>
      </c>
      <c r="J1078" s="3" t="s">
        <v>2966</v>
      </c>
      <c r="K1078" s="3">
        <f t="shared" si="16"/>
        <v>1</v>
      </c>
      <c r="L1078" s="3">
        <v>402175</v>
      </c>
    </row>
    <row r="1079" spans="1:12">
      <c r="A1079" s="3" t="s">
        <v>647</v>
      </c>
      <c r="B1079" s="3" t="s">
        <v>648</v>
      </c>
      <c r="C1079" s="3">
        <f>VLOOKUP(D1079,[1]Folha1!$A:$C,2,FALSE)</f>
        <v>402199</v>
      </c>
      <c r="D1079" s="3" t="s">
        <v>647</v>
      </c>
      <c r="E1079" s="3" t="s">
        <v>648</v>
      </c>
      <c r="F1079" s="3">
        <f>VLOOKUP(D1079,[1]Folha1!$A:$C,3,FALSE)</f>
        <v>1111487</v>
      </c>
      <c r="G1079" s="3">
        <v>2735</v>
      </c>
      <c r="H1079" s="3">
        <v>4</v>
      </c>
      <c r="I1079" s="3">
        <v>1</v>
      </c>
      <c r="J1079" s="3" t="s">
        <v>2966</v>
      </c>
      <c r="K1079" s="3">
        <f t="shared" si="16"/>
        <v>1</v>
      </c>
      <c r="L1079" s="3">
        <v>402199</v>
      </c>
    </row>
    <row r="1080" spans="1:12">
      <c r="A1080" s="3" t="s">
        <v>2231</v>
      </c>
      <c r="B1080" s="3" t="s">
        <v>2232</v>
      </c>
      <c r="C1080" s="3">
        <f>VLOOKUP(D1080,[1]Folha1!$A:$C,2,FALSE)</f>
        <v>402229</v>
      </c>
      <c r="D1080" s="3" t="s">
        <v>2231</v>
      </c>
      <c r="E1080" s="3" t="s">
        <v>2232</v>
      </c>
      <c r="F1080" s="3">
        <f>VLOOKUP(D1080,[1]Folha1!$A:$C,3,FALSE)</f>
        <v>1111734</v>
      </c>
      <c r="G1080" s="3">
        <v>2745</v>
      </c>
      <c r="H1080" s="3">
        <v>4</v>
      </c>
      <c r="I1080" s="3">
        <v>1</v>
      </c>
      <c r="J1080" s="3" t="s">
        <v>2966</v>
      </c>
      <c r="K1080" s="3">
        <f t="shared" si="16"/>
        <v>1</v>
      </c>
      <c r="L1080" s="3">
        <v>402229</v>
      </c>
    </row>
    <row r="1081" spans="1:12">
      <c r="A1081" s="3" t="s">
        <v>2868</v>
      </c>
      <c r="B1081" s="3" t="s">
        <v>2869</v>
      </c>
      <c r="C1081" s="3">
        <f>VLOOKUP(D1081,[1]Folha1!$A:$C,2,FALSE)</f>
        <v>402291</v>
      </c>
      <c r="D1081" s="3" t="s">
        <v>2868</v>
      </c>
      <c r="E1081" s="3" t="s">
        <v>2869</v>
      </c>
      <c r="F1081" s="3">
        <f>VLOOKUP(D1081,[1]Folha1!$A:$C,3,FALSE)</f>
        <v>1714970</v>
      </c>
      <c r="G1081" s="3">
        <v>5004</v>
      </c>
      <c r="H1081" s="3">
        <v>5</v>
      </c>
      <c r="I1081" s="3">
        <v>1</v>
      </c>
      <c r="J1081" s="3" t="s">
        <v>2966</v>
      </c>
      <c r="K1081" s="3">
        <f t="shared" si="16"/>
        <v>1</v>
      </c>
      <c r="L1081" s="3">
        <v>402291</v>
      </c>
    </row>
    <row r="1082" spans="1:12">
      <c r="A1082" s="3" t="s">
        <v>533</v>
      </c>
      <c r="B1082" s="3" t="s">
        <v>534</v>
      </c>
      <c r="C1082" s="3">
        <f>VLOOKUP(D1082,[1]Folha1!$A:$C,2,FALSE)</f>
        <v>402321</v>
      </c>
      <c r="D1082" s="3" t="s">
        <v>533</v>
      </c>
      <c r="E1082" s="3" t="s">
        <v>534</v>
      </c>
      <c r="F1082" s="3">
        <f>VLOOKUP(D1082,[1]Folha1!$A:$C,3,FALSE)</f>
        <v>502755</v>
      </c>
      <c r="G1082" s="3">
        <v>6000</v>
      </c>
      <c r="H1082" s="3">
        <v>4</v>
      </c>
      <c r="I1082" s="3">
        <v>1</v>
      </c>
      <c r="J1082" s="3" t="s">
        <v>2966</v>
      </c>
      <c r="K1082" s="3">
        <f t="shared" si="16"/>
        <v>1</v>
      </c>
      <c r="L1082" s="3">
        <v>402321</v>
      </c>
    </row>
    <row r="1083" spans="1:12">
      <c r="A1083" s="3" t="s">
        <v>2871</v>
      </c>
      <c r="B1083" s="3" t="s">
        <v>2872</v>
      </c>
      <c r="C1083" s="3">
        <f>VLOOKUP(D1083,[1]Folha1!$A:$C,2,FALSE)</f>
        <v>402370</v>
      </c>
      <c r="D1083" s="3" t="s">
        <v>2871</v>
      </c>
      <c r="E1083" s="3" t="s">
        <v>2872</v>
      </c>
      <c r="F1083" s="3">
        <f>VLOOKUP(D1083,[1]Folha1!$A:$C,3,FALSE)</f>
        <v>1509127</v>
      </c>
      <c r="G1083" s="3">
        <v>7500</v>
      </c>
      <c r="H1083" s="3">
        <v>5</v>
      </c>
      <c r="I1083" s="3">
        <v>1</v>
      </c>
      <c r="J1083" s="3" t="s">
        <v>2966</v>
      </c>
      <c r="K1083" s="3">
        <f t="shared" si="16"/>
        <v>1</v>
      </c>
      <c r="L1083" s="3">
        <v>402370</v>
      </c>
    </row>
    <row r="1084" spans="1:12">
      <c r="A1084" s="3" t="s">
        <v>2579</v>
      </c>
      <c r="B1084" s="3" t="s">
        <v>2580</v>
      </c>
      <c r="C1084" s="3">
        <f>VLOOKUP(D1084,[1]Folha1!$A:$C,2,FALSE)</f>
        <v>402382</v>
      </c>
      <c r="D1084" s="3" t="s">
        <v>2579</v>
      </c>
      <c r="E1084" s="3" t="s">
        <v>2580</v>
      </c>
      <c r="F1084" s="3">
        <f>VLOOKUP(D1084,[1]Folha1!$A:$C,3,FALSE)</f>
        <v>806460</v>
      </c>
      <c r="G1084" s="3">
        <v>8400</v>
      </c>
      <c r="H1084" s="3">
        <v>7</v>
      </c>
      <c r="I1084" s="3">
        <v>1</v>
      </c>
      <c r="J1084" s="3" t="s">
        <v>2966</v>
      </c>
      <c r="K1084" s="3">
        <f t="shared" si="16"/>
        <v>1</v>
      </c>
      <c r="L1084" s="3">
        <v>402382</v>
      </c>
    </row>
    <row r="1085" spans="1:12">
      <c r="A1085" s="3" t="s">
        <v>2875</v>
      </c>
      <c r="B1085" s="3" t="s">
        <v>2876</v>
      </c>
      <c r="C1085" s="3">
        <f>VLOOKUP(D1085,[1]Folha1!$A:$C,2,FALSE)</f>
        <v>404433</v>
      </c>
      <c r="D1085" s="3" t="s">
        <v>2875</v>
      </c>
      <c r="E1085" s="3" t="s">
        <v>2876</v>
      </c>
      <c r="F1085" s="3">
        <f>VLOOKUP(D1085,[1]Folha1!$A:$C,3,FALSE)</f>
        <v>1106615</v>
      </c>
      <c r="G1085" s="3">
        <v>1749</v>
      </c>
      <c r="H1085" s="3">
        <v>5</v>
      </c>
      <c r="I1085" s="3">
        <v>1</v>
      </c>
      <c r="J1085" s="3" t="s">
        <v>2966</v>
      </c>
      <c r="K1085" s="3">
        <f t="shared" si="16"/>
        <v>1</v>
      </c>
      <c r="L1085" s="3">
        <v>404433</v>
      </c>
    </row>
    <row r="1086" spans="1:12">
      <c r="A1086" s="3" t="s">
        <v>771</v>
      </c>
      <c r="B1086" s="3" t="s">
        <v>772</v>
      </c>
      <c r="C1086" s="3">
        <f>VLOOKUP(D1086,[1]Folha1!$A:$C,2,FALSE)</f>
        <v>402400</v>
      </c>
      <c r="D1086" s="3" t="s">
        <v>771</v>
      </c>
      <c r="E1086" s="3" t="s">
        <v>772</v>
      </c>
      <c r="F1086" s="3">
        <f>VLOOKUP(D1086,[1]Folha1!$A:$C,3,FALSE)</f>
        <v>312851</v>
      </c>
      <c r="G1086" s="3">
        <v>4770</v>
      </c>
      <c r="H1086" s="3">
        <v>5</v>
      </c>
      <c r="I1086" s="3">
        <v>1</v>
      </c>
      <c r="J1086" s="3" t="s">
        <v>2966</v>
      </c>
      <c r="K1086" s="3">
        <f t="shared" si="16"/>
        <v>1</v>
      </c>
      <c r="L1086" s="3">
        <v>402400</v>
      </c>
    </row>
    <row r="1087" spans="1:12">
      <c r="A1087" s="3" t="s">
        <v>2636</v>
      </c>
      <c r="B1087" s="3" t="s">
        <v>2637</v>
      </c>
      <c r="C1087" s="3">
        <f>VLOOKUP(D1087,[1]Folha1!$A:$C,2,FALSE)</f>
        <v>402450</v>
      </c>
      <c r="D1087" s="3" t="s">
        <v>2636</v>
      </c>
      <c r="E1087" s="3" t="s">
        <v>2637</v>
      </c>
      <c r="F1087" s="3">
        <f>VLOOKUP(D1087,[1]Folha1!$A:$C,3,FALSE)</f>
        <v>1107558</v>
      </c>
      <c r="G1087" s="3">
        <v>2620</v>
      </c>
      <c r="H1087" s="3">
        <v>4</v>
      </c>
      <c r="I1087" s="3">
        <v>1</v>
      </c>
      <c r="J1087" s="3" t="s">
        <v>2966</v>
      </c>
      <c r="K1087" s="3">
        <f t="shared" si="16"/>
        <v>1</v>
      </c>
      <c r="L1087" s="3">
        <v>402450</v>
      </c>
    </row>
    <row r="1088" spans="1:12">
      <c r="A1088" s="3" t="s">
        <v>2879</v>
      </c>
      <c r="B1088" s="3" t="s">
        <v>2880</v>
      </c>
      <c r="C1088" s="3">
        <f>VLOOKUP(D1088,[1]Folha1!$A:$C,2,FALSE)</f>
        <v>404652</v>
      </c>
      <c r="D1088" s="3" t="s">
        <v>2879</v>
      </c>
      <c r="E1088" s="3" t="s">
        <v>2880</v>
      </c>
      <c r="F1088" s="3">
        <f>VLOOKUP(D1088,[1]Folha1!$A:$C,3,FALSE)</f>
        <v>1106623</v>
      </c>
      <c r="G1088" s="3">
        <v>1269</v>
      </c>
      <c r="H1088" s="3">
        <v>4</v>
      </c>
      <c r="I1088" s="3">
        <v>1</v>
      </c>
      <c r="J1088" s="3" t="s">
        <v>2966</v>
      </c>
      <c r="K1088" s="3">
        <f t="shared" si="16"/>
        <v>1</v>
      </c>
      <c r="L1088" s="3">
        <v>404652</v>
      </c>
    </row>
    <row r="1089" spans="1:12">
      <c r="A1089" s="3" t="s">
        <v>2634</v>
      </c>
      <c r="B1089" s="3" t="s">
        <v>2635</v>
      </c>
      <c r="C1089" s="3">
        <f>VLOOKUP(D1089,[1]Folha1!$A:$C,2,FALSE)</f>
        <v>403192</v>
      </c>
      <c r="D1089" s="3" t="s">
        <v>2634</v>
      </c>
      <c r="E1089" s="3" t="s">
        <v>2635</v>
      </c>
      <c r="F1089" s="3">
        <f>VLOOKUP(D1089,[1]Folha1!$A:$C,3,FALSE)</f>
        <v>1513749</v>
      </c>
      <c r="G1089" s="3">
        <v>7520</v>
      </c>
      <c r="H1089" s="3">
        <v>5</v>
      </c>
      <c r="I1089" s="3">
        <v>1</v>
      </c>
      <c r="J1089" s="3" t="s">
        <v>2966</v>
      </c>
      <c r="K1089" s="3">
        <f t="shared" si="16"/>
        <v>1</v>
      </c>
      <c r="L1089" s="3">
        <v>403192</v>
      </c>
    </row>
    <row r="1090" spans="1:12">
      <c r="A1090" s="3" t="s">
        <v>964</v>
      </c>
      <c r="B1090" s="3" t="s">
        <v>965</v>
      </c>
      <c r="C1090" s="3">
        <f>VLOOKUP(D1090,[1]Folha1!$A:$C,2,FALSE)</f>
        <v>402539</v>
      </c>
      <c r="D1090" s="3" t="s">
        <v>964</v>
      </c>
      <c r="E1090" s="3" t="s">
        <v>965</v>
      </c>
      <c r="F1090" s="3">
        <f>VLOOKUP(D1090,[1]Folha1!$A:$C,3,FALSE)</f>
        <v>1507684</v>
      </c>
      <c r="G1090" s="3">
        <v>2870</v>
      </c>
      <c r="H1090" s="3">
        <v>5</v>
      </c>
      <c r="I1090" s="3">
        <v>1</v>
      </c>
      <c r="J1090" s="3" t="s">
        <v>2966</v>
      </c>
      <c r="K1090" s="3">
        <f t="shared" si="16"/>
        <v>1</v>
      </c>
      <c r="L1090" s="3">
        <v>402539</v>
      </c>
    </row>
    <row r="1091" spans="1:12">
      <c r="A1091" s="3" t="s">
        <v>2882</v>
      </c>
      <c r="B1091" s="3" t="s">
        <v>2883</v>
      </c>
      <c r="C1091" s="3">
        <f>VLOOKUP(D1091,[1]Folha1!$A:$C,2,FALSE)</f>
        <v>403489</v>
      </c>
      <c r="D1091" s="3" t="s">
        <v>2882</v>
      </c>
      <c r="E1091" s="3" t="s">
        <v>2883</v>
      </c>
      <c r="F1091" s="3">
        <f>VLOOKUP(D1091,[1]Folha1!$A:$C,3,FALSE)</f>
        <v>1110238</v>
      </c>
      <c r="G1091" s="3">
        <v>2795</v>
      </c>
      <c r="H1091" s="3">
        <v>6</v>
      </c>
      <c r="I1091" s="3">
        <v>1</v>
      </c>
      <c r="J1091" s="3" t="s">
        <v>2966</v>
      </c>
      <c r="K1091" s="3">
        <f t="shared" ref="K1091:K1144" si="17">COUNTIF(E:E,E1091)</f>
        <v>1</v>
      </c>
      <c r="L1091" s="3">
        <v>403489</v>
      </c>
    </row>
    <row r="1092" spans="1:12">
      <c r="A1092" s="3" t="s">
        <v>2887</v>
      </c>
      <c r="B1092" s="3" t="s">
        <v>2888</v>
      </c>
      <c r="C1092" s="3">
        <f>VLOOKUP(D1092,[1]Folha1!$A:$C,2,FALSE)</f>
        <v>401900</v>
      </c>
      <c r="D1092" s="3" t="s">
        <v>2885</v>
      </c>
      <c r="E1092" s="3" t="s">
        <v>2886</v>
      </c>
      <c r="F1092" s="3">
        <f>VLOOKUP(D1092,[1]Folha1!$A:$C,3,FALSE)</f>
        <v>714317</v>
      </c>
      <c r="G1092" s="3">
        <v>7160</v>
      </c>
      <c r="H1092" s="3">
        <v>6</v>
      </c>
      <c r="I1092" s="3">
        <v>0.90721649484536104</v>
      </c>
      <c r="J1092" s="3" t="s">
        <v>2966</v>
      </c>
      <c r="K1092" s="3">
        <f t="shared" si="17"/>
        <v>1</v>
      </c>
      <c r="L1092" s="3">
        <v>401900</v>
      </c>
    </row>
    <row r="1093" spans="1:12">
      <c r="A1093" s="3" t="s">
        <v>2687</v>
      </c>
      <c r="B1093" s="3" t="s">
        <v>2688</v>
      </c>
      <c r="C1093" s="3">
        <f>VLOOKUP(D1093,[1]Folha1!$A:$C,2,FALSE)</f>
        <v>404676</v>
      </c>
      <c r="D1093" s="3" t="s">
        <v>2687</v>
      </c>
      <c r="E1093" s="3" t="s">
        <v>2688</v>
      </c>
      <c r="F1093" s="3">
        <f>VLOOKUP(D1093,[1]Folha1!$A:$C,3,FALSE)</f>
        <v>503865</v>
      </c>
      <c r="G1093" s="3">
        <v>6201</v>
      </c>
      <c r="H1093" s="3">
        <v>5</v>
      </c>
      <c r="I1093" s="3">
        <v>1</v>
      </c>
      <c r="J1093" s="3" t="s">
        <v>2966</v>
      </c>
      <c r="K1093" s="3">
        <f t="shared" si="17"/>
        <v>1</v>
      </c>
      <c r="L1093" s="3">
        <v>404676</v>
      </c>
    </row>
    <row r="1094" spans="1:12">
      <c r="A1094" s="3" t="s">
        <v>1527</v>
      </c>
      <c r="B1094" s="3" t="s">
        <v>1528</v>
      </c>
      <c r="C1094" s="3">
        <f>VLOOKUP(D1094,[1]Folha1!$A:$C,2,FALSE)</f>
        <v>402618</v>
      </c>
      <c r="D1094" s="3" t="s">
        <v>1527</v>
      </c>
      <c r="E1094" s="3" t="s">
        <v>1528</v>
      </c>
      <c r="F1094" s="3">
        <f>VLOOKUP(D1094,[1]Folha1!$A:$C,3,FALSE)</f>
        <v>1006383</v>
      </c>
      <c r="G1094" s="3">
        <v>2500</v>
      </c>
      <c r="H1094" s="3">
        <v>5</v>
      </c>
      <c r="I1094" s="3">
        <v>1</v>
      </c>
      <c r="J1094" s="3" t="s">
        <v>2966</v>
      </c>
      <c r="K1094" s="3">
        <f t="shared" si="17"/>
        <v>1</v>
      </c>
      <c r="L1094" s="3">
        <v>402618</v>
      </c>
    </row>
    <row r="1095" spans="1:12">
      <c r="A1095" s="3" t="s">
        <v>2336</v>
      </c>
      <c r="B1095" s="3" t="s">
        <v>2337</v>
      </c>
      <c r="C1095" s="3">
        <f>VLOOKUP(D1095,[1]Folha1!$A:$C,2,FALSE)</f>
        <v>404408</v>
      </c>
      <c r="D1095" s="3" t="s">
        <v>2336</v>
      </c>
      <c r="E1095" s="3" t="s">
        <v>2337</v>
      </c>
      <c r="F1095" s="3">
        <f>VLOOKUP(D1095,[1]Folha1!$A:$C,3,FALSE)</f>
        <v>1106607</v>
      </c>
      <c r="G1095" s="3">
        <v>1349</v>
      </c>
      <c r="H1095" s="3">
        <v>5</v>
      </c>
      <c r="I1095" s="3">
        <v>1</v>
      </c>
      <c r="J1095" s="3" t="s">
        <v>2966</v>
      </c>
      <c r="K1095" s="3">
        <f t="shared" si="17"/>
        <v>1</v>
      </c>
      <c r="L1095" s="3">
        <v>404408</v>
      </c>
    </row>
    <row r="1096" spans="1:12">
      <c r="A1096" s="3" t="s">
        <v>2877</v>
      </c>
      <c r="B1096" s="3" t="s">
        <v>2878</v>
      </c>
      <c r="C1096" s="3">
        <f>VLOOKUP(D1096,[1]Folha1!$A:$C,2,FALSE)</f>
        <v>402631</v>
      </c>
      <c r="D1096" s="3" t="s">
        <v>2877</v>
      </c>
      <c r="E1096" s="3" t="s">
        <v>2878</v>
      </c>
      <c r="F1096" s="3">
        <f>VLOOKUP(D1096,[1]Folha1!$A:$C,3,FALSE)</f>
        <v>1106454</v>
      </c>
      <c r="G1096" s="3">
        <v>1749</v>
      </c>
      <c r="H1096" s="3">
        <v>5</v>
      </c>
      <c r="I1096" s="3">
        <v>1</v>
      </c>
      <c r="J1096" s="3" t="s">
        <v>2966</v>
      </c>
      <c r="K1096" s="3">
        <f t="shared" si="17"/>
        <v>1</v>
      </c>
      <c r="L1096" s="3">
        <v>402631</v>
      </c>
    </row>
    <row r="1097" spans="1:12">
      <c r="A1097" s="3" t="s">
        <v>2609</v>
      </c>
      <c r="B1097" s="3" t="s">
        <v>2610</v>
      </c>
      <c r="C1097" s="3">
        <f>VLOOKUP(D1097,[1]Folha1!$A:$C,2,FALSE)</f>
        <v>402643</v>
      </c>
      <c r="D1097" s="3" t="s">
        <v>2609</v>
      </c>
      <c r="E1097" s="3" t="s">
        <v>2610</v>
      </c>
      <c r="F1097" s="3">
        <f>VLOOKUP(D1097,[1]Folha1!$A:$C,3,FALSE)</f>
        <v>704665</v>
      </c>
      <c r="G1097" s="3">
        <v>7100</v>
      </c>
      <c r="H1097" s="3">
        <v>5</v>
      </c>
      <c r="I1097" s="3">
        <v>1</v>
      </c>
      <c r="J1097" s="3" t="s">
        <v>2966</v>
      </c>
      <c r="K1097" s="3">
        <f t="shared" si="17"/>
        <v>1</v>
      </c>
      <c r="L1097" s="3">
        <v>402643</v>
      </c>
    </row>
    <row r="1098" spans="1:12">
      <c r="A1098" s="3" t="s">
        <v>1529</v>
      </c>
      <c r="B1098" s="3" t="s">
        <v>1530</v>
      </c>
      <c r="C1098" s="3">
        <f>VLOOKUP(D1098,[1]Folha1!$A:$C,2,FALSE)</f>
        <v>402667</v>
      </c>
      <c r="D1098" s="3" t="s">
        <v>1529</v>
      </c>
      <c r="E1098" s="3" t="s">
        <v>1530</v>
      </c>
      <c r="F1098" s="3">
        <f>VLOOKUP(D1098,[1]Folha1!$A:$C,3,FALSE)</f>
        <v>1006002</v>
      </c>
      <c r="G1098" s="3">
        <v>2500</v>
      </c>
      <c r="H1098" s="3">
        <v>4</v>
      </c>
      <c r="I1098" s="3">
        <v>1</v>
      </c>
      <c r="J1098" s="3" t="s">
        <v>2966</v>
      </c>
      <c r="K1098" s="3">
        <f t="shared" si="17"/>
        <v>1</v>
      </c>
      <c r="L1098" s="3">
        <v>402667</v>
      </c>
    </row>
    <row r="1099" spans="1:12">
      <c r="A1099" s="3" t="s">
        <v>511</v>
      </c>
      <c r="B1099" s="3" t="s">
        <v>512</v>
      </c>
      <c r="C1099" s="3">
        <f>VLOOKUP(D1099,[1]Folha1!$A:$C,2,FALSE)</f>
        <v>402680</v>
      </c>
      <c r="D1099" s="3" t="s">
        <v>511</v>
      </c>
      <c r="E1099" s="3" t="s">
        <v>512</v>
      </c>
      <c r="F1099" s="3">
        <f>VLOOKUP(D1099,[1]Folha1!$A:$C,3,FALSE)</f>
        <v>1313003</v>
      </c>
      <c r="G1099" s="3">
        <v>4490</v>
      </c>
      <c r="H1099" s="3">
        <v>4</v>
      </c>
      <c r="I1099" s="3">
        <v>1</v>
      </c>
      <c r="J1099" s="3" t="s">
        <v>2966</v>
      </c>
      <c r="K1099" s="3">
        <f t="shared" si="17"/>
        <v>1</v>
      </c>
      <c r="L1099" s="3">
        <v>402680</v>
      </c>
    </row>
    <row r="1100" spans="1:12">
      <c r="A1100" s="3" t="s">
        <v>2278</v>
      </c>
      <c r="B1100" s="3" t="s">
        <v>2279</v>
      </c>
      <c r="C1100" s="3">
        <f>VLOOKUP(D1100,[1]Folha1!$A:$C,2,FALSE)</f>
        <v>402710</v>
      </c>
      <c r="D1100" s="3" t="s">
        <v>2278</v>
      </c>
      <c r="E1100" s="3" t="s">
        <v>2279</v>
      </c>
      <c r="F1100" s="3">
        <f>VLOOKUP(D1100,[1]Folha1!$A:$C,3,FALSE)</f>
        <v>1503833</v>
      </c>
      <c r="G1100" s="3">
        <v>2814</v>
      </c>
      <c r="H1100" s="3">
        <v>4</v>
      </c>
      <c r="I1100" s="3">
        <v>1</v>
      </c>
      <c r="J1100" s="3" t="s">
        <v>2966</v>
      </c>
      <c r="K1100" s="3">
        <f t="shared" si="17"/>
        <v>1</v>
      </c>
      <c r="L1100" s="3">
        <v>402710</v>
      </c>
    </row>
    <row r="1101" spans="1:12">
      <c r="A1101" s="3" t="s">
        <v>2896</v>
      </c>
      <c r="B1101" s="3" t="s">
        <v>2897</v>
      </c>
      <c r="C1101" s="3">
        <f>VLOOKUP(D1101,[1]Folha1!$A:$C,2,FALSE)</f>
        <v>402862</v>
      </c>
      <c r="D1101" s="3" t="s">
        <v>2890</v>
      </c>
      <c r="E1101" s="3" t="s">
        <v>2891</v>
      </c>
      <c r="F1101" s="3">
        <f>VLOOKUP(D1101,[1]Folha1!$A:$C,3,FALSE)</f>
        <v>1214234</v>
      </c>
      <c r="G1101" s="3">
        <v>7300</v>
      </c>
      <c r="H1101" s="3">
        <v>4</v>
      </c>
      <c r="I1101" s="3">
        <v>0.95081967213114704</v>
      </c>
      <c r="J1101" s="3" t="s">
        <v>2966</v>
      </c>
      <c r="K1101" s="3">
        <f t="shared" si="17"/>
        <v>1</v>
      </c>
      <c r="L1101" s="3">
        <v>402862</v>
      </c>
    </row>
    <row r="1102" spans="1:12">
      <c r="A1102" s="3" t="s">
        <v>547</v>
      </c>
      <c r="B1102" s="3" t="s">
        <v>548</v>
      </c>
      <c r="C1102" s="3">
        <f>VLOOKUP(D1102,[1]Folha1!$A:$C,2,FALSE)</f>
        <v>402837</v>
      </c>
      <c r="D1102" s="3" t="s">
        <v>547</v>
      </c>
      <c r="E1102" s="3" t="s">
        <v>548</v>
      </c>
      <c r="F1102" s="3">
        <f>VLOOKUP(D1102,[1]Folha1!$A:$C,3,FALSE)</f>
        <v>1416367</v>
      </c>
      <c r="G1102" s="3">
        <v>2005</v>
      </c>
      <c r="H1102" s="3">
        <v>5</v>
      </c>
      <c r="I1102" s="3">
        <v>1</v>
      </c>
      <c r="J1102" s="3" t="s">
        <v>2966</v>
      </c>
      <c r="K1102" s="3">
        <f t="shared" si="17"/>
        <v>1</v>
      </c>
      <c r="L1102" s="3">
        <v>402837</v>
      </c>
    </row>
    <row r="1103" spans="1:12">
      <c r="A1103" s="3" t="s">
        <v>1686</v>
      </c>
      <c r="B1103" s="3" t="s">
        <v>1687</v>
      </c>
      <c r="C1103" s="3">
        <f>VLOOKUP(D1103,[1]Folha1!$A:$C,2,FALSE)</f>
        <v>402874</v>
      </c>
      <c r="D1103" s="3" t="s">
        <v>1686</v>
      </c>
      <c r="E1103" s="3" t="s">
        <v>1687</v>
      </c>
      <c r="F1103" s="3">
        <f>VLOOKUP(D1103,[1]Folha1!$A:$C,3,FALSE)</f>
        <v>1714320</v>
      </c>
      <c r="G1103" s="3">
        <v>5000</v>
      </c>
      <c r="H1103" s="3">
        <v>4</v>
      </c>
      <c r="I1103" s="3">
        <v>1</v>
      </c>
      <c r="J1103" s="3" t="s">
        <v>2966</v>
      </c>
      <c r="K1103" s="3">
        <f t="shared" si="17"/>
        <v>1</v>
      </c>
      <c r="L1103" s="3">
        <v>402874</v>
      </c>
    </row>
    <row r="1104" spans="1:12">
      <c r="A1104" s="3" t="s">
        <v>674</v>
      </c>
      <c r="B1104" s="3" t="s">
        <v>675</v>
      </c>
      <c r="C1104" s="3">
        <f>VLOOKUP(D1104,[1]Folha1!$A:$C,2,FALSE)</f>
        <v>402758</v>
      </c>
      <c r="D1104" s="3" t="s">
        <v>674</v>
      </c>
      <c r="E1104" s="3" t="s">
        <v>675</v>
      </c>
      <c r="F1104" s="3">
        <f>VLOOKUP(D1104,[1]Folha1!$A:$C,3,FALSE)</f>
        <v>1512728</v>
      </c>
      <c r="G1104" s="3">
        <v>2900</v>
      </c>
      <c r="H1104" s="3">
        <v>5</v>
      </c>
      <c r="I1104" s="3">
        <v>1</v>
      </c>
      <c r="J1104" s="3" t="s">
        <v>2966</v>
      </c>
      <c r="K1104" s="3">
        <f t="shared" si="17"/>
        <v>1</v>
      </c>
      <c r="L1104" s="3">
        <v>402758</v>
      </c>
    </row>
    <row r="1105" spans="1:12">
      <c r="A1105" s="3" t="s">
        <v>780</v>
      </c>
      <c r="B1105" s="3" t="s">
        <v>781</v>
      </c>
      <c r="C1105" s="3">
        <f>VLOOKUP(D1105,[1]Folha1!$A:$C,2,FALSE)</f>
        <v>400439</v>
      </c>
      <c r="D1105" s="3" t="s">
        <v>780</v>
      </c>
      <c r="E1105" s="3" t="s">
        <v>781</v>
      </c>
      <c r="F1105" s="3">
        <f>VLOOKUP(D1105,[1]Folha1!$A:$C,3,FALSE)</f>
        <v>1110646</v>
      </c>
      <c r="G1105" s="3">
        <v>2780</v>
      </c>
      <c r="H1105" s="3">
        <v>5</v>
      </c>
      <c r="I1105" s="3">
        <v>1</v>
      </c>
      <c r="J1105" s="3" t="s">
        <v>2966</v>
      </c>
      <c r="K1105" s="3">
        <f t="shared" si="17"/>
        <v>1</v>
      </c>
      <c r="L1105" s="3">
        <v>400439</v>
      </c>
    </row>
    <row r="1106" spans="1:12">
      <c r="A1106" s="3" t="s">
        <v>687</v>
      </c>
      <c r="B1106" s="3" t="s">
        <v>688</v>
      </c>
      <c r="C1106" s="3">
        <f>VLOOKUP(D1106,[1]Folha1!$A:$C,2,FALSE)</f>
        <v>402760</v>
      </c>
      <c r="D1106" s="3" t="s">
        <v>687</v>
      </c>
      <c r="E1106" s="3" t="s">
        <v>688</v>
      </c>
      <c r="F1106" s="3">
        <f>VLOOKUP(D1106,[1]Folha1!$A:$C,3,FALSE)</f>
        <v>1115353</v>
      </c>
      <c r="G1106" s="3">
        <v>2700</v>
      </c>
      <c r="H1106" s="3">
        <v>6</v>
      </c>
      <c r="I1106" s="3">
        <v>1</v>
      </c>
      <c r="J1106" s="3" t="s">
        <v>2966</v>
      </c>
      <c r="K1106" s="3">
        <f t="shared" si="17"/>
        <v>1</v>
      </c>
      <c r="L1106" s="3">
        <v>402760</v>
      </c>
    </row>
    <row r="1107" spans="1:12">
      <c r="A1107" s="3" t="s">
        <v>2850</v>
      </c>
      <c r="B1107" s="3" t="s">
        <v>2851</v>
      </c>
      <c r="C1107" s="3">
        <f>VLOOKUP(D1107,[1]Folha1!$A:$C,2,FALSE)</f>
        <v>402795</v>
      </c>
      <c r="D1107" s="3" t="s">
        <v>2850</v>
      </c>
      <c r="E1107" s="3" t="s">
        <v>2851</v>
      </c>
      <c r="F1107" s="3">
        <f>VLOOKUP(D1107,[1]Folha1!$A:$C,3,FALSE)</f>
        <v>705209</v>
      </c>
      <c r="G1107" s="3">
        <v>7005</v>
      </c>
      <c r="H1107" s="3">
        <v>5</v>
      </c>
      <c r="I1107" s="3">
        <v>1</v>
      </c>
      <c r="J1107" s="3" t="s">
        <v>2966</v>
      </c>
      <c r="K1107" s="3">
        <f t="shared" si="17"/>
        <v>1</v>
      </c>
      <c r="L1107" s="3">
        <v>402795</v>
      </c>
    </row>
    <row r="1108" spans="1:12">
      <c r="A1108" s="3" t="s">
        <v>2234</v>
      </c>
      <c r="B1108" s="3" t="s">
        <v>2235</v>
      </c>
      <c r="C1108" s="3">
        <f>VLOOKUP(D1108,[1]Folha1!$A:$C,2,FALSE)</f>
        <v>402825</v>
      </c>
      <c r="D1108" s="3" t="s">
        <v>2234</v>
      </c>
      <c r="E1108" s="3" t="s">
        <v>2235</v>
      </c>
      <c r="F1108" s="3">
        <f>VLOOKUP(D1108,[1]Folha1!$A:$C,3,FALSE)</f>
        <v>1111505</v>
      </c>
      <c r="G1108" s="3">
        <v>2745</v>
      </c>
      <c r="H1108" s="3">
        <v>4</v>
      </c>
      <c r="I1108" s="3">
        <v>1</v>
      </c>
      <c r="J1108" s="3" t="s">
        <v>2966</v>
      </c>
      <c r="K1108" s="3">
        <f t="shared" si="17"/>
        <v>1</v>
      </c>
      <c r="L1108" s="3">
        <v>402825</v>
      </c>
    </row>
    <row r="1109" spans="1:12">
      <c r="A1109" s="3" t="s">
        <v>1884</v>
      </c>
      <c r="B1109" s="3" t="s">
        <v>1885</v>
      </c>
      <c r="C1109" s="3">
        <f>VLOOKUP(D1109,[1]Folha1!$A:$C,2,FALSE)</f>
        <v>402916</v>
      </c>
      <c r="D1109" s="3" t="s">
        <v>1884</v>
      </c>
      <c r="E1109" s="3" t="s">
        <v>1885</v>
      </c>
      <c r="F1109" s="3">
        <f>VLOOKUP(D1109,[1]Folha1!$A:$C,3,FALSE)</f>
        <v>1314752</v>
      </c>
      <c r="G1109" s="3">
        <v>4780</v>
      </c>
      <c r="H1109" s="3">
        <v>4</v>
      </c>
      <c r="I1109" s="3">
        <v>1</v>
      </c>
      <c r="J1109" s="3" t="s">
        <v>2966</v>
      </c>
      <c r="K1109" s="3">
        <f t="shared" si="17"/>
        <v>1</v>
      </c>
      <c r="L1109" s="3">
        <v>402916</v>
      </c>
    </row>
    <row r="1110" spans="1:12">
      <c r="A1110" s="3" t="s">
        <v>1605</v>
      </c>
      <c r="B1110" s="3" t="s">
        <v>1606</v>
      </c>
      <c r="C1110" s="3">
        <f>VLOOKUP(D1110,[1]Folha1!$A:$C,2,FALSE)</f>
        <v>402965</v>
      </c>
      <c r="D1110" s="3" t="s">
        <v>1605</v>
      </c>
      <c r="E1110" s="3" t="s">
        <v>1606</v>
      </c>
      <c r="F1110" s="3">
        <f>VLOOKUP(D1110,[1]Folha1!$A:$C,3,FALSE)</f>
        <v>1106216</v>
      </c>
      <c r="G1110" s="3">
        <v>1600</v>
      </c>
      <c r="H1110" s="3">
        <v>4</v>
      </c>
      <c r="I1110" s="3">
        <v>1</v>
      </c>
      <c r="J1110" s="3" t="s">
        <v>2966</v>
      </c>
      <c r="K1110" s="3">
        <f t="shared" si="17"/>
        <v>1</v>
      </c>
      <c r="L1110" s="3">
        <v>402965</v>
      </c>
    </row>
    <row r="1111" spans="1:12">
      <c r="A1111" s="3" t="s">
        <v>2149</v>
      </c>
      <c r="B1111" s="3" t="s">
        <v>2149</v>
      </c>
      <c r="C1111" s="3">
        <f>VLOOKUP(D1111,[1]Folha1!$A:$C,2,FALSE)</f>
        <v>800331</v>
      </c>
      <c r="D1111" s="3" t="s">
        <v>2149</v>
      </c>
      <c r="E1111" s="3" t="s">
        <v>2149</v>
      </c>
      <c r="F1111" s="3">
        <f>VLOOKUP(D1111,[1]Folha1!$A:$C,3,FALSE)</f>
        <v>1106482</v>
      </c>
      <c r="G1111" s="3">
        <v>1170</v>
      </c>
      <c r="H1111" s="3">
        <v>4</v>
      </c>
      <c r="I1111" s="3">
        <v>1</v>
      </c>
      <c r="J1111" s="3" t="s">
        <v>2966</v>
      </c>
      <c r="K1111" s="3">
        <f t="shared" si="17"/>
        <v>1</v>
      </c>
      <c r="L1111" s="3">
        <v>800331</v>
      </c>
    </row>
    <row r="1112" spans="1:12">
      <c r="A1112" s="3" t="s">
        <v>2899</v>
      </c>
      <c r="B1112" s="3" t="s">
        <v>2899</v>
      </c>
      <c r="C1112" s="3">
        <f>VLOOKUP(D1112,[1]Folha1!$A:$C,2,FALSE)</f>
        <v>803196</v>
      </c>
      <c r="D1112" s="3" t="s">
        <v>2899</v>
      </c>
      <c r="E1112" s="3" t="s">
        <v>2899</v>
      </c>
      <c r="F1112" s="3">
        <f>VLOOKUP(D1112,[1]Folha1!$A:$C,3,FALSE)</f>
        <v>205247</v>
      </c>
      <c r="G1112" s="3">
        <v>7800</v>
      </c>
      <c r="H1112" s="3">
        <v>3</v>
      </c>
      <c r="I1112" s="3">
        <v>1</v>
      </c>
      <c r="J1112" s="3" t="s">
        <v>2966</v>
      </c>
      <c r="K1112" s="3">
        <f t="shared" si="17"/>
        <v>1</v>
      </c>
      <c r="L1112" s="3">
        <v>803196</v>
      </c>
    </row>
    <row r="1113" spans="1:12">
      <c r="A1113" s="3" t="s">
        <v>2900</v>
      </c>
      <c r="B1113" s="3" t="s">
        <v>2900</v>
      </c>
      <c r="C1113" s="3">
        <f>VLOOKUP(D1113,[1]Folha1!$A:$C,2,FALSE)</f>
        <v>502832</v>
      </c>
      <c r="D1113" s="3" t="s">
        <v>2900</v>
      </c>
      <c r="E1113" s="3" t="s">
        <v>2900</v>
      </c>
      <c r="F1113" s="3">
        <f>VLOOKUP(D1113,[1]Folha1!$A:$C,3,FALSE)</f>
        <v>1106111</v>
      </c>
      <c r="G1113" s="3">
        <v>1400</v>
      </c>
      <c r="H1113" s="3">
        <v>3</v>
      </c>
      <c r="I1113" s="3">
        <v>1</v>
      </c>
      <c r="J1113" s="3" t="s">
        <v>2966</v>
      </c>
      <c r="K1113" s="3">
        <f t="shared" si="17"/>
        <v>1</v>
      </c>
      <c r="L1113" s="3">
        <v>502832</v>
      </c>
    </row>
    <row r="1114" spans="1:12">
      <c r="A1114" s="3" t="s">
        <v>2907</v>
      </c>
      <c r="B1114" s="3" t="s">
        <v>2907</v>
      </c>
      <c r="C1114" s="3">
        <f>VLOOKUP(D1114,[1]Folha1!$A:$C,2,FALSE)</f>
        <v>803197</v>
      </c>
      <c r="D1114" s="3" t="s">
        <v>2904</v>
      </c>
      <c r="E1114" s="3" t="s">
        <v>2904</v>
      </c>
      <c r="F1114" s="3">
        <f>VLOOKUP(D1114,[1]Folha1!$A:$C,3,FALSE)</f>
        <v>504900</v>
      </c>
      <c r="G1114" s="3">
        <v>6230</v>
      </c>
      <c r="H1114" s="3">
        <v>3</v>
      </c>
      <c r="I1114" s="3">
        <v>0.97435897435897401</v>
      </c>
      <c r="J1114" s="3" t="s">
        <v>2966</v>
      </c>
      <c r="K1114" s="3">
        <f t="shared" si="17"/>
        <v>1</v>
      </c>
      <c r="L1114" s="3">
        <v>803197</v>
      </c>
    </row>
    <row r="1115" spans="1:12">
      <c r="A1115" s="3" t="s">
        <v>2909</v>
      </c>
      <c r="B1115" s="3" t="s">
        <v>2909</v>
      </c>
      <c r="C1115" s="3">
        <f>VLOOKUP(D1115,[1]Folha1!$A:$C,2,FALSE)</f>
        <v>803198</v>
      </c>
      <c r="D1115" s="3" t="s">
        <v>2908</v>
      </c>
      <c r="E1115" s="3" t="s">
        <v>2908</v>
      </c>
      <c r="F1115" s="3">
        <f>VLOOKUP(D1115,[1]Folha1!$A:$C,3,FALSE)</f>
        <v>303581</v>
      </c>
      <c r="G1115" s="3">
        <v>4700</v>
      </c>
      <c r="H1115" s="3">
        <v>1</v>
      </c>
      <c r="I1115" s="3">
        <v>0.96153846153846201</v>
      </c>
      <c r="J1115" s="3" t="s">
        <v>2966</v>
      </c>
      <c r="K1115" s="3">
        <f t="shared" si="17"/>
        <v>1</v>
      </c>
      <c r="L1115" s="3">
        <v>803198</v>
      </c>
    </row>
    <row r="1116" spans="1:12">
      <c r="A1116" s="3" t="s">
        <v>2913</v>
      </c>
      <c r="B1116" s="3" t="s">
        <v>2913</v>
      </c>
      <c r="C1116" s="3">
        <f>VLOOKUP(D1116,[1]Folha1!$A:$C,2,FALSE)</f>
        <v>503769</v>
      </c>
      <c r="D1116" s="3" t="s">
        <v>2913</v>
      </c>
      <c r="E1116" s="3" t="s">
        <v>2913</v>
      </c>
      <c r="F1116" s="3">
        <f>VLOOKUP(D1116,[1]Folha1!$A:$C,3,FALSE)</f>
        <v>1106769</v>
      </c>
      <c r="G1116" s="3">
        <v>1600</v>
      </c>
      <c r="H1116" s="3">
        <v>3</v>
      </c>
      <c r="I1116" s="3">
        <v>1</v>
      </c>
      <c r="J1116" s="3" t="s">
        <v>2966</v>
      </c>
      <c r="K1116" s="3">
        <f t="shared" si="17"/>
        <v>1</v>
      </c>
      <c r="L1116" s="3">
        <v>503769</v>
      </c>
    </row>
    <row r="1117" spans="1:12">
      <c r="A1117" s="3" t="s">
        <v>12</v>
      </c>
      <c r="B1117" s="3" t="s">
        <v>12</v>
      </c>
      <c r="C1117" s="3">
        <f>VLOOKUP(D1117,[1]Folha1!$A:$C,2,FALSE)</f>
        <v>505961</v>
      </c>
      <c r="D1117" s="3" t="s">
        <v>2914</v>
      </c>
      <c r="E1117" s="3" t="s">
        <v>2914</v>
      </c>
      <c r="F1117" s="3">
        <f>VLOOKUP(D1117,[1]Folha1!$A:$C,3,FALSE)</f>
        <v>1312165</v>
      </c>
      <c r="G1117" s="3">
        <v>4200</v>
      </c>
      <c r="H1117" s="3">
        <v>7</v>
      </c>
      <c r="I1117" s="3">
        <v>0.96907216494845405</v>
      </c>
      <c r="J1117" s="3" t="s">
        <v>2966</v>
      </c>
      <c r="K1117" s="3">
        <f t="shared" si="17"/>
        <v>1</v>
      </c>
      <c r="L1117" s="3">
        <v>505961</v>
      </c>
    </row>
    <row r="1118" spans="1:12">
      <c r="A1118" s="3" t="s">
        <v>2918</v>
      </c>
      <c r="B1118" s="3" t="s">
        <v>2918</v>
      </c>
      <c r="C1118" s="3">
        <f>VLOOKUP(D1118,[1]Folha1!$A:$C,2,FALSE)</f>
        <v>503228</v>
      </c>
      <c r="D1118" s="3" t="s">
        <v>2916</v>
      </c>
      <c r="E1118" s="3" t="s">
        <v>2916</v>
      </c>
      <c r="F1118" s="3">
        <f>VLOOKUP(D1118,[1]Folha1!$A:$C,3,FALSE)</f>
        <v>1106275</v>
      </c>
      <c r="G1118" s="3">
        <v>1170</v>
      </c>
      <c r="H1118" s="3">
        <v>5</v>
      </c>
      <c r="I1118" s="3">
        <v>0.86746987951807197</v>
      </c>
      <c r="J1118" s="3" t="s">
        <v>2966</v>
      </c>
      <c r="K1118" s="3">
        <f t="shared" si="17"/>
        <v>1</v>
      </c>
      <c r="L1118" s="3">
        <v>503228</v>
      </c>
    </row>
    <row r="1119" spans="1:12">
      <c r="A1119" s="3" t="s">
        <v>2647</v>
      </c>
      <c r="B1119" s="3" t="s">
        <v>2647</v>
      </c>
      <c r="C1119" s="3">
        <f>VLOOKUP(D1119,[1]Folha1!$A:$C,2,FALSE)</f>
        <v>803271</v>
      </c>
      <c r="D1119" s="3" t="s">
        <v>2647</v>
      </c>
      <c r="E1119" s="3" t="s">
        <v>2647</v>
      </c>
      <c r="F1119" s="3">
        <f>VLOOKUP(D1119,[1]Folha1!$A:$C,3,FALSE)</f>
        <v>1113045</v>
      </c>
      <c r="G1119" s="3">
        <v>2560</v>
      </c>
      <c r="H1119" s="3">
        <v>3</v>
      </c>
      <c r="I1119" s="3">
        <v>1</v>
      </c>
      <c r="J1119" s="3" t="s">
        <v>2966</v>
      </c>
      <c r="K1119" s="3">
        <f t="shared" si="17"/>
        <v>1</v>
      </c>
      <c r="L1119" s="3">
        <v>803271</v>
      </c>
    </row>
    <row r="1120" spans="1:12">
      <c r="A1120" s="3" t="s">
        <v>75</v>
      </c>
      <c r="B1120" s="3" t="s">
        <v>75</v>
      </c>
      <c r="C1120" s="3">
        <f>VLOOKUP(D1120,[1]Folha1!$A:$C,2,FALSE)</f>
        <v>503575</v>
      </c>
      <c r="D1120" s="3" t="s">
        <v>75</v>
      </c>
      <c r="E1120" s="3" t="s">
        <v>75</v>
      </c>
      <c r="F1120" s="3">
        <f>VLOOKUP(D1120,[1]Folha1!$A:$C,3,FALSE)</f>
        <v>1106837</v>
      </c>
      <c r="G1120" s="3">
        <v>1400</v>
      </c>
      <c r="H1120" s="3">
        <v>4</v>
      </c>
      <c r="I1120" s="3">
        <v>1</v>
      </c>
      <c r="J1120" s="3" t="s">
        <v>2966</v>
      </c>
      <c r="K1120" s="3">
        <f t="shared" si="17"/>
        <v>1</v>
      </c>
      <c r="L1120" s="3">
        <v>503575</v>
      </c>
    </row>
    <row r="1121" spans="1:12">
      <c r="A1121" s="3" t="s">
        <v>2922</v>
      </c>
      <c r="B1121" s="3" t="s">
        <v>2922</v>
      </c>
      <c r="C1121" s="3">
        <f>VLOOKUP(D1121,[1]Folha1!$A:$C,2,FALSE)</f>
        <v>505973</v>
      </c>
      <c r="D1121" s="3" t="s">
        <v>2921</v>
      </c>
      <c r="E1121" s="3" t="s">
        <v>2921</v>
      </c>
      <c r="F1121" s="3">
        <f>VLOOKUP(D1121,[1]Folha1!$A:$C,3,FALSE)</f>
        <v>1315574</v>
      </c>
      <c r="G1121" s="3">
        <v>4445</v>
      </c>
      <c r="H1121" s="3">
        <v>1</v>
      </c>
      <c r="I1121" s="3">
        <v>0.89361702127659604</v>
      </c>
      <c r="J1121" s="3" t="s">
        <v>2966</v>
      </c>
      <c r="K1121" s="3">
        <f t="shared" si="17"/>
        <v>1</v>
      </c>
      <c r="L1121" s="3">
        <v>505973</v>
      </c>
    </row>
    <row r="1122" spans="1:12">
      <c r="A1122" s="3" t="s">
        <v>2923</v>
      </c>
      <c r="B1122" s="3" t="s">
        <v>2923</v>
      </c>
      <c r="C1122" s="3">
        <f>VLOOKUP(D1122,[1]Folha1!$A:$C,2,FALSE)</f>
        <v>803274</v>
      </c>
      <c r="D1122" s="3" t="s">
        <v>2923</v>
      </c>
      <c r="E1122" s="3" t="s">
        <v>2923</v>
      </c>
      <c r="F1122" s="3">
        <f>VLOOKUP(D1122,[1]Folha1!$A:$C,3,FALSE)</f>
        <v>1301633</v>
      </c>
      <c r="G1122" s="3">
        <v>4605</v>
      </c>
      <c r="H1122" s="3">
        <v>4</v>
      </c>
      <c r="I1122" s="3">
        <v>1</v>
      </c>
      <c r="J1122" s="3" t="s">
        <v>2966</v>
      </c>
      <c r="K1122" s="3">
        <f t="shared" si="17"/>
        <v>1</v>
      </c>
      <c r="L1122" s="3">
        <v>803274</v>
      </c>
    </row>
    <row r="1123" spans="1:12">
      <c r="A1123" s="3" t="s">
        <v>2925</v>
      </c>
      <c r="B1123" s="3" t="s">
        <v>2925</v>
      </c>
      <c r="C1123" s="3">
        <f>VLOOKUP(D1123,[1]Folha1!$A:$C,2,FALSE)</f>
        <v>806790</v>
      </c>
      <c r="D1123" s="3" t="s">
        <v>2925</v>
      </c>
      <c r="E1123" s="3" t="s">
        <v>2925</v>
      </c>
      <c r="F1123" s="3">
        <f>VLOOKUP(D1123,[1]Folha1!$A:$C,3,FALSE)</f>
        <v>1106986</v>
      </c>
      <c r="G1123" s="3">
        <v>1070</v>
      </c>
      <c r="H1123" s="3">
        <v>3</v>
      </c>
      <c r="I1123" s="3">
        <v>1</v>
      </c>
      <c r="J1123" s="3" t="s">
        <v>2966</v>
      </c>
      <c r="K1123" s="3">
        <f t="shared" si="17"/>
        <v>1</v>
      </c>
      <c r="L1123" s="3">
        <v>806790</v>
      </c>
    </row>
    <row r="1124" spans="1:12">
      <c r="A1124" s="3" t="s">
        <v>2926</v>
      </c>
      <c r="B1124" s="3" t="s">
        <v>2926</v>
      </c>
      <c r="C1124" s="3">
        <f>VLOOKUP(D1124,[1]Folha1!$A:$C,2,FALSE)</f>
        <v>502340</v>
      </c>
      <c r="D1124" s="3" t="s">
        <v>2926</v>
      </c>
      <c r="E1124" s="3" t="s">
        <v>2926</v>
      </c>
      <c r="F1124" s="3">
        <f>VLOOKUP(D1124,[1]Folha1!$A:$C,3,FALSE)</f>
        <v>1107809</v>
      </c>
      <c r="G1124" s="3">
        <v>2620</v>
      </c>
      <c r="H1124" s="3">
        <v>4</v>
      </c>
      <c r="I1124" s="3">
        <v>1</v>
      </c>
      <c r="J1124" s="3" t="s">
        <v>2966</v>
      </c>
      <c r="K1124" s="3">
        <f t="shared" si="17"/>
        <v>1</v>
      </c>
      <c r="L1124" s="3">
        <v>502340</v>
      </c>
    </row>
    <row r="1125" spans="1:12">
      <c r="A1125" s="3" t="s">
        <v>2928</v>
      </c>
      <c r="B1125" s="3" t="s">
        <v>2928</v>
      </c>
      <c r="C1125" s="3">
        <f>VLOOKUP(D1125,[1]Folha1!$A:$C,2,FALSE)</f>
        <v>507751</v>
      </c>
      <c r="D1125" s="3" t="s">
        <v>2927</v>
      </c>
      <c r="E1125" s="3" t="s">
        <v>2927</v>
      </c>
      <c r="F1125" s="3">
        <f>VLOOKUP(D1125,[1]Folha1!$A:$C,3,FALSE)</f>
        <v>1503308</v>
      </c>
      <c r="G1125" s="3">
        <v>2800</v>
      </c>
      <c r="H1125" s="3">
        <v>3</v>
      </c>
      <c r="I1125" s="3">
        <v>0.96551724137931005</v>
      </c>
      <c r="J1125" s="3" t="s">
        <v>2966</v>
      </c>
      <c r="K1125" s="3">
        <f t="shared" si="17"/>
        <v>1</v>
      </c>
      <c r="L1125" s="3">
        <v>507751</v>
      </c>
    </row>
    <row r="1126" spans="1:12">
      <c r="A1126" s="3" t="s">
        <v>2931</v>
      </c>
      <c r="B1126" s="3" t="s">
        <v>2931</v>
      </c>
      <c r="C1126" s="3">
        <f>VLOOKUP(D1126,[1]Folha1!$A:$C,2,FALSE)</f>
        <v>803239</v>
      </c>
      <c r="D1126" s="3" t="s">
        <v>2931</v>
      </c>
      <c r="E1126" s="3" t="s">
        <v>2931</v>
      </c>
      <c r="F1126" s="3">
        <f>VLOOKUP(D1126,[1]Folha1!$A:$C,3,FALSE)</f>
        <v>1102623</v>
      </c>
      <c r="G1126" s="3">
        <v>2630</v>
      </c>
      <c r="H1126" s="3">
        <v>4</v>
      </c>
      <c r="I1126" s="3">
        <v>1</v>
      </c>
      <c r="J1126" s="3" t="s">
        <v>2966</v>
      </c>
      <c r="K1126" s="3">
        <f t="shared" si="17"/>
        <v>1</v>
      </c>
      <c r="L1126" s="3">
        <v>803239</v>
      </c>
    </row>
    <row r="1127" spans="1:12">
      <c r="A1127" s="3" t="s">
        <v>2934</v>
      </c>
      <c r="B1127" s="3" t="s">
        <v>2934</v>
      </c>
      <c r="C1127" s="3">
        <f>VLOOKUP(D1127,[1]Folha1!$A:$C,2,FALSE)</f>
        <v>503538</v>
      </c>
      <c r="D1127" s="3" t="s">
        <v>2933</v>
      </c>
      <c r="E1127" s="3" t="s">
        <v>2933</v>
      </c>
      <c r="F1127" s="3">
        <f>VLOOKUP(D1127,[1]Folha1!$A:$C,3,FALSE)</f>
        <v>1106161</v>
      </c>
      <c r="G1127" s="3">
        <v>1990</v>
      </c>
      <c r="H1127" s="3">
        <v>1</v>
      </c>
      <c r="I1127" s="3">
        <v>0.952380952380952</v>
      </c>
      <c r="J1127" s="3" t="s">
        <v>2966</v>
      </c>
      <c r="K1127" s="3">
        <f t="shared" si="17"/>
        <v>1</v>
      </c>
      <c r="L1127" s="3">
        <v>503538</v>
      </c>
    </row>
    <row r="1128" spans="1:12">
      <c r="A1128" s="3" t="s">
        <v>2938</v>
      </c>
      <c r="B1128" s="3" t="s">
        <v>2938</v>
      </c>
      <c r="C1128" s="3">
        <f>VLOOKUP(D1128,[1]Folha1!$A:$C,2,FALSE)</f>
        <v>504336</v>
      </c>
      <c r="D1128" s="3" t="s">
        <v>2935</v>
      </c>
      <c r="E1128" s="3" t="s">
        <v>2935</v>
      </c>
      <c r="F1128" s="3">
        <f>VLOOKUP(D1128,[1]Folha1!$A:$C,3,FALSE)</f>
        <v>1106569</v>
      </c>
      <c r="G1128" s="3">
        <v>1700</v>
      </c>
      <c r="H1128" s="3">
        <v>8</v>
      </c>
      <c r="I1128" s="3">
        <v>0.93877551020408201</v>
      </c>
      <c r="J1128" s="3" t="s">
        <v>2966</v>
      </c>
      <c r="K1128" s="3">
        <f t="shared" si="17"/>
        <v>1</v>
      </c>
      <c r="L1128" s="3">
        <v>504336</v>
      </c>
    </row>
    <row r="1129" spans="1:12">
      <c r="A1129" s="3" t="s">
        <v>365</v>
      </c>
      <c r="B1129" s="3" t="s">
        <v>365</v>
      </c>
      <c r="C1129" s="3">
        <f>VLOOKUP(D1129,[1]Folha1!$A:$C,2,FALSE)</f>
        <v>803241</v>
      </c>
      <c r="D1129" s="3" t="s">
        <v>365</v>
      </c>
      <c r="E1129" s="3" t="s">
        <v>365</v>
      </c>
      <c r="F1129" s="3">
        <f>VLOOKUP(D1129,[1]Folha1!$A:$C,3,FALSE)</f>
        <v>1015283</v>
      </c>
      <c r="G1129" s="3">
        <v>3100</v>
      </c>
      <c r="H1129" s="3">
        <v>6</v>
      </c>
      <c r="I1129" s="3">
        <v>1</v>
      </c>
      <c r="J1129" s="3" t="s">
        <v>2966</v>
      </c>
      <c r="K1129" s="3">
        <f t="shared" si="17"/>
        <v>1</v>
      </c>
      <c r="L1129" s="3">
        <v>803241</v>
      </c>
    </row>
    <row r="1130" spans="1:12">
      <c r="A1130" s="3" t="s">
        <v>2936</v>
      </c>
      <c r="B1130" s="3" t="s">
        <v>2936</v>
      </c>
      <c r="C1130" s="3">
        <f>VLOOKUP(D1130,[1]Folha1!$A:$C,2,FALSE)</f>
        <v>502583</v>
      </c>
      <c r="D1130" s="3" t="s">
        <v>2936</v>
      </c>
      <c r="E1130" s="3" t="s">
        <v>2936</v>
      </c>
      <c r="F1130" s="3">
        <f>VLOOKUP(D1130,[1]Folha1!$A:$C,3,FALSE)</f>
        <v>1106576</v>
      </c>
      <c r="G1130" s="3">
        <v>1700</v>
      </c>
      <c r="H1130" s="3">
        <v>3</v>
      </c>
      <c r="I1130" s="3">
        <v>1</v>
      </c>
      <c r="J1130" s="3" t="s">
        <v>2966</v>
      </c>
      <c r="K1130" s="3">
        <f t="shared" si="17"/>
        <v>1</v>
      </c>
      <c r="L1130" s="3">
        <v>502583</v>
      </c>
    </row>
    <row r="1131" spans="1:12">
      <c r="A1131" s="3" t="s">
        <v>2940</v>
      </c>
      <c r="B1131" s="3" t="s">
        <v>2940</v>
      </c>
      <c r="C1131" s="3">
        <f>VLOOKUP(D1131,[1]Folha1!$A:$C,2,FALSE)</f>
        <v>503708</v>
      </c>
      <c r="D1131" s="3" t="s">
        <v>2940</v>
      </c>
      <c r="E1131" s="3" t="s">
        <v>2940</v>
      </c>
      <c r="F1131" s="3">
        <f>VLOOKUP(D1131,[1]Folha1!$A:$C,3,FALSE)</f>
        <v>1106712</v>
      </c>
      <c r="G1131" s="3">
        <v>1500</v>
      </c>
      <c r="H1131" s="3">
        <v>4</v>
      </c>
      <c r="I1131" s="3">
        <v>1</v>
      </c>
      <c r="J1131" s="3" t="s">
        <v>2966</v>
      </c>
      <c r="K1131" s="3">
        <f t="shared" si="17"/>
        <v>1</v>
      </c>
      <c r="L1131" s="3">
        <v>503708</v>
      </c>
    </row>
    <row r="1132" spans="1:12">
      <c r="A1132" s="3" t="s">
        <v>2915</v>
      </c>
      <c r="B1132" s="3" t="s">
        <v>2915</v>
      </c>
      <c r="C1132" s="3">
        <f>VLOOKUP(D1132,[1]Folha1!$A:$C,2,FALSE)</f>
        <v>803211</v>
      </c>
      <c r="D1132" s="3" t="s">
        <v>2915</v>
      </c>
      <c r="E1132" s="3" t="s">
        <v>2915</v>
      </c>
      <c r="F1132" s="3">
        <f>VLOOKUP(D1132,[1]Folha1!$A:$C,3,FALSE)</f>
        <v>1312109</v>
      </c>
      <c r="G1132" s="3">
        <v>4200</v>
      </c>
      <c r="H1132" s="3">
        <v>6</v>
      </c>
      <c r="I1132" s="3">
        <v>1</v>
      </c>
      <c r="J1132" s="3" t="s">
        <v>2966</v>
      </c>
      <c r="K1132" s="3">
        <f t="shared" si="17"/>
        <v>1</v>
      </c>
      <c r="L1132" s="3">
        <v>803211</v>
      </c>
    </row>
    <row r="1133" spans="1:12">
      <c r="A1133" s="3" t="s">
        <v>2944</v>
      </c>
      <c r="B1133" s="3" t="s">
        <v>2944</v>
      </c>
      <c r="C1133" s="3">
        <f>VLOOKUP(D1133,[1]Folha1!$A:$C,2,FALSE)</f>
        <v>500513</v>
      </c>
      <c r="D1133" s="3" t="s">
        <v>2943</v>
      </c>
      <c r="E1133" s="3" t="s">
        <v>2943</v>
      </c>
      <c r="F1133" s="3">
        <f>VLOOKUP(D1133,[1]Folha1!$A:$C,3,FALSE)</f>
        <v>303139</v>
      </c>
      <c r="G1133" s="3">
        <v>4710</v>
      </c>
      <c r="H1133" s="3">
        <v>1</v>
      </c>
      <c r="I1133" s="3">
        <v>0.94736842105263197</v>
      </c>
      <c r="J1133" s="3" t="s">
        <v>2966</v>
      </c>
      <c r="K1133" s="3">
        <f t="shared" si="17"/>
        <v>1</v>
      </c>
      <c r="L1133" s="3">
        <v>500513</v>
      </c>
    </row>
    <row r="1134" spans="1:12">
      <c r="A1134" s="3" t="s">
        <v>2947</v>
      </c>
      <c r="B1134" s="3" t="s">
        <v>2947</v>
      </c>
      <c r="C1134" s="3">
        <f>VLOOKUP(D1134,[1]Folha1!$A:$C,2,FALSE)</f>
        <v>803223</v>
      </c>
      <c r="D1134" s="3" t="s">
        <v>2946</v>
      </c>
      <c r="E1134" s="3" t="s">
        <v>2946</v>
      </c>
      <c r="F1134" s="3">
        <f>VLOOKUP(D1134,[1]Folha1!$A:$C,3,FALSE)</f>
        <v>1308047</v>
      </c>
      <c r="G1134" s="3">
        <v>4450</v>
      </c>
      <c r="H1134" s="3">
        <v>2</v>
      </c>
      <c r="I1134" s="3">
        <v>0.95833333333333304</v>
      </c>
      <c r="J1134" s="3" t="s">
        <v>2966</v>
      </c>
      <c r="K1134" s="3">
        <f t="shared" si="17"/>
        <v>1</v>
      </c>
      <c r="L1134" s="3">
        <v>803223</v>
      </c>
    </row>
    <row r="1135" spans="1:12">
      <c r="A1135" s="3" t="s">
        <v>2948</v>
      </c>
      <c r="B1135" s="3" t="s">
        <v>2948</v>
      </c>
      <c r="C1135" s="3">
        <f>VLOOKUP(D1135,[1]Folha1!$A:$C,2,FALSE)</f>
        <v>505559</v>
      </c>
      <c r="D1135" s="3" t="s">
        <v>2948</v>
      </c>
      <c r="E1135" s="3" t="s">
        <v>2948</v>
      </c>
      <c r="F1135" s="3">
        <f>VLOOKUP(D1135,[1]Folha1!$A:$C,3,FALSE)</f>
        <v>1305010</v>
      </c>
      <c r="G1135" s="3">
        <v>4620</v>
      </c>
      <c r="H1135" s="3">
        <v>4</v>
      </c>
      <c r="I1135" s="3">
        <v>1</v>
      </c>
      <c r="J1135" s="3" t="s">
        <v>2966</v>
      </c>
      <c r="K1135" s="3">
        <f t="shared" si="17"/>
        <v>1</v>
      </c>
      <c r="L1135" s="3">
        <v>505559</v>
      </c>
    </row>
    <row r="1136" spans="1:12">
      <c r="A1136" s="3" t="s">
        <v>2950</v>
      </c>
      <c r="B1136" s="3" t="s">
        <v>2950</v>
      </c>
      <c r="C1136" s="3">
        <f>VLOOKUP(D1136,[1]Folha1!$A:$C,2,FALSE)</f>
        <v>803322</v>
      </c>
      <c r="D1136" s="3" t="s">
        <v>2950</v>
      </c>
      <c r="E1136" s="3" t="s">
        <v>2950</v>
      </c>
      <c r="F1136" s="3">
        <f>VLOOKUP(D1136,[1]Folha1!$A:$C,3,FALSE)</f>
        <v>101356</v>
      </c>
      <c r="G1136" s="3">
        <v>3750</v>
      </c>
      <c r="H1136" s="3">
        <v>3</v>
      </c>
      <c r="I1136" s="3">
        <v>1</v>
      </c>
      <c r="J1136" s="3" t="s">
        <v>2966</v>
      </c>
      <c r="K1136" s="3">
        <f t="shared" si="17"/>
        <v>1</v>
      </c>
      <c r="L1136" s="3">
        <v>803322</v>
      </c>
    </row>
    <row r="1137" spans="1:12">
      <c r="A1137" s="3" t="s">
        <v>2951</v>
      </c>
      <c r="B1137" s="3" t="s">
        <v>2951</v>
      </c>
      <c r="C1137" s="3">
        <f>VLOOKUP(D1137,[1]Folha1!$A:$C,2,FALSE)</f>
        <v>803324</v>
      </c>
      <c r="D1137" s="3" t="s">
        <v>2951</v>
      </c>
      <c r="E1137" s="3" t="s">
        <v>2951</v>
      </c>
      <c r="F1137" s="3">
        <f>VLOOKUP(D1137,[1]Folha1!$A:$C,3,FALSE)</f>
        <v>1016869</v>
      </c>
      <c r="G1137" s="3">
        <v>2480</v>
      </c>
      <c r="H1137" s="3">
        <v>4</v>
      </c>
      <c r="I1137" s="3">
        <v>1</v>
      </c>
      <c r="J1137" s="3" t="s">
        <v>2966</v>
      </c>
      <c r="K1137" s="3">
        <f t="shared" si="17"/>
        <v>1</v>
      </c>
      <c r="L1137" s="3">
        <v>803324</v>
      </c>
    </row>
    <row r="1138" spans="1:12">
      <c r="A1138" s="3" t="s">
        <v>2953</v>
      </c>
      <c r="B1138" s="3" t="s">
        <v>2953</v>
      </c>
      <c r="C1138" s="3">
        <f>VLOOKUP(D1138,[1]Folha1!$A:$C,2,FALSE)</f>
        <v>803326</v>
      </c>
      <c r="D1138" s="3" t="s">
        <v>2952</v>
      </c>
      <c r="E1138" s="3" t="s">
        <v>2952</v>
      </c>
      <c r="F1138" s="3">
        <f>VLOOKUP(D1138,[1]Folha1!$A:$C,3,FALSE)</f>
        <v>1106536</v>
      </c>
      <c r="G1138" s="3">
        <v>1549</v>
      </c>
      <c r="H1138" s="3">
        <v>5</v>
      </c>
      <c r="I1138" s="3">
        <v>0.891891891891892</v>
      </c>
      <c r="J1138" s="3" t="s">
        <v>2966</v>
      </c>
      <c r="K1138" s="3">
        <f t="shared" si="17"/>
        <v>1</v>
      </c>
      <c r="L1138" s="3">
        <v>803326</v>
      </c>
    </row>
    <row r="1139" spans="1:12">
      <c r="A1139" s="3" t="s">
        <v>2955</v>
      </c>
      <c r="B1139" s="3" t="s">
        <v>2955</v>
      </c>
      <c r="C1139" s="3">
        <f>VLOOKUP(D1139,[1]Folha1!$A:$C,2,FALSE)</f>
        <v>803318</v>
      </c>
      <c r="D1139" s="3" t="s">
        <v>2954</v>
      </c>
      <c r="E1139" s="3" t="s">
        <v>2954</v>
      </c>
      <c r="F1139" s="3">
        <f>VLOOKUP(D1139,[1]Folha1!$A:$C,3,FALSE)</f>
        <v>615733</v>
      </c>
      <c r="G1139" s="3">
        <v>3130</v>
      </c>
      <c r="H1139" s="3">
        <v>1</v>
      </c>
      <c r="I1139" s="3">
        <v>0.95833333333333304</v>
      </c>
      <c r="J1139" s="3" t="s">
        <v>2966</v>
      </c>
      <c r="K1139" s="3">
        <f t="shared" si="17"/>
        <v>1</v>
      </c>
      <c r="L1139" s="3">
        <v>803318</v>
      </c>
    </row>
    <row r="1140" spans="1:12">
      <c r="A1140" s="3" t="s">
        <v>2957</v>
      </c>
      <c r="B1140" s="3" t="s">
        <v>2957</v>
      </c>
      <c r="C1140" s="3">
        <f>VLOOKUP(D1140,[1]Folha1!$A:$C,2,FALSE)</f>
        <v>803320</v>
      </c>
      <c r="D1140" s="3" t="s">
        <v>2956</v>
      </c>
      <c r="E1140" s="3" t="s">
        <v>2956</v>
      </c>
      <c r="F1140" s="3">
        <f>VLOOKUP(D1140,[1]Folha1!$A:$C,3,FALSE)</f>
        <v>509151</v>
      </c>
      <c r="G1140" s="3">
        <v>6100</v>
      </c>
      <c r="H1140" s="3">
        <v>1</v>
      </c>
      <c r="I1140" s="3">
        <v>0.95</v>
      </c>
      <c r="J1140" s="3" t="s">
        <v>2966</v>
      </c>
      <c r="K1140" s="3">
        <f t="shared" si="17"/>
        <v>1</v>
      </c>
      <c r="L1140" s="3">
        <v>803320</v>
      </c>
    </row>
    <row r="1141" spans="1:12">
      <c r="A1141" s="3" t="s">
        <v>2185</v>
      </c>
      <c r="B1141" s="3" t="s">
        <v>2186</v>
      </c>
      <c r="C1141" s="3">
        <f>VLOOKUP(D1141,[1]Folha1!$A:$C,2,FALSE)</f>
        <v>800428</v>
      </c>
      <c r="D1141" s="3" t="s">
        <v>2185</v>
      </c>
      <c r="E1141" s="3" t="s">
        <v>2186</v>
      </c>
      <c r="F1141" s="3">
        <f>VLOOKUP(D1141,[1]Folha1!$A:$C,3,FALSE)</f>
        <v>1106340</v>
      </c>
      <c r="G1141" s="3">
        <v>1399</v>
      </c>
      <c r="H1141" s="3">
        <v>3</v>
      </c>
      <c r="I1141" s="3">
        <v>1</v>
      </c>
      <c r="J1141" s="3" t="s">
        <v>2966</v>
      </c>
      <c r="K1141" s="3">
        <f t="shared" si="17"/>
        <v>1</v>
      </c>
      <c r="L1141" s="3">
        <v>800428</v>
      </c>
    </row>
    <row r="1142" spans="1:12">
      <c r="A1142" s="3" t="s">
        <v>2958</v>
      </c>
      <c r="B1142" s="3" t="s">
        <v>2959</v>
      </c>
      <c r="C1142" s="3">
        <f>VLOOKUP(D1142,[1]Folha1!$A:$C,2,FALSE)</f>
        <v>802848</v>
      </c>
      <c r="D1142" s="3" t="s">
        <v>2958</v>
      </c>
      <c r="E1142" s="3" t="s">
        <v>2959</v>
      </c>
      <c r="F1142" s="3">
        <f>VLOOKUP(D1142,[1]Folha1!$A:$C,3,FALSE)</f>
        <v>1105158</v>
      </c>
      <c r="G1142" s="3">
        <v>2645</v>
      </c>
      <c r="H1142" s="3">
        <v>3</v>
      </c>
      <c r="I1142" s="3">
        <v>1</v>
      </c>
      <c r="J1142" s="3" t="s">
        <v>2966</v>
      </c>
      <c r="K1142" s="3">
        <f t="shared" si="17"/>
        <v>1</v>
      </c>
      <c r="L1142" s="3">
        <v>802848</v>
      </c>
    </row>
    <row r="1143" spans="1:12">
      <c r="A1143" s="3" t="s">
        <v>1116</v>
      </c>
      <c r="B1143" s="3" t="s">
        <v>1116</v>
      </c>
      <c r="C1143" s="3">
        <f>VLOOKUP(D1143,[1]Folha1!$A:$C,2,FALSE)</f>
        <v>501852</v>
      </c>
      <c r="D1143" s="3" t="s">
        <v>2960</v>
      </c>
      <c r="E1143" s="3" t="s">
        <v>2961</v>
      </c>
      <c r="F1143" s="3">
        <f>VLOOKUP(D1143,[1]Folha1!$A:$C,3,FALSE)</f>
        <v>1105105</v>
      </c>
      <c r="G1143" s="3">
        <v>2765</v>
      </c>
      <c r="H1143" s="3">
        <v>3</v>
      </c>
      <c r="I1143" s="3">
        <v>0.82352941176470595</v>
      </c>
      <c r="J1143" s="3" t="s">
        <v>2966</v>
      </c>
      <c r="K1143" s="3">
        <f t="shared" si="17"/>
        <v>1</v>
      </c>
      <c r="L1143" s="3">
        <v>501852</v>
      </c>
    </row>
    <row r="1144" spans="1:12">
      <c r="A1144" s="3" t="s">
        <v>2072</v>
      </c>
      <c r="B1144" s="3" t="s">
        <v>2073</v>
      </c>
      <c r="C1144" s="3">
        <f>VLOOKUP(D1144,[1]Folha1!$A:$C,2,FALSE)</f>
        <v>506461</v>
      </c>
      <c r="D1144" s="3" t="s">
        <v>2072</v>
      </c>
      <c r="E1144" s="3" t="s">
        <v>2073</v>
      </c>
      <c r="F1144" s="3">
        <f>VLOOKUP(D1144,[1]Folha1!$A:$C,3,FALSE)</f>
        <v>1312798</v>
      </c>
      <c r="G1144" s="3">
        <v>4300</v>
      </c>
      <c r="H1144" s="3">
        <v>3</v>
      </c>
      <c r="I1144" s="3">
        <v>1</v>
      </c>
      <c r="J1144" s="10" t="s">
        <v>2966</v>
      </c>
      <c r="K1144" s="3">
        <f t="shared" si="17"/>
        <v>1</v>
      </c>
      <c r="L1144" s="3">
        <v>506461</v>
      </c>
    </row>
    <row r="1145" spans="1:12" customFormat="1">
      <c r="A1145" t="s">
        <v>24</v>
      </c>
      <c r="B1145" t="s">
        <v>24</v>
      </c>
      <c r="C1145" s="3">
        <f>VLOOKUP(D1145,[1]Folha1!$A:$C,2,FALSE)</f>
        <v>523458</v>
      </c>
      <c r="D1145" t="s">
        <v>23</v>
      </c>
      <c r="E1145" t="s">
        <v>23</v>
      </c>
      <c r="F1145" s="3">
        <f>VLOOKUP(D1145,[1]Folha1!$A:$C,3,FALSE)</f>
        <v>107570</v>
      </c>
      <c r="G1145" t="s">
        <v>25</v>
      </c>
      <c r="H1145">
        <v>3</v>
      </c>
      <c r="I1145">
        <v>0.72463768115942029</v>
      </c>
      <c r="J1145" s="10" t="s">
        <v>2966</v>
      </c>
      <c r="L1145">
        <v>523458</v>
      </c>
    </row>
    <row r="1146" spans="1:12">
      <c r="A1146" t="s">
        <v>2980</v>
      </c>
      <c r="B1146" t="s">
        <v>79</v>
      </c>
      <c r="C1146" s="3">
        <f>VLOOKUP(D1146,[1]Folha1!$A:$C,2,FALSE)</f>
        <v>380025</v>
      </c>
      <c r="D1146" t="s">
        <v>2981</v>
      </c>
      <c r="E1146" t="s">
        <v>79</v>
      </c>
      <c r="F1146" s="3">
        <f>VLOOKUP(D1146,[1]Folha1!$A:$C,3,FALSE)</f>
        <v>1106509</v>
      </c>
      <c r="L1146" s="3">
        <v>380025</v>
      </c>
    </row>
    <row r="1147" spans="1:12">
      <c r="A1147" t="s">
        <v>2982</v>
      </c>
      <c r="B1147" t="s">
        <v>2982</v>
      </c>
      <c r="C1147" s="3">
        <f>VLOOKUP(D1147,[1]Folha1!$A:$C,2,FALSE)</f>
        <v>500562</v>
      </c>
      <c r="D1147" t="s">
        <v>2982</v>
      </c>
      <c r="E1147" t="s">
        <v>2982</v>
      </c>
      <c r="F1147" s="3">
        <f>VLOOKUP(D1147,[1]Folha1!$A:$C,3,FALSE)</f>
        <v>308937</v>
      </c>
      <c r="L1147" s="3">
        <v>500562</v>
      </c>
    </row>
    <row r="1148" spans="1:12">
      <c r="A1148" t="s">
        <v>447</v>
      </c>
      <c r="B1148" t="s">
        <v>447</v>
      </c>
      <c r="C1148" s="3">
        <f>VLOOKUP(D1148,[1]Folha1!$A:$C,2,FALSE)</f>
        <v>800339</v>
      </c>
      <c r="D1148" t="s">
        <v>447</v>
      </c>
      <c r="E1148" t="s">
        <v>447</v>
      </c>
      <c r="F1148" s="3">
        <f>VLOOKUP(D1148,[1]Folha1!$A:$C,3,FALSE)</f>
        <v>603341</v>
      </c>
      <c r="L1148" s="3">
        <v>800339</v>
      </c>
    </row>
    <row r="1149" spans="1:12">
      <c r="A1149" t="s">
        <v>113</v>
      </c>
      <c r="B1149" t="s">
        <v>113</v>
      </c>
      <c r="C1149" s="3">
        <f>VLOOKUP(D1149,[1]Folha1!$A:$C,2,FALSE)</f>
        <v>507246</v>
      </c>
      <c r="D1149" t="s">
        <v>113</v>
      </c>
      <c r="E1149" t="s">
        <v>113</v>
      </c>
      <c r="F1149" s="3">
        <f>VLOOKUP(D1149,[1]Folha1!$A:$C,3,FALSE)</f>
        <v>1503325</v>
      </c>
      <c r="L1149" s="3">
        <v>507246</v>
      </c>
    </row>
    <row r="1150" spans="1:12">
      <c r="A1150" t="s">
        <v>129</v>
      </c>
      <c r="B1150" t="s">
        <v>129</v>
      </c>
      <c r="C1150" s="3">
        <f>VLOOKUP(D1150,[1]Folha1!$A:$C,2,FALSE)</f>
        <v>505213</v>
      </c>
      <c r="D1150" t="s">
        <v>128</v>
      </c>
      <c r="E1150" t="s">
        <v>128</v>
      </c>
      <c r="F1150" s="3">
        <f>VLOOKUP(D1150,[1]Folha1!$A:$C,3,FALSE)</f>
        <v>1107214</v>
      </c>
      <c r="L1150" s="3">
        <v>505213</v>
      </c>
    </row>
    <row r="1151" spans="1:12">
      <c r="A1151" t="s">
        <v>151</v>
      </c>
      <c r="B1151" t="s">
        <v>151</v>
      </c>
      <c r="C1151" s="3">
        <f>VLOOKUP(D1151,[1]Folha1!$A:$C,2,FALSE)</f>
        <v>505020</v>
      </c>
      <c r="D1151" t="s">
        <v>150</v>
      </c>
      <c r="E1151" t="s">
        <v>150</v>
      </c>
      <c r="F1151" s="3">
        <f>VLOOKUP(D1151,[1]Folha1!$A:$C,3,FALSE)</f>
        <v>1105291</v>
      </c>
      <c r="L1151" s="3">
        <v>505020</v>
      </c>
    </row>
    <row r="1152" spans="1:12">
      <c r="A1152" t="s">
        <v>176</v>
      </c>
      <c r="B1152" t="s">
        <v>176</v>
      </c>
      <c r="C1152" s="3">
        <f>VLOOKUP(D1152,[1]Folha1!$A:$C,2,FALSE)</f>
        <v>800324</v>
      </c>
      <c r="D1152" t="s">
        <v>174</v>
      </c>
      <c r="E1152" t="s">
        <v>2985</v>
      </c>
      <c r="F1152" s="3">
        <f>VLOOKUP(D1152,[1]Folha1!$A:$C,3,FALSE)</f>
        <v>1823487</v>
      </c>
      <c r="L1152" s="3">
        <v>800324</v>
      </c>
    </row>
    <row r="1153" spans="1:12">
      <c r="A1153" t="s">
        <v>1177</v>
      </c>
      <c r="B1153" t="s">
        <v>1177</v>
      </c>
      <c r="C1153" s="3">
        <f>VLOOKUP(D1153,[1]Folha1!$A:$C,2,FALSE)</f>
        <v>800461</v>
      </c>
      <c r="D1153" t="s">
        <v>1177</v>
      </c>
      <c r="E1153" t="s">
        <v>1177</v>
      </c>
      <c r="F1153" s="3">
        <f>VLOOKUP(D1153,[1]Folha1!$A:$C,3,FALSE)</f>
        <v>1313582</v>
      </c>
      <c r="L1153" s="3">
        <v>800461</v>
      </c>
    </row>
    <row r="1154" spans="1:12">
      <c r="A1154" t="s">
        <v>601</v>
      </c>
      <c r="B1154" t="s">
        <v>601</v>
      </c>
      <c r="C1154" s="3">
        <f>VLOOKUP(D1154,[1]Folha1!$A:$C,2,FALSE)</f>
        <v>800382</v>
      </c>
      <c r="D1154" t="s">
        <v>601</v>
      </c>
      <c r="E1154" t="s">
        <v>601</v>
      </c>
      <c r="F1154" s="3">
        <f>VLOOKUP(D1154,[1]Folha1!$A:$C,3,FALSE)</f>
        <v>109937</v>
      </c>
      <c r="L1154" s="3">
        <v>800382</v>
      </c>
    </row>
    <row r="1155" spans="1:12">
      <c r="A1155" t="s">
        <v>283</v>
      </c>
      <c r="B1155" t="s">
        <v>284</v>
      </c>
      <c r="C1155" s="3">
        <f>VLOOKUP(D1155,[1]Folha1!$A:$C,2,FALSE)</f>
        <v>800536</v>
      </c>
      <c r="D1155" t="s">
        <v>281</v>
      </c>
      <c r="E1155" t="s">
        <v>282</v>
      </c>
      <c r="F1155" s="3">
        <f>VLOOKUP(D1155,[1]Folha1!$A:$C,3,FALSE)</f>
        <v>312395</v>
      </c>
      <c r="L1155" s="3">
        <v>800536</v>
      </c>
    </row>
    <row r="1156" spans="1:12">
      <c r="A1156" t="s">
        <v>2986</v>
      </c>
      <c r="B1156" t="s">
        <v>2986</v>
      </c>
      <c r="C1156" s="3">
        <f>VLOOKUP(D1156,[1]Folha1!$A:$C,2,FALSE)</f>
        <v>912513</v>
      </c>
      <c r="D1156" t="s">
        <v>2986</v>
      </c>
      <c r="E1156" t="s">
        <v>2986</v>
      </c>
      <c r="F1156" s="3">
        <f>VLOOKUP(D1156,[1]Folha1!$A:$C,3,FALSE)</f>
        <v>4203779</v>
      </c>
      <c r="L1156" s="3">
        <v>912513</v>
      </c>
    </row>
    <row r="1157" spans="1:12">
      <c r="A1157" t="s">
        <v>70</v>
      </c>
      <c r="B1157" t="s">
        <v>70</v>
      </c>
      <c r="C1157" s="13">
        <v>800490</v>
      </c>
      <c r="D1157" t="s">
        <v>71</v>
      </c>
      <c r="E1157" t="s">
        <v>71</v>
      </c>
      <c r="F1157" s="3">
        <v>1421201</v>
      </c>
      <c r="L1157" s="3">
        <v>800490</v>
      </c>
    </row>
    <row r="1158" spans="1:12">
      <c r="A1158" t="s">
        <v>329</v>
      </c>
      <c r="B1158" t="s">
        <v>329</v>
      </c>
      <c r="C1158" s="3">
        <f>VLOOKUP(D1158,[1]Folha1!$A:$C,2,FALSE)</f>
        <v>800362</v>
      </c>
      <c r="D1158" t="s">
        <v>328</v>
      </c>
      <c r="E1158" t="s">
        <v>328</v>
      </c>
      <c r="F1158" s="3">
        <f>VLOOKUP(D1158,[1]Folha1!$A:$C,3,FALSE)</f>
        <v>1308847</v>
      </c>
      <c r="L1158" s="3">
        <v>800362</v>
      </c>
    </row>
    <row r="1159" spans="1:12">
      <c r="A1159" t="s">
        <v>336</v>
      </c>
      <c r="B1159" t="s">
        <v>2987</v>
      </c>
      <c r="C1159" s="3">
        <f>VLOOKUP(D1159,[1]Folha1!$A:$C,2,FALSE)</f>
        <v>505729</v>
      </c>
      <c r="D1159" t="s">
        <v>331</v>
      </c>
      <c r="E1159" t="s">
        <v>332</v>
      </c>
      <c r="F1159" s="3">
        <f>VLOOKUP(D1159,[1]Folha1!$A:$C,3,FALSE)</f>
        <v>1315877</v>
      </c>
      <c r="L1159" s="3">
        <v>505729</v>
      </c>
    </row>
    <row r="1160" spans="1:12">
      <c r="A1160" t="s">
        <v>427</v>
      </c>
      <c r="B1160" t="s">
        <v>427</v>
      </c>
      <c r="C1160" s="3">
        <f>VLOOKUP(D1160,[1]Folha1!$A:$C,2,FALSE)</f>
        <v>800369</v>
      </c>
      <c r="D1160" t="s">
        <v>427</v>
      </c>
      <c r="E1160" t="s">
        <v>427</v>
      </c>
      <c r="F1160" s="3">
        <f>VLOOKUP(D1160,[1]Folha1!$A:$C,3,FALSE)</f>
        <v>1006571</v>
      </c>
      <c r="L1160" s="3">
        <v>800369</v>
      </c>
    </row>
    <row r="1161" spans="1:12">
      <c r="A1161" t="s">
        <v>359</v>
      </c>
      <c r="B1161" t="s">
        <v>359</v>
      </c>
      <c r="C1161" s="3">
        <f>VLOOKUP(D1161,[1]Folha1!$A:$C,2,FALSE)</f>
        <v>806399</v>
      </c>
      <c r="D1161" t="s">
        <v>359</v>
      </c>
      <c r="E1161" t="s">
        <v>359</v>
      </c>
      <c r="F1161" s="3">
        <f>VLOOKUP(D1161,[1]Folha1!$A:$C,3,FALSE)</f>
        <v>1317104</v>
      </c>
      <c r="L1161" s="3">
        <v>806399</v>
      </c>
    </row>
    <row r="1162" spans="1:12">
      <c r="A1162" t="s">
        <v>2968</v>
      </c>
      <c r="B1162" t="s">
        <v>371</v>
      </c>
      <c r="C1162" s="3">
        <f>VLOOKUP(D1162,[1]Folha1!$A:$C,2,FALSE)</f>
        <v>505675</v>
      </c>
      <c r="D1162" t="s">
        <v>371</v>
      </c>
      <c r="E1162" t="s">
        <v>371</v>
      </c>
      <c r="F1162" s="3">
        <f>VLOOKUP(D1162,[1]Folha1!$A:$C,3,FALSE)</f>
        <v>1312412</v>
      </c>
      <c r="L1162" s="3">
        <v>505675</v>
      </c>
    </row>
    <row r="1163" spans="1:12">
      <c r="A1163" t="s">
        <v>377</v>
      </c>
      <c r="B1163" t="s">
        <v>377</v>
      </c>
      <c r="C1163" s="3">
        <f>VLOOKUP(D1163,[1]Folha1!$A:$C,2,FALSE)</f>
        <v>505316</v>
      </c>
      <c r="D1163" t="s">
        <v>375</v>
      </c>
      <c r="E1163" t="s">
        <v>376</v>
      </c>
      <c r="F1163" s="3">
        <f>VLOOKUP(D1163,[1]Folha1!$A:$C,3,FALSE)</f>
        <v>1207112</v>
      </c>
      <c r="L1163" s="3">
        <v>505316</v>
      </c>
    </row>
    <row r="1164" spans="1:12">
      <c r="A1164" t="s">
        <v>146</v>
      </c>
      <c r="B1164" t="s">
        <v>146</v>
      </c>
      <c r="C1164" s="3">
        <f>VLOOKUP(D1164,[1]Folha1!$A:$C,2,FALSE)</f>
        <v>505810</v>
      </c>
      <c r="D1164" t="s">
        <v>380</v>
      </c>
      <c r="E1164" t="s">
        <v>380</v>
      </c>
      <c r="F1164" s="3">
        <f>VLOOKUP(D1164,[1]Folha1!$A:$C,3,FALSE)</f>
        <v>1312156</v>
      </c>
      <c r="L1164" s="3">
        <v>505810</v>
      </c>
    </row>
    <row r="1165" spans="1:12">
      <c r="A1165" t="s">
        <v>2988</v>
      </c>
      <c r="B1165" t="s">
        <v>2988</v>
      </c>
      <c r="C1165" s="3">
        <f>VLOOKUP(D1165,[1]Folha1!$A:$C,2,FALSE)</f>
        <v>800393</v>
      </c>
      <c r="D1165" t="s">
        <v>2988</v>
      </c>
      <c r="E1165" t="s">
        <v>2988</v>
      </c>
      <c r="F1165" s="3">
        <f>VLOOKUP(D1165,[1]Folha1!$A:$C,3,FALSE)</f>
        <v>1309479</v>
      </c>
      <c r="L1165" s="3">
        <v>800393</v>
      </c>
    </row>
    <row r="1166" spans="1:12">
      <c r="A1166" t="s">
        <v>418</v>
      </c>
      <c r="B1166" t="s">
        <v>417</v>
      </c>
      <c r="C1166" s="3">
        <f>VLOOKUP(D1166,[1]Folha1!$A:$C,2,FALSE)</f>
        <v>500290</v>
      </c>
      <c r="D1166" t="s">
        <v>417</v>
      </c>
      <c r="E1166" t="s">
        <v>417</v>
      </c>
      <c r="F1166" s="3">
        <f>VLOOKUP(D1166,[1]Folha1!$A:$C,3,FALSE)</f>
        <v>105981</v>
      </c>
      <c r="L1166" s="3">
        <v>500290</v>
      </c>
    </row>
    <row r="1167" spans="1:12">
      <c r="A1167" t="s">
        <v>435</v>
      </c>
      <c r="B1167" t="s">
        <v>436</v>
      </c>
      <c r="C1167" s="3">
        <f>VLOOKUP(D1167,[1]Folha1!$A:$C,2,FALSE)</f>
        <v>800429</v>
      </c>
      <c r="D1167" t="s">
        <v>433</v>
      </c>
      <c r="E1167" t="s">
        <v>434</v>
      </c>
      <c r="F1167" s="3">
        <f>VLOOKUP(D1167,[1]Folha1!$A:$C,3,FALSE)</f>
        <v>705740</v>
      </c>
      <c r="L1167" s="3">
        <v>800429</v>
      </c>
    </row>
    <row r="1168" spans="1:12">
      <c r="A1168" t="s">
        <v>451</v>
      </c>
      <c r="B1168" t="s">
        <v>451</v>
      </c>
      <c r="C1168" s="3">
        <f>VLOOKUP(D1168,[1]Folha1!$A:$C,2,FALSE)</f>
        <v>800475</v>
      </c>
      <c r="D1168" t="s">
        <v>444</v>
      </c>
      <c r="E1168" t="s">
        <v>444</v>
      </c>
      <c r="F1168" s="3">
        <f>VLOOKUP(D1168,[1]Folha1!$A:$C,3,FALSE)</f>
        <v>603176</v>
      </c>
      <c r="L1168" s="3">
        <v>800475</v>
      </c>
    </row>
    <row r="1169" spans="1:12">
      <c r="A1169" t="s">
        <v>1990</v>
      </c>
      <c r="B1169" t="s">
        <v>1990</v>
      </c>
      <c r="C1169" s="3">
        <f>VLOOKUP(D1169,[1]Folha1!$A:$C,2,FALSE)</f>
        <v>800317</v>
      </c>
      <c r="D1169" t="s">
        <v>361</v>
      </c>
      <c r="E1169" t="s">
        <v>361</v>
      </c>
      <c r="F1169" s="3">
        <f>VLOOKUP(D1169,[1]Folha1!$A:$C,3,FALSE)</f>
        <v>1015672</v>
      </c>
      <c r="L1169" s="3">
        <v>800317</v>
      </c>
    </row>
    <row r="1170" spans="1:12">
      <c r="A1170" t="s">
        <v>501</v>
      </c>
      <c r="B1170" t="s">
        <v>501</v>
      </c>
      <c r="C1170" s="3">
        <f>VLOOKUP(D1170,[1]Folha1!$A:$C,2,FALSE)</f>
        <v>503897</v>
      </c>
      <c r="D1170" t="s">
        <v>498</v>
      </c>
      <c r="E1170" t="s">
        <v>498</v>
      </c>
      <c r="F1170" s="3">
        <f>VLOOKUP(D1170,[1]Folha1!$A:$C,3,FALSE)</f>
        <v>1106944</v>
      </c>
      <c r="L1170" s="3">
        <v>503897</v>
      </c>
    </row>
    <row r="1171" spans="1:12">
      <c r="C1171" s="3">
        <f>VLOOKUP(D1171,[1]Folha1!$A:$C,2,FALSE)</f>
        <v>341150</v>
      </c>
      <c r="D1171" t="s">
        <v>503</v>
      </c>
      <c r="E1171" t="s">
        <v>503</v>
      </c>
      <c r="F1171" s="3">
        <f>VLOOKUP(D1171,[1]Folha1!$A:$C,3,FALSE)</f>
        <v>1313649</v>
      </c>
      <c r="L1171" s="3">
        <v>341150</v>
      </c>
    </row>
    <row r="1172" spans="1:12">
      <c r="A1172" t="s">
        <v>2969</v>
      </c>
      <c r="B1172" t="s">
        <v>2969</v>
      </c>
      <c r="C1172" s="3">
        <f>VLOOKUP(D1172,[1]Folha1!$A:$C,2,FALSE)</f>
        <v>330346</v>
      </c>
      <c r="D1172" t="s">
        <v>700</v>
      </c>
      <c r="E1172" t="s">
        <v>700</v>
      </c>
      <c r="F1172" s="3">
        <f>VLOOKUP(D1172,[1]Folha1!$A:$C,3,FALSE)</f>
        <v>1503763</v>
      </c>
      <c r="L1172" s="3">
        <v>330346</v>
      </c>
    </row>
    <row r="1173" spans="1:12">
      <c r="A1173" t="s">
        <v>2989</v>
      </c>
      <c r="B1173" t="s">
        <v>2989</v>
      </c>
      <c r="C1173" s="3">
        <f>VLOOKUP(D1173,[1]Folha1!$A:$C,2,FALSE)</f>
        <v>390039</v>
      </c>
      <c r="D1173" t="s">
        <v>2989</v>
      </c>
      <c r="E1173" t="s">
        <v>2989</v>
      </c>
      <c r="F1173" s="3">
        <f>VLOOKUP(D1173,[1]Folha1!$A:$C,3,FALSE)</f>
        <v>1903753</v>
      </c>
      <c r="L1173" s="3">
        <v>390039</v>
      </c>
    </row>
    <row r="1174" spans="1:12">
      <c r="A1174" t="s">
        <v>783</v>
      </c>
      <c r="B1174" t="s">
        <v>783</v>
      </c>
      <c r="C1174" s="3">
        <f>VLOOKUP(D1174,[1]Folha1!$A:$C,2,FALSE)</f>
        <v>343456</v>
      </c>
      <c r="D1174" t="s">
        <v>783</v>
      </c>
      <c r="E1174" t="s">
        <v>783</v>
      </c>
      <c r="F1174" s="3">
        <f>VLOOKUP(D1174,[1]Folha1!$A:$C,3,FALSE)</f>
        <v>705009</v>
      </c>
      <c r="L1174" s="3">
        <v>343456</v>
      </c>
    </row>
    <row r="1175" spans="1:12">
      <c r="A1175" s="3" t="e">
        <v>#N/A</v>
      </c>
      <c r="C1175" s="3">
        <f>VLOOKUP(D1175,[1]Folha1!$A:$C,2,FALSE)</f>
        <v>340662</v>
      </c>
      <c r="D1175" t="s">
        <v>790</v>
      </c>
      <c r="F1175" s="3">
        <f>VLOOKUP(D1175,[1]Folha1!$A:$C,3,FALSE)</f>
        <v>1421966</v>
      </c>
      <c r="L1175" s="3">
        <v>340662</v>
      </c>
    </row>
    <row r="1176" spans="1:12">
      <c r="A1176" s="3" t="s">
        <v>796</v>
      </c>
      <c r="C1176" s="3">
        <f>VLOOKUP(D1176,[1]Folha1!$A:$C,2,FALSE)</f>
        <v>340674</v>
      </c>
      <c r="D1176" t="s">
        <v>796</v>
      </c>
      <c r="F1176" s="3">
        <f>VLOOKUP(D1176,[1]Folha1!$A:$C,3,FALSE)</f>
        <v>308335</v>
      </c>
      <c r="L1176" s="3">
        <v>340674</v>
      </c>
    </row>
    <row r="1177" spans="1:12">
      <c r="A1177" s="3" t="s">
        <v>798</v>
      </c>
      <c r="C1177" s="3">
        <f>VLOOKUP(D1177,[1]Folha1!$A:$C,2,FALSE)</f>
        <v>340686</v>
      </c>
      <c r="D1177" t="s">
        <v>798</v>
      </c>
      <c r="F1177" s="3">
        <f>VLOOKUP(D1177,[1]Folha1!$A:$C,3,FALSE)</f>
        <v>805009</v>
      </c>
      <c r="L1177" s="3">
        <v>340686</v>
      </c>
    </row>
    <row r="1178" spans="1:12">
      <c r="A1178" s="3" t="s">
        <v>801</v>
      </c>
      <c r="C1178" s="3">
        <f>VLOOKUP(D1178,[1]Folha1!$A:$C,2,FALSE)</f>
        <v>340698</v>
      </c>
      <c r="D1178" t="s">
        <v>801</v>
      </c>
      <c r="F1178" s="3">
        <f>VLOOKUP(D1178,[1]Folha1!$A:$C,3,FALSE)</f>
        <v>1503869</v>
      </c>
      <c r="L1178" s="3">
        <v>340698</v>
      </c>
    </row>
    <row r="1179" spans="1:12">
      <c r="A1179" s="3" t="s">
        <v>806</v>
      </c>
      <c r="C1179" s="3">
        <f>VLOOKUP(D1179,[1]Folha1!$A:$C,2,FALSE)</f>
        <v>346639</v>
      </c>
      <c r="D1179" t="s">
        <v>806</v>
      </c>
      <c r="F1179" s="3">
        <f>VLOOKUP(D1179,[1]Folha1!$A:$C,3,FALSE)</f>
        <v>1114607</v>
      </c>
      <c r="L1179" s="3">
        <v>346639</v>
      </c>
    </row>
    <row r="1180" spans="1:12">
      <c r="A1180" s="3" t="s">
        <v>816</v>
      </c>
      <c r="C1180" s="3">
        <f>VLOOKUP(D1180,[1]Folha1!$A:$C,2,FALSE)</f>
        <v>340704</v>
      </c>
      <c r="D1180" t="s">
        <v>816</v>
      </c>
      <c r="F1180" s="3">
        <f>VLOOKUP(D1180,[1]Folha1!$A:$C,3,FALSE)</f>
        <v>1315058</v>
      </c>
      <c r="L1180" s="3">
        <v>340704</v>
      </c>
    </row>
    <row r="1181" spans="1:12">
      <c r="A1181" s="3" t="s">
        <v>823</v>
      </c>
      <c r="C1181" s="3">
        <f>VLOOKUP(D1181,[1]Folha1!$A:$C,2,FALSE)</f>
        <v>342592</v>
      </c>
      <c r="D1181" t="s">
        <v>823</v>
      </c>
      <c r="F1181" s="3">
        <f>VLOOKUP(D1181,[1]Folha1!$A:$C,3,FALSE)</f>
        <v>1311524</v>
      </c>
      <c r="L1181" s="3">
        <v>342592</v>
      </c>
    </row>
    <row r="1182" spans="1:12">
      <c r="A1182" s="3" t="s">
        <v>832</v>
      </c>
      <c r="C1182" s="3">
        <f>VLOOKUP(D1182,[1]Folha1!$A:$C,2,FALSE)</f>
        <v>346792</v>
      </c>
      <c r="D1182" t="s">
        <v>832</v>
      </c>
      <c r="F1182" s="3">
        <f>VLOOKUP(D1182,[1]Folha1!$A:$C,3,FALSE)</f>
        <v>1111424</v>
      </c>
      <c r="L1182" s="3">
        <v>346792</v>
      </c>
    </row>
    <row r="1183" spans="1:12">
      <c r="A1183" s="3" t="s">
        <v>286</v>
      </c>
      <c r="C1183" s="3">
        <f>VLOOKUP(D1183,[1]Folha1!$A:$C,2,FALSE)</f>
        <v>340716</v>
      </c>
      <c r="D1183" t="s">
        <v>286</v>
      </c>
      <c r="F1183" s="3">
        <f>VLOOKUP(D1183,[1]Folha1!$A:$C,3,FALSE)</f>
        <v>1009858</v>
      </c>
      <c r="L1183" s="3">
        <v>340716</v>
      </c>
    </row>
    <row r="1184" spans="1:12">
      <c r="A1184" s="3" t="s">
        <v>637</v>
      </c>
      <c r="C1184" s="3">
        <f>VLOOKUP(D1184,[1]Folha1!$A:$C,2,FALSE)</f>
        <v>342660</v>
      </c>
      <c r="D1184" t="s">
        <v>637</v>
      </c>
      <c r="F1184" s="3">
        <f>VLOOKUP(D1184,[1]Folha1!$A:$C,3,FALSE)</f>
        <v>1107251</v>
      </c>
      <c r="L1184" s="3">
        <v>342660</v>
      </c>
    </row>
    <row r="1185" spans="1:12">
      <c r="A1185" s="3" t="s">
        <v>836</v>
      </c>
      <c r="C1185" s="3">
        <f>VLOOKUP(D1185,[1]Folha1!$A:$C,2,FALSE)</f>
        <v>342865</v>
      </c>
      <c r="D1185" t="s">
        <v>836</v>
      </c>
      <c r="F1185" s="3">
        <f>VLOOKUP(D1185,[1]Folha1!$A:$C,3,FALSE)</f>
        <v>808627</v>
      </c>
      <c r="L1185" s="3">
        <v>342865</v>
      </c>
    </row>
    <row r="1186" spans="1:12">
      <c r="A1186" s="3" t="s">
        <v>840</v>
      </c>
      <c r="C1186" s="3">
        <f>VLOOKUP(D1186,[1]Folha1!$A:$C,2,FALSE)</f>
        <v>340730</v>
      </c>
      <c r="D1186" t="s">
        <v>840</v>
      </c>
      <c r="F1186" s="3">
        <f>VLOOKUP(D1186,[1]Folha1!$A:$C,3,FALSE)</f>
        <v>1823615</v>
      </c>
      <c r="L1186" s="3">
        <v>340730</v>
      </c>
    </row>
    <row r="1187" spans="1:12">
      <c r="A1187" s="3" t="s">
        <v>834</v>
      </c>
      <c r="C1187" s="3">
        <f>VLOOKUP(D1187,[1]Folha1!$A:$C,2,FALSE)</f>
        <v>340741</v>
      </c>
      <c r="D1187" t="s">
        <v>834</v>
      </c>
      <c r="F1187" s="3">
        <f>VLOOKUP(D1187,[1]Folha1!$A:$C,3,FALSE)</f>
        <v>1111311</v>
      </c>
      <c r="L1187" s="3">
        <v>340741</v>
      </c>
    </row>
    <row r="1188" spans="1:12">
      <c r="A1188" s="3" t="s">
        <v>572</v>
      </c>
      <c r="C1188" s="3">
        <f>VLOOKUP(D1188,[1]Folha1!$A:$C,2,FALSE)</f>
        <v>340777</v>
      </c>
      <c r="D1188" t="s">
        <v>572</v>
      </c>
      <c r="F1188" s="3">
        <f>VLOOKUP(D1188,[1]Folha1!$A:$C,3,FALSE)</f>
        <v>1506010</v>
      </c>
      <c r="L1188" s="3">
        <v>340777</v>
      </c>
    </row>
    <row r="1189" spans="1:12">
      <c r="A1189" s="3" t="s">
        <v>2990</v>
      </c>
      <c r="C1189" s="3">
        <f>VLOOKUP(D1189,[1]Folha1!$A:$C,2,FALSE)</f>
        <v>340789</v>
      </c>
      <c r="D1189" t="s">
        <v>2990</v>
      </c>
      <c r="F1189" s="3">
        <f>VLOOKUP(D1189,[1]Folha1!$A:$C,3,FALSE)</f>
        <v>811902</v>
      </c>
      <c r="L1189" s="3">
        <v>340789</v>
      </c>
    </row>
    <row r="1190" spans="1:12">
      <c r="A1190" s="3" t="s">
        <v>2991</v>
      </c>
      <c r="C1190" s="3">
        <f>VLOOKUP(D1190,[1]Folha1!$A:$C,2,FALSE)</f>
        <v>340807</v>
      </c>
      <c r="D1190" t="s">
        <v>2991</v>
      </c>
      <c r="F1190" s="3">
        <f>VLOOKUP(D1190,[1]Folha1!$A:$C,3,FALSE)</f>
        <v>1006011</v>
      </c>
      <c r="L1190" s="3">
        <v>340807</v>
      </c>
    </row>
    <row r="1191" spans="1:12">
      <c r="A1191" s="3" t="s">
        <v>844</v>
      </c>
      <c r="C1191" s="3">
        <f>VLOOKUP(D1191,[1]Folha1!$A:$C,2,FALSE)</f>
        <v>340753</v>
      </c>
      <c r="D1191" t="s">
        <v>844</v>
      </c>
      <c r="F1191" s="3">
        <f>VLOOKUP(D1191,[1]Folha1!$A:$C,3,FALSE)</f>
        <v>816159</v>
      </c>
      <c r="L1191" s="3">
        <v>340753</v>
      </c>
    </row>
    <row r="1192" spans="1:12">
      <c r="A1192" s="3" t="s">
        <v>852</v>
      </c>
      <c r="C1192" s="3">
        <f>VLOOKUP(D1192,[1]Folha1!$A:$C,2,FALSE)</f>
        <v>340819</v>
      </c>
      <c r="D1192" t="s">
        <v>852</v>
      </c>
      <c r="F1192" s="3">
        <f>VLOOKUP(D1192,[1]Folha1!$A:$C,3,FALSE)</f>
        <v>1014390</v>
      </c>
      <c r="L1192" s="3">
        <v>340819</v>
      </c>
    </row>
    <row r="1193" spans="1:12">
      <c r="A1193" s="3" t="s">
        <v>857</v>
      </c>
      <c r="C1193" s="3">
        <f>VLOOKUP(D1193,[1]Folha1!$A:$C,2,FALSE)</f>
        <v>310086</v>
      </c>
      <c r="D1193" t="s">
        <v>857</v>
      </c>
      <c r="F1193" s="3">
        <f>VLOOKUP(D1193,[1]Folha1!$A:$C,3,FALSE)</f>
        <v>1504299</v>
      </c>
      <c r="L1193" s="3">
        <v>310086</v>
      </c>
    </row>
    <row r="1194" spans="1:12">
      <c r="A1194" s="3" t="s">
        <v>870</v>
      </c>
      <c r="C1194" s="3">
        <f>VLOOKUP(D1194,[1]Folha1!$A:$C,2,FALSE)</f>
        <v>340820</v>
      </c>
      <c r="D1194" t="s">
        <v>870</v>
      </c>
      <c r="F1194" s="3">
        <f>VLOOKUP(D1194,[1]Folha1!$A:$C,3,FALSE)</f>
        <v>1823204</v>
      </c>
      <c r="L1194" s="3">
        <v>340820</v>
      </c>
    </row>
    <row r="1195" spans="1:12">
      <c r="A1195" s="3" t="s">
        <v>877</v>
      </c>
      <c r="C1195" s="3">
        <f>VLOOKUP(D1195,[1]Folha1!$A:$C,2,FALSE)</f>
        <v>310098</v>
      </c>
      <c r="D1195" t="s">
        <v>877</v>
      </c>
      <c r="F1195" s="3">
        <f>VLOOKUP(D1195,[1]Folha1!$A:$C,3,FALSE)</f>
        <v>1303850</v>
      </c>
      <c r="L1195" s="3">
        <v>310098</v>
      </c>
    </row>
    <row r="1196" spans="1:12">
      <c r="A1196" s="3" t="s">
        <v>886</v>
      </c>
      <c r="C1196" s="3">
        <f>VLOOKUP(D1196,[1]Folha1!$A:$C,2,FALSE)</f>
        <v>340832</v>
      </c>
      <c r="D1196" t="s">
        <v>886</v>
      </c>
      <c r="F1196" s="3">
        <f>VLOOKUP(D1196,[1]Folha1!$A:$C,3,FALSE)</f>
        <v>1416552</v>
      </c>
      <c r="L1196" s="3">
        <v>340832</v>
      </c>
    </row>
    <row r="1197" spans="1:12">
      <c r="A1197" s="3" t="s">
        <v>893</v>
      </c>
      <c r="C1197" s="3">
        <f>VLOOKUP(D1197,[1]Folha1!$A:$C,2,FALSE)</f>
        <v>340844</v>
      </c>
      <c r="D1197" t="s">
        <v>893</v>
      </c>
      <c r="F1197" s="3">
        <f>VLOOKUP(D1197,[1]Folha1!$A:$C,3,FALSE)</f>
        <v>814995</v>
      </c>
      <c r="L1197" s="3">
        <v>340844</v>
      </c>
    </row>
    <row r="1198" spans="1:12">
      <c r="A1198" s="3" t="s">
        <v>898</v>
      </c>
      <c r="C1198" s="3">
        <f>VLOOKUP(D1198,[1]Folha1!$A:$C,2,FALSE)</f>
        <v>340856</v>
      </c>
      <c r="D1198" t="s">
        <v>898</v>
      </c>
      <c r="F1198" s="3">
        <f>VLOOKUP(D1198,[1]Folha1!$A:$C,3,FALSE)</f>
        <v>312604</v>
      </c>
      <c r="L1198" s="3">
        <v>340856</v>
      </c>
    </row>
    <row r="1199" spans="1:12">
      <c r="A1199" s="3" t="s">
        <v>914</v>
      </c>
      <c r="C1199" s="3">
        <f>VLOOKUP(D1199,[1]Folha1!$A:$C,2,FALSE)</f>
        <v>340868</v>
      </c>
      <c r="D1199" t="s">
        <v>914</v>
      </c>
      <c r="F1199" s="3">
        <f>VLOOKUP(D1199,[1]Folha1!$A:$C,3,FALSE)</f>
        <v>801667</v>
      </c>
      <c r="L1199" s="3">
        <v>340868</v>
      </c>
    </row>
    <row r="1200" spans="1:12">
      <c r="A1200" s="3" t="s">
        <v>928</v>
      </c>
      <c r="C1200" s="3">
        <f>VLOOKUP(D1200,[1]Folha1!$A:$C,2,FALSE)</f>
        <v>340870</v>
      </c>
      <c r="D1200" t="s">
        <v>928</v>
      </c>
      <c r="F1200" s="3">
        <f>VLOOKUP(D1200,[1]Folha1!$A:$C,3,FALSE)</f>
        <v>811674</v>
      </c>
      <c r="L1200" s="3">
        <v>340870</v>
      </c>
    </row>
    <row r="1201" spans="1:12">
      <c r="A1201" s="3" t="s">
        <v>896</v>
      </c>
      <c r="C1201" s="3">
        <f>VLOOKUP(D1201,[1]Folha1!$A:$C,2,FALSE)</f>
        <v>340911</v>
      </c>
      <c r="D1201" t="s">
        <v>896</v>
      </c>
      <c r="F1201" s="3">
        <f>VLOOKUP(D1201,[1]Folha1!$A:$C,3,FALSE)</f>
        <v>814040</v>
      </c>
      <c r="L1201" s="3">
        <v>340911</v>
      </c>
    </row>
    <row r="1202" spans="1:12">
      <c r="A1202" s="3" t="s">
        <v>943</v>
      </c>
      <c r="C1202" s="3">
        <f>VLOOKUP(D1202,[1]Folha1!$A:$C,2,FALSE)</f>
        <v>343924</v>
      </c>
      <c r="D1202" t="s">
        <v>943</v>
      </c>
      <c r="F1202" s="3">
        <f>VLOOKUP(D1202,[1]Folha1!$A:$C,3,FALSE)</f>
        <v>1317811</v>
      </c>
      <c r="L1202" s="3">
        <v>343924</v>
      </c>
    </row>
    <row r="1203" spans="1:12">
      <c r="A1203" s="3" t="s">
        <v>951</v>
      </c>
      <c r="C1203" s="3">
        <f>VLOOKUP(D1203,[1]Folha1!$A:$C,2,FALSE)</f>
        <v>340923</v>
      </c>
      <c r="D1203" t="s">
        <v>951</v>
      </c>
      <c r="F1203" s="3">
        <f>VLOOKUP(D1203,[1]Folha1!$A:$C,3,FALSE)</f>
        <v>1506392</v>
      </c>
      <c r="L1203" s="3">
        <v>340923</v>
      </c>
    </row>
    <row r="1204" spans="1:12">
      <c r="A1204" s="3" t="s">
        <v>955</v>
      </c>
      <c r="C1204" s="3">
        <f>VLOOKUP(D1204,[1]Folha1!$A:$C,2,FALSE)</f>
        <v>340947</v>
      </c>
      <c r="D1204" t="s">
        <v>955</v>
      </c>
      <c r="F1204" s="3">
        <f>VLOOKUP(D1204,[1]Folha1!$A:$C,3,FALSE)</f>
        <v>1316798</v>
      </c>
      <c r="L1204" s="3">
        <v>340947</v>
      </c>
    </row>
    <row r="1205" spans="1:12">
      <c r="A1205" s="3" t="s">
        <v>960</v>
      </c>
      <c r="C1205" s="3">
        <f>VLOOKUP(D1205,[1]Folha1!$A:$C,2,FALSE)</f>
        <v>310438</v>
      </c>
      <c r="D1205" t="s">
        <v>960</v>
      </c>
      <c r="F1205" s="3">
        <f>VLOOKUP(D1205,[1]Folha1!$A:$C,3,FALSE)</f>
        <v>1507782</v>
      </c>
      <c r="L1205" s="3">
        <v>310438</v>
      </c>
    </row>
    <row r="1206" spans="1:12">
      <c r="A1206" s="3" t="s">
        <v>969</v>
      </c>
      <c r="C1206" s="3">
        <f>VLOOKUP(D1206,[1]Folha1!$A:$C,2,FALSE)</f>
        <v>345295</v>
      </c>
      <c r="D1206" t="s">
        <v>969</v>
      </c>
      <c r="F1206" s="3">
        <f>VLOOKUP(D1206,[1]Folha1!$A:$C,3,FALSE)</f>
        <v>1406809</v>
      </c>
      <c r="L1206" s="3">
        <v>345295</v>
      </c>
    </row>
    <row r="1207" spans="1:12">
      <c r="A1207" s="3" t="s">
        <v>975</v>
      </c>
      <c r="C1207" s="3">
        <f>VLOOKUP(D1207,[1]Folha1!$A:$C,2,FALSE)</f>
        <v>343365</v>
      </c>
      <c r="D1207" t="s">
        <v>975</v>
      </c>
      <c r="F1207" s="3">
        <f>VLOOKUP(D1207,[1]Folha1!$A:$C,3,FALSE)</f>
        <v>1609401</v>
      </c>
      <c r="L1207" s="3">
        <v>343365</v>
      </c>
    </row>
    <row r="1208" spans="1:12">
      <c r="A1208" s="3" t="s">
        <v>982</v>
      </c>
      <c r="C1208" s="3">
        <f>VLOOKUP(D1208,[1]Folha1!$A:$C,2,FALSE)</f>
        <v>346550</v>
      </c>
      <c r="D1208" t="s">
        <v>982</v>
      </c>
      <c r="F1208" s="3">
        <f>VLOOKUP(D1208,[1]Folha1!$A:$C,3,FALSE)</f>
        <v>1314529</v>
      </c>
      <c r="L1208" s="3">
        <v>346550</v>
      </c>
    </row>
    <row r="1209" spans="1:12">
      <c r="A1209" s="3" t="s">
        <v>985</v>
      </c>
      <c r="C1209" s="3">
        <f>VLOOKUP(D1209,[1]Folha1!$A:$C,2,FALSE)</f>
        <v>340327</v>
      </c>
      <c r="D1209" t="s">
        <v>985</v>
      </c>
      <c r="F1209" s="3">
        <f>VLOOKUP(D1209,[1]Folha1!$A:$C,3,FALSE)</f>
        <v>1312833</v>
      </c>
      <c r="L1209" s="3">
        <v>340327</v>
      </c>
    </row>
    <row r="1210" spans="1:12">
      <c r="A1210" s="3" t="s">
        <v>990</v>
      </c>
      <c r="C1210" s="3">
        <f>VLOOKUP(D1210,[1]Folha1!$A:$C,2,FALSE)</f>
        <v>331041</v>
      </c>
      <c r="D1210" t="s">
        <v>990</v>
      </c>
      <c r="F1210" s="3">
        <f>VLOOKUP(D1210,[1]Folha1!$A:$C,3,FALSE)</f>
        <v>1511988</v>
      </c>
      <c r="L1210" s="3">
        <v>331041</v>
      </c>
    </row>
    <row r="1211" spans="1:12">
      <c r="A1211" s="3" t="s">
        <v>997</v>
      </c>
      <c r="C1211" s="3">
        <f>VLOOKUP(D1211,[1]Folha1!$A:$C,2,FALSE)</f>
        <v>344667</v>
      </c>
      <c r="D1211" t="s">
        <v>997</v>
      </c>
      <c r="F1211" s="3">
        <f>VLOOKUP(D1211,[1]Folha1!$A:$C,3,FALSE)</f>
        <v>1107039</v>
      </c>
      <c r="L1211" s="3">
        <v>344667</v>
      </c>
    </row>
    <row r="1212" spans="1:12">
      <c r="A1212" s="3" t="s">
        <v>621</v>
      </c>
      <c r="C1212" s="3">
        <f>VLOOKUP(D1212,[1]Folha1!$A:$C,2,FALSE)</f>
        <v>346573</v>
      </c>
      <c r="D1212" t="s">
        <v>621</v>
      </c>
      <c r="F1212" s="3">
        <f>VLOOKUP(D1212,[1]Folha1!$A:$C,3,FALSE)</f>
        <v>1607040</v>
      </c>
      <c r="L1212" s="3">
        <v>346573</v>
      </c>
    </row>
    <row r="1213" spans="1:12">
      <c r="A1213" s="3" t="s">
        <v>707</v>
      </c>
      <c r="C1213" s="3">
        <f>VLOOKUP(D1213,[1]Folha1!$A:$C,2,FALSE)</f>
        <v>345222</v>
      </c>
      <c r="D1213" t="s">
        <v>707</v>
      </c>
      <c r="F1213" s="3">
        <f>VLOOKUP(D1213,[1]Folha1!$A:$C,3,FALSE)</f>
        <v>1503632</v>
      </c>
      <c r="L1213" s="3">
        <v>345222</v>
      </c>
    </row>
    <row r="1214" spans="1:12">
      <c r="A1214" s="3" t="s">
        <v>1002</v>
      </c>
      <c r="C1214" s="3">
        <f>VLOOKUP(D1214,[1]Folha1!$A:$C,2,FALSE)</f>
        <v>340649</v>
      </c>
      <c r="D1214" t="s">
        <v>1002</v>
      </c>
      <c r="F1214" s="3">
        <f>VLOOKUP(D1214,[1]Folha1!$A:$C,3,FALSE)</f>
        <v>1510770</v>
      </c>
      <c r="L1214" s="3">
        <v>340649</v>
      </c>
    </row>
    <row r="1215" spans="1:12">
      <c r="A1215" s="3" t="s">
        <v>1013</v>
      </c>
      <c r="C1215" s="3">
        <f>VLOOKUP(D1215,[1]Folha1!$A:$C,2,FALSE)</f>
        <v>343808</v>
      </c>
      <c r="D1215" t="s">
        <v>1013</v>
      </c>
      <c r="F1215" s="3">
        <f>VLOOKUP(D1215,[1]Folha1!$A:$C,3,FALSE)</f>
        <v>1609598</v>
      </c>
      <c r="L1215" s="3">
        <v>343808</v>
      </c>
    </row>
    <row r="1216" spans="1:12">
      <c r="A1216" s="3" t="s">
        <v>918</v>
      </c>
      <c r="C1216" s="3">
        <f>VLOOKUP(D1216,[1]Folha1!$A:$C,2,FALSE)</f>
        <v>310499</v>
      </c>
      <c r="D1216" t="s">
        <v>918</v>
      </c>
      <c r="F1216" s="3">
        <f>VLOOKUP(D1216,[1]Folha1!$A:$C,3,FALSE)</f>
        <v>801001</v>
      </c>
      <c r="L1216" s="3">
        <v>310499</v>
      </c>
    </row>
    <row r="1217" spans="1:12">
      <c r="A1217" s="3" t="s">
        <v>1015</v>
      </c>
      <c r="C1217" s="3">
        <f>VLOOKUP(D1217,[1]Folha1!$A:$C,2,FALSE)</f>
        <v>346561</v>
      </c>
      <c r="D1217" t="s">
        <v>1015</v>
      </c>
      <c r="F1217" s="3">
        <f>VLOOKUP(D1217,[1]Folha1!$A:$C,3,FALSE)</f>
        <v>1317187</v>
      </c>
      <c r="L1217" s="3">
        <v>346561</v>
      </c>
    </row>
    <row r="1218" spans="1:12">
      <c r="A1218" s="3" t="s">
        <v>1019</v>
      </c>
      <c r="C1218" s="3">
        <f>VLOOKUP(D1218,[1]Folha1!$A:$C,2,FALSE)</f>
        <v>342282</v>
      </c>
      <c r="D1218" t="s">
        <v>1019</v>
      </c>
      <c r="F1218" s="3">
        <f>VLOOKUP(D1218,[1]Folha1!$A:$C,3,FALSE)</f>
        <v>305328</v>
      </c>
      <c r="L1218" s="3">
        <v>342282</v>
      </c>
    </row>
    <row r="1219" spans="1:12">
      <c r="A1219" s="3" t="s">
        <v>1026</v>
      </c>
      <c r="C1219" s="3">
        <f>VLOOKUP(D1219,[1]Folha1!$A:$C,2,FALSE)</f>
        <v>330838</v>
      </c>
      <c r="D1219" t="s">
        <v>1026</v>
      </c>
      <c r="F1219" s="3">
        <f>VLOOKUP(D1219,[1]Folha1!$A:$C,3,FALSE)</f>
        <v>1314797</v>
      </c>
      <c r="L1219" s="3">
        <v>330838</v>
      </c>
    </row>
    <row r="1220" spans="1:12">
      <c r="A1220" s="3" t="s">
        <v>866</v>
      </c>
      <c r="C1220" s="3">
        <f>VLOOKUP(D1220,[1]Folha1!$A:$C,2,FALSE)</f>
        <v>342889</v>
      </c>
      <c r="D1220" t="s">
        <v>866</v>
      </c>
      <c r="F1220" s="3">
        <f>VLOOKUP(D1220,[1]Folha1!$A:$C,3,FALSE)</f>
        <v>1504010</v>
      </c>
      <c r="L1220" s="3">
        <v>342889</v>
      </c>
    </row>
    <row r="1221" spans="1:12">
      <c r="A1221" s="3" t="s">
        <v>1036</v>
      </c>
      <c r="C1221" s="3">
        <f>VLOOKUP(D1221,[1]Folha1!$A:$C,2,FALSE)</f>
        <v>342890</v>
      </c>
      <c r="D1221" t="s">
        <v>1036</v>
      </c>
      <c r="F1221" s="3">
        <f>VLOOKUP(D1221,[1]Folha1!$A:$C,3,FALSE)</f>
        <v>1106255</v>
      </c>
      <c r="L1221" s="3">
        <v>342890</v>
      </c>
    </row>
    <row r="1222" spans="1:12">
      <c r="A1222" t="s">
        <v>3050</v>
      </c>
      <c r="C1222" s="3">
        <f>VLOOKUP(D1222,[1]Folha1!$A:$C,2,FALSE)</f>
        <v>330334</v>
      </c>
      <c r="D1222" t="s">
        <v>1041</v>
      </c>
      <c r="F1222" s="3">
        <f>VLOOKUP(D1222,[1]Folha1!$A:$C,3,FALSE)</f>
        <v>1511966</v>
      </c>
      <c r="L1222" s="3">
        <v>330334</v>
      </c>
    </row>
    <row r="1223" spans="1:12">
      <c r="A1223" s="3" t="s">
        <v>1043</v>
      </c>
      <c r="C1223" s="3">
        <f>VLOOKUP(D1223,[1]Folha1!$A:$C,2,FALSE)</f>
        <v>344205</v>
      </c>
      <c r="D1223" t="s">
        <v>1043</v>
      </c>
      <c r="F1223" s="3">
        <f>VLOOKUP(D1223,[1]Folha1!$A:$C,3,FALSE)</f>
        <v>1308069</v>
      </c>
      <c r="L1223" s="3">
        <v>344205</v>
      </c>
    </row>
    <row r="1224" spans="1:12">
      <c r="A1224" s="3" t="s">
        <v>702</v>
      </c>
      <c r="C1224" s="3">
        <f>VLOOKUP(D1224,[1]Folha1!$A:$C,2,FALSE)</f>
        <v>345234</v>
      </c>
      <c r="D1224" t="s">
        <v>702</v>
      </c>
      <c r="F1224" s="3">
        <f>VLOOKUP(D1224,[1]Folha1!$A:$C,3,FALSE)</f>
        <v>1503825</v>
      </c>
      <c r="L1224" s="3">
        <v>345234</v>
      </c>
    </row>
    <row r="1225" spans="1:12">
      <c r="A1225" s="3" t="s">
        <v>1052</v>
      </c>
      <c r="C1225" s="3">
        <f>VLOOKUP(D1225,[1]Folha1!$A:$C,2,FALSE)</f>
        <v>344588</v>
      </c>
      <c r="D1225" t="s">
        <v>1052</v>
      </c>
      <c r="F1225" s="3">
        <f>VLOOKUP(D1225,[1]Folha1!$A:$C,3,FALSE)</f>
        <v>1109292</v>
      </c>
      <c r="L1225" s="3">
        <v>344588</v>
      </c>
    </row>
    <row r="1226" spans="1:12">
      <c r="A1226" s="3" t="s">
        <v>1057</v>
      </c>
      <c r="C1226" s="3">
        <f>VLOOKUP(D1226,[1]Folha1!$A:$C,2,FALSE)</f>
        <v>310104</v>
      </c>
      <c r="D1226" t="s">
        <v>1057</v>
      </c>
      <c r="F1226" s="3">
        <f>VLOOKUP(D1226,[1]Folha1!$A:$C,3,FALSE)</f>
        <v>1106689</v>
      </c>
      <c r="L1226" s="3">
        <v>310104</v>
      </c>
    </row>
    <row r="1227" spans="1:12">
      <c r="A1227" s="3" t="s">
        <v>666</v>
      </c>
      <c r="C1227" s="3">
        <f>VLOOKUP(D1227,[1]Folha1!$A:$C,2,FALSE)</f>
        <v>340972</v>
      </c>
      <c r="D1227" t="s">
        <v>666</v>
      </c>
      <c r="F1227" s="3">
        <f>VLOOKUP(D1227,[1]Folha1!$A:$C,3,FALSE)</f>
        <v>211289</v>
      </c>
      <c r="L1227" s="3">
        <v>340972</v>
      </c>
    </row>
    <row r="1228" spans="1:12">
      <c r="A1228" s="3" t="s">
        <v>1063</v>
      </c>
      <c r="C1228" s="3">
        <f>VLOOKUP(D1228,[1]Folha1!$A:$C,2,FALSE)</f>
        <v>340960</v>
      </c>
      <c r="D1228" t="s">
        <v>1063</v>
      </c>
      <c r="F1228" s="3">
        <f>VLOOKUP(D1228,[1]Folha1!$A:$C,3,FALSE)</f>
        <v>119542</v>
      </c>
      <c r="L1228" s="3">
        <v>340960</v>
      </c>
    </row>
    <row r="1229" spans="1:12">
      <c r="A1229" s="3" t="s">
        <v>1068</v>
      </c>
      <c r="C1229" s="3">
        <f>VLOOKUP(D1229,[1]Folha1!$A:$C,2,FALSE)</f>
        <v>340583</v>
      </c>
      <c r="D1229" t="s">
        <v>1068</v>
      </c>
      <c r="F1229" s="3">
        <f>VLOOKUP(D1229,[1]Folha1!$A:$C,3,FALSE)</f>
        <v>1106295</v>
      </c>
      <c r="L1229" s="3">
        <v>340583</v>
      </c>
    </row>
    <row r="1230" spans="1:12">
      <c r="A1230" s="3" t="s">
        <v>2992</v>
      </c>
      <c r="C1230" s="3">
        <f>VLOOKUP(D1230,[1]Folha1!$A:$C,2,FALSE)</f>
        <v>340455</v>
      </c>
      <c r="D1230" t="s">
        <v>2992</v>
      </c>
      <c r="F1230" s="3">
        <f>VLOOKUP(D1230,[1]Folha1!$A:$C,3,FALSE)</f>
        <v>308854</v>
      </c>
      <c r="L1230" s="3">
        <v>340455</v>
      </c>
    </row>
    <row r="1231" spans="1:12">
      <c r="A1231" s="3" t="s">
        <v>1072</v>
      </c>
      <c r="C1231" s="3">
        <f>VLOOKUP(D1231,[1]Folha1!$A:$C,2,FALSE)</f>
        <v>346846</v>
      </c>
      <c r="D1231" t="s">
        <v>1072</v>
      </c>
      <c r="F1231" s="3">
        <f>VLOOKUP(D1231,[1]Folha1!$A:$C,3,FALSE)</f>
        <v>308066</v>
      </c>
      <c r="L1231" s="3">
        <v>346846</v>
      </c>
    </row>
    <row r="1232" spans="1:12">
      <c r="A1232" s="3" t="s">
        <v>1083</v>
      </c>
      <c r="C1232" s="3">
        <f>VLOOKUP(D1232,[1]Folha1!$A:$C,2,FALSE)</f>
        <v>330413</v>
      </c>
      <c r="D1232" t="s">
        <v>1083</v>
      </c>
      <c r="F1232" s="3">
        <f>VLOOKUP(D1232,[1]Folha1!$A:$C,3,FALSE)</f>
        <v>213372</v>
      </c>
      <c r="L1232" s="3">
        <v>330413</v>
      </c>
    </row>
    <row r="1233" spans="1:12">
      <c r="A1233" s="3" t="s">
        <v>1091</v>
      </c>
      <c r="C1233" s="3">
        <f>VLOOKUP(D1233,[1]Folha1!$A:$C,2,FALSE)</f>
        <v>330231</v>
      </c>
      <c r="D1233" t="s">
        <v>1091</v>
      </c>
      <c r="F1233" s="3">
        <f>VLOOKUP(D1233,[1]Folha1!$A:$C,3,FALSE)</f>
        <v>1101992</v>
      </c>
      <c r="L1233" s="3">
        <v>330231</v>
      </c>
    </row>
    <row r="1234" spans="1:12">
      <c r="A1234" s="3" t="s">
        <v>1101</v>
      </c>
      <c r="C1234" s="3">
        <f>VLOOKUP(D1234,[1]Folha1!$A:$C,2,FALSE)</f>
        <v>345672</v>
      </c>
      <c r="D1234" t="s">
        <v>1101</v>
      </c>
      <c r="F1234" s="3">
        <f>VLOOKUP(D1234,[1]Folha1!$A:$C,3,FALSE)</f>
        <v>101258</v>
      </c>
      <c r="L1234" s="3">
        <v>345672</v>
      </c>
    </row>
    <row r="1235" spans="1:12">
      <c r="A1235" s="3" t="s">
        <v>1112</v>
      </c>
      <c r="C1235" s="3">
        <f>VLOOKUP(D1235,[1]Folha1!$A:$C,2,FALSE)</f>
        <v>340042</v>
      </c>
      <c r="D1235" t="s">
        <v>1112</v>
      </c>
      <c r="F1235" s="3">
        <f>VLOOKUP(D1235,[1]Folha1!$A:$C,3,FALSE)</f>
        <v>1105896</v>
      </c>
      <c r="L1235" s="3">
        <v>340042</v>
      </c>
    </row>
    <row r="1236" spans="1:12">
      <c r="A1236" s="3" t="s">
        <v>1117</v>
      </c>
      <c r="C1236" s="3">
        <f>VLOOKUP(D1236,[1]Folha1!$A:$C,2,FALSE)</f>
        <v>330620</v>
      </c>
      <c r="D1236" t="s">
        <v>1117</v>
      </c>
      <c r="F1236" s="3">
        <f>VLOOKUP(D1236,[1]Folha1!$A:$C,3,FALSE)</f>
        <v>713124</v>
      </c>
      <c r="L1236" s="3">
        <v>330620</v>
      </c>
    </row>
    <row r="1237" spans="1:12">
      <c r="A1237" s="3" t="s">
        <v>1122</v>
      </c>
      <c r="C1237" s="3">
        <f>VLOOKUP(D1237,[1]Folha1!$A:$C,2,FALSE)</f>
        <v>340078</v>
      </c>
      <c r="D1237" t="s">
        <v>1122</v>
      </c>
      <c r="F1237" s="3">
        <f>VLOOKUP(D1237,[1]Folha1!$A:$C,3,FALSE)</f>
        <v>1416687</v>
      </c>
      <c r="L1237" s="3">
        <v>340078</v>
      </c>
    </row>
    <row r="1238" spans="1:12">
      <c r="A1238" s="3" t="s">
        <v>1126</v>
      </c>
      <c r="C1238" s="3">
        <f>VLOOKUP(D1238,[1]Folha1!$A:$C,2,FALSE)</f>
        <v>344515</v>
      </c>
      <c r="D1238" t="s">
        <v>1126</v>
      </c>
      <c r="F1238" s="3">
        <f>VLOOKUP(D1238,[1]Folha1!$A:$C,3,FALSE)</f>
        <v>1115905</v>
      </c>
      <c r="L1238" s="3">
        <v>344515</v>
      </c>
    </row>
    <row r="1239" spans="1:12">
      <c r="A1239" s="3" t="s">
        <v>1132</v>
      </c>
      <c r="C1239" s="3">
        <f>VLOOKUP(D1239,[1]Folha1!$A:$C,2,FALSE)</f>
        <v>344813</v>
      </c>
      <c r="D1239" t="s">
        <v>1132</v>
      </c>
      <c r="F1239" s="3">
        <f>VLOOKUP(D1239,[1]Folha1!$A:$C,3,FALSE)</f>
        <v>813121</v>
      </c>
      <c r="L1239" s="3">
        <v>344813</v>
      </c>
    </row>
    <row r="1240" spans="1:12">
      <c r="A1240" s="3" t="e">
        <v>#N/A</v>
      </c>
      <c r="C1240" s="3">
        <f>VLOOKUP(D1240,[1]Folha1!$A:$C,2,FALSE)</f>
        <v>330644</v>
      </c>
      <c r="D1240" t="s">
        <v>1137</v>
      </c>
      <c r="F1240" s="3">
        <f>VLOOKUP(D1240,[1]Folha1!$A:$C,3,FALSE)</f>
        <v>210453</v>
      </c>
      <c r="L1240" s="3">
        <v>330644</v>
      </c>
    </row>
    <row r="1241" spans="1:12">
      <c r="A1241" t="s">
        <v>3051</v>
      </c>
      <c r="C1241" s="3">
        <f>VLOOKUP(D1241,[1]Folha1!$A:$C,2,FALSE)</f>
        <v>330371</v>
      </c>
      <c r="D1241" t="s">
        <v>1142</v>
      </c>
      <c r="F1241" s="3">
        <f>VLOOKUP(D1241,[1]Folha1!$A:$C,3,FALSE)</f>
        <v>1107540</v>
      </c>
      <c r="L1241" s="3">
        <v>330371</v>
      </c>
    </row>
    <row r="1242" spans="1:12">
      <c r="A1242" s="3" t="s">
        <v>610</v>
      </c>
      <c r="C1242" s="3">
        <f>VLOOKUP(D1242,[1]Folha1!$A:$C,2,FALSE)</f>
        <v>330980</v>
      </c>
      <c r="D1242" t="s">
        <v>610</v>
      </c>
      <c r="F1242" s="3">
        <f>VLOOKUP(D1242,[1]Folha1!$A:$C,3,FALSE)</f>
        <v>306645</v>
      </c>
      <c r="L1242" s="3">
        <v>330980</v>
      </c>
    </row>
    <row r="1243" spans="1:12">
      <c r="A1243" s="3" t="s">
        <v>735</v>
      </c>
      <c r="C1243" s="3">
        <f>VLOOKUP(D1243,[1]Folha1!$A:$C,2,FALSE)</f>
        <v>343511</v>
      </c>
      <c r="D1243" t="s">
        <v>735</v>
      </c>
      <c r="F1243" s="3">
        <f>VLOOKUP(D1243,[1]Folha1!$A:$C,3,FALSE)</f>
        <v>105331</v>
      </c>
      <c r="L1243" s="3">
        <v>343511</v>
      </c>
    </row>
    <row r="1244" spans="1:12">
      <c r="A1244" s="3" t="s">
        <v>1152</v>
      </c>
      <c r="C1244" s="3">
        <f>VLOOKUP(D1244,[1]Folha1!$A:$C,2,FALSE)</f>
        <v>340303</v>
      </c>
      <c r="D1244" t="s">
        <v>1152</v>
      </c>
      <c r="F1244" s="3">
        <f>VLOOKUP(D1244,[1]Folha1!$A:$C,3,FALSE)</f>
        <v>1512304</v>
      </c>
      <c r="L1244" s="3">
        <v>340303</v>
      </c>
    </row>
    <row r="1245" spans="1:12">
      <c r="A1245" s="3" t="s">
        <v>1159</v>
      </c>
      <c r="C1245" s="3">
        <f>VLOOKUP(D1245,[1]Folha1!$A:$C,2,FALSE)</f>
        <v>344941</v>
      </c>
      <c r="D1245" t="s">
        <v>1159</v>
      </c>
      <c r="F1245" s="3">
        <f>VLOOKUP(D1245,[1]Folha1!$A:$C,3,FALSE)</f>
        <v>610807</v>
      </c>
      <c r="L1245" s="3">
        <v>344941</v>
      </c>
    </row>
    <row r="1246" spans="1:12">
      <c r="A1246" s="3" t="s">
        <v>182</v>
      </c>
      <c r="C1246" s="3">
        <f>VLOOKUP(D1246,[1]Folha1!$A:$C,2,FALSE)</f>
        <v>343602</v>
      </c>
      <c r="D1246" t="s">
        <v>182</v>
      </c>
      <c r="F1246" s="3">
        <f>VLOOKUP(D1246,[1]Folha1!$A:$C,3,FALSE)</f>
        <v>109681</v>
      </c>
      <c r="L1246" s="3">
        <v>343602</v>
      </c>
    </row>
    <row r="1247" spans="1:12">
      <c r="A1247" s="3" t="s">
        <v>155</v>
      </c>
      <c r="C1247" s="3">
        <f>VLOOKUP(D1247,[1]Folha1!$A:$C,2,FALSE)</f>
        <v>346755</v>
      </c>
      <c r="D1247" t="s">
        <v>155</v>
      </c>
      <c r="F1247" s="3">
        <f>VLOOKUP(D1247,[1]Folha1!$A:$C,3,FALSE)</f>
        <v>307051</v>
      </c>
      <c r="L1247" s="3">
        <v>346755</v>
      </c>
    </row>
    <row r="1248" spans="1:12">
      <c r="A1248" s="3" t="s">
        <v>1174</v>
      </c>
      <c r="C1248" s="3">
        <f>VLOOKUP(D1248,[1]Folha1!$A:$C,2,FALSE)</f>
        <v>344710</v>
      </c>
      <c r="D1248" t="s">
        <v>1174</v>
      </c>
      <c r="F1248" s="3">
        <f>VLOOKUP(D1248,[1]Folha1!$A:$C,3,FALSE)</f>
        <v>1014858</v>
      </c>
      <c r="L1248" s="3">
        <v>344710</v>
      </c>
    </row>
    <row r="1249" spans="1:12">
      <c r="A1249" s="3" t="s">
        <v>509</v>
      </c>
      <c r="C1249" s="3">
        <f>VLOOKUP(D1249,[1]Folha1!$A:$C,2,FALSE)</f>
        <v>344023</v>
      </c>
      <c r="D1249" t="s">
        <v>509</v>
      </c>
      <c r="F1249" s="3">
        <f>VLOOKUP(D1249,[1]Folha1!$A:$C,3,FALSE)</f>
        <v>1313365</v>
      </c>
      <c r="L1249" s="3">
        <v>344023</v>
      </c>
    </row>
    <row r="1250" spans="1:12">
      <c r="A1250" s="3" t="s">
        <v>1178</v>
      </c>
      <c r="C1250" s="3">
        <f>VLOOKUP(D1250,[1]Folha1!$A:$C,2,FALSE)</f>
        <v>340388</v>
      </c>
      <c r="D1250" t="s">
        <v>1178</v>
      </c>
      <c r="F1250" s="3">
        <f>VLOOKUP(D1250,[1]Folha1!$A:$C,3,FALSE)</f>
        <v>1512202</v>
      </c>
      <c r="L1250" s="3">
        <v>340388</v>
      </c>
    </row>
    <row r="1251" spans="1:12">
      <c r="A1251" s="3" t="s">
        <v>1181</v>
      </c>
      <c r="C1251" s="3">
        <f>VLOOKUP(D1251,[1]Folha1!$A:$C,2,FALSE)</f>
        <v>344126</v>
      </c>
      <c r="D1251" t="s">
        <v>1181</v>
      </c>
      <c r="F1251" s="3">
        <f>VLOOKUP(D1251,[1]Folha1!$A:$C,3,FALSE)</f>
        <v>1310869</v>
      </c>
      <c r="L1251" s="3">
        <v>344126</v>
      </c>
    </row>
    <row r="1252" spans="1:12">
      <c r="A1252" s="3" t="s">
        <v>1189</v>
      </c>
      <c r="C1252" s="3">
        <f>VLOOKUP(D1252,[1]Folha1!$A:$C,2,FALSE)</f>
        <v>330449</v>
      </c>
      <c r="D1252" t="s">
        <v>1189</v>
      </c>
      <c r="F1252" s="3">
        <f>VLOOKUP(D1252,[1]Folha1!$A:$C,3,FALSE)</f>
        <v>204506</v>
      </c>
      <c r="L1252" s="3">
        <v>330449</v>
      </c>
    </row>
    <row r="1253" spans="1:12">
      <c r="A1253" s="3" t="s">
        <v>1191</v>
      </c>
      <c r="C1253" s="3">
        <f>VLOOKUP(D1253,[1]Folha1!$A:$C,2,FALSE)</f>
        <v>343640</v>
      </c>
      <c r="D1253" t="s">
        <v>1191</v>
      </c>
      <c r="F1253" s="3">
        <f>VLOOKUP(D1253,[1]Folha1!$A:$C,3,FALSE)</f>
        <v>303689</v>
      </c>
      <c r="L1253" s="3">
        <v>343640</v>
      </c>
    </row>
    <row r="1254" spans="1:12">
      <c r="A1254" s="3" t="s">
        <v>192</v>
      </c>
      <c r="C1254" s="3">
        <f>VLOOKUP(D1254,[1]Folha1!$A:$C,2,FALSE)</f>
        <v>344497</v>
      </c>
      <c r="D1254" t="s">
        <v>192</v>
      </c>
      <c r="F1254" s="3">
        <f>VLOOKUP(D1254,[1]Folha1!$A:$C,3,FALSE)</f>
        <v>102419</v>
      </c>
      <c r="L1254" s="3">
        <v>344497</v>
      </c>
    </row>
    <row r="1255" spans="1:12">
      <c r="A1255" s="3" t="s">
        <v>2993</v>
      </c>
      <c r="C1255" s="3">
        <f>VLOOKUP(D1255,[1]Folha1!$A:$C,2,FALSE)</f>
        <v>340443</v>
      </c>
      <c r="D1255" t="s">
        <v>2993</v>
      </c>
      <c r="F1255" s="3">
        <f>VLOOKUP(D1255,[1]Folha1!$A:$C,3,FALSE)</f>
        <v>308788</v>
      </c>
      <c r="L1255" s="3">
        <v>340443</v>
      </c>
    </row>
    <row r="1256" spans="1:12">
      <c r="A1256" s="3" t="s">
        <v>353</v>
      </c>
      <c r="C1256" s="3">
        <f>VLOOKUP(D1256,[1]Folha1!$A:$C,2,FALSE)</f>
        <v>330383</v>
      </c>
      <c r="D1256" t="s">
        <v>353</v>
      </c>
      <c r="F1256" s="3">
        <f>VLOOKUP(D1256,[1]Folha1!$A:$C,3,FALSE)</f>
        <v>1107905</v>
      </c>
      <c r="L1256" s="3">
        <v>330383</v>
      </c>
    </row>
    <row r="1257" spans="1:12">
      <c r="A1257" s="3" t="s">
        <v>1203</v>
      </c>
      <c r="C1257" s="3">
        <f>VLOOKUP(D1257,[1]Folha1!$A:$C,2,FALSE)</f>
        <v>340467</v>
      </c>
      <c r="D1257" t="s">
        <v>1203</v>
      </c>
      <c r="F1257" s="3">
        <f>VLOOKUP(D1257,[1]Folha1!$A:$C,3,FALSE)</f>
        <v>308768</v>
      </c>
      <c r="L1257" s="3">
        <v>340467</v>
      </c>
    </row>
    <row r="1258" spans="1:12">
      <c r="A1258" s="3" t="s">
        <v>1147</v>
      </c>
      <c r="C1258" s="3">
        <f>VLOOKUP(D1258,[1]Folha1!$A:$C,2,FALSE)</f>
        <v>342324</v>
      </c>
      <c r="D1258" t="s">
        <v>1147</v>
      </c>
      <c r="F1258" s="3">
        <f>VLOOKUP(D1258,[1]Folha1!$A:$C,3,FALSE)</f>
        <v>1107183</v>
      </c>
      <c r="L1258" s="3">
        <v>342324</v>
      </c>
    </row>
    <row r="1259" spans="1:12">
      <c r="A1259" s="3" t="s">
        <v>1212</v>
      </c>
      <c r="C1259" s="3">
        <f>VLOOKUP(D1259,[1]Folha1!$A:$C,2,FALSE)</f>
        <v>330292</v>
      </c>
      <c r="D1259" t="s">
        <v>1212</v>
      </c>
      <c r="F1259" s="3">
        <f>VLOOKUP(D1259,[1]Folha1!$A:$C,3,FALSE)</f>
        <v>1824407</v>
      </c>
      <c r="L1259" s="3">
        <v>330292</v>
      </c>
    </row>
    <row r="1260" spans="1:12">
      <c r="A1260" s="3" t="s">
        <v>1217</v>
      </c>
      <c r="C1260" s="3">
        <f>VLOOKUP(D1260,[1]Folha1!$A:$C,2,FALSE)</f>
        <v>345090</v>
      </c>
      <c r="D1260" t="s">
        <v>1217</v>
      </c>
      <c r="F1260" s="3">
        <f>VLOOKUP(D1260,[1]Folha1!$A:$C,3,FALSE)</f>
        <v>1821552</v>
      </c>
      <c r="L1260" s="3">
        <v>345090</v>
      </c>
    </row>
    <row r="1261" spans="1:12">
      <c r="A1261" s="3" t="s">
        <v>1220</v>
      </c>
      <c r="C1261" s="3">
        <f>VLOOKUP(D1261,[1]Folha1!$A:$C,2,FALSE)</f>
        <v>343584</v>
      </c>
      <c r="D1261" t="s">
        <v>1220</v>
      </c>
      <c r="F1261" s="3">
        <f>VLOOKUP(D1261,[1]Folha1!$A:$C,3,FALSE)</f>
        <v>109331</v>
      </c>
      <c r="L1261" s="3">
        <v>343584</v>
      </c>
    </row>
    <row r="1262" spans="1:12">
      <c r="A1262" s="3" t="s">
        <v>1223</v>
      </c>
      <c r="C1262" s="3">
        <f>VLOOKUP(D1262,[1]Folha1!$A:$C,2,FALSE)</f>
        <v>340480</v>
      </c>
      <c r="D1262" t="s">
        <v>1223</v>
      </c>
      <c r="F1262" s="3">
        <f>VLOOKUP(D1262,[1]Folha1!$A:$C,3,FALSE)</f>
        <v>1821681</v>
      </c>
      <c r="L1262" s="3">
        <v>340480</v>
      </c>
    </row>
    <row r="1263" spans="1:12">
      <c r="A1263" s="3" t="s">
        <v>761</v>
      </c>
      <c r="C1263" s="3">
        <f>VLOOKUP(D1263,[1]Folha1!$A:$C,2,FALSE)</f>
        <v>346597</v>
      </c>
      <c r="D1263" t="s">
        <v>761</v>
      </c>
      <c r="F1263" s="3">
        <f>VLOOKUP(D1263,[1]Folha1!$A:$C,3,FALSE)</f>
        <v>113470</v>
      </c>
      <c r="L1263" s="3">
        <v>346597</v>
      </c>
    </row>
    <row r="1264" spans="1:12">
      <c r="A1264" s="3" t="s">
        <v>1226</v>
      </c>
      <c r="C1264" s="3">
        <f>VLOOKUP(D1264,[1]Folha1!$A:$C,2,FALSE)</f>
        <v>342725</v>
      </c>
      <c r="D1264" t="s">
        <v>1226</v>
      </c>
      <c r="F1264" s="3">
        <f>VLOOKUP(D1264,[1]Folha1!$A:$C,3,FALSE)</f>
        <v>1105601</v>
      </c>
      <c r="L1264" s="3">
        <v>342725</v>
      </c>
    </row>
    <row r="1265" spans="1:12">
      <c r="A1265" s="3" t="s">
        <v>1228</v>
      </c>
      <c r="C1265" s="3">
        <f>VLOOKUP(D1265,[1]Folha1!$A:$C,2,FALSE)</f>
        <v>344862</v>
      </c>
      <c r="D1265" t="s">
        <v>1228</v>
      </c>
      <c r="F1265" s="3">
        <f>VLOOKUP(D1265,[1]Folha1!$A:$C,3,FALSE)</f>
        <v>804973</v>
      </c>
      <c r="L1265" s="3">
        <v>344862</v>
      </c>
    </row>
    <row r="1266" spans="1:12">
      <c r="A1266" t="s">
        <v>257</v>
      </c>
      <c r="C1266" s="3">
        <f>VLOOKUP(D1266,[1]Folha1!$A:$C,2,FALSE)</f>
        <v>345003</v>
      </c>
      <c r="D1266" t="s">
        <v>258</v>
      </c>
      <c r="F1266" s="3">
        <f>VLOOKUP(D1266,[1]Folha1!$A:$C,3,FALSE)</f>
        <v>603321</v>
      </c>
      <c r="L1266" s="3">
        <v>345003</v>
      </c>
    </row>
    <row r="1267" spans="1:12">
      <c r="A1267" s="3" t="s">
        <v>1196</v>
      </c>
      <c r="C1267" s="3">
        <f>VLOOKUP(D1267,[1]Folha1!$A:$C,2,FALSE)</f>
        <v>345623</v>
      </c>
      <c r="D1267" t="s">
        <v>1196</v>
      </c>
      <c r="F1267" s="3">
        <f>VLOOKUP(D1267,[1]Folha1!$A:$C,3,FALSE)</f>
        <v>303471</v>
      </c>
      <c r="L1267" s="3">
        <v>345623</v>
      </c>
    </row>
    <row r="1268" spans="1:12">
      <c r="A1268" s="3" t="s">
        <v>1236</v>
      </c>
      <c r="C1268" s="3">
        <f>VLOOKUP(D1268,[1]Folha1!$A:$C,2,FALSE)</f>
        <v>343754</v>
      </c>
      <c r="D1268" t="s">
        <v>1236</v>
      </c>
      <c r="F1268" s="3">
        <f>VLOOKUP(D1268,[1]Folha1!$A:$C,3,FALSE)</f>
        <v>1709707</v>
      </c>
      <c r="L1268" s="3">
        <v>343754</v>
      </c>
    </row>
    <row r="1269" spans="1:12">
      <c r="A1269" s="3" t="s">
        <v>1240</v>
      </c>
      <c r="C1269" s="3">
        <f>VLOOKUP(D1269,[1]Folha1!$A:$C,2,FALSE)</f>
        <v>346081</v>
      </c>
      <c r="D1269" t="s">
        <v>1240</v>
      </c>
      <c r="F1269" s="3">
        <f>VLOOKUP(D1269,[1]Folha1!$A:$C,3,FALSE)</f>
        <v>1111612</v>
      </c>
      <c r="L1269" s="3">
        <v>346081</v>
      </c>
    </row>
    <row r="1270" spans="1:12">
      <c r="A1270" s="3" t="s">
        <v>1246</v>
      </c>
      <c r="C1270" s="3">
        <f>VLOOKUP(D1270,[1]Folha1!$A:$C,2,FALSE)</f>
        <v>330243</v>
      </c>
      <c r="D1270" t="s">
        <v>1246</v>
      </c>
      <c r="F1270" s="3">
        <f>VLOOKUP(D1270,[1]Folha1!$A:$C,3,FALSE)</f>
        <v>1009684</v>
      </c>
      <c r="L1270" s="3">
        <v>330243</v>
      </c>
    </row>
    <row r="1271" spans="1:12">
      <c r="A1271" s="3" t="s">
        <v>1250</v>
      </c>
      <c r="C1271" s="3">
        <f>VLOOKUP(D1271,[1]Folha1!$A:$C,2,FALSE)</f>
        <v>330048</v>
      </c>
      <c r="D1271" t="s">
        <v>1250</v>
      </c>
      <c r="F1271" s="3">
        <f>VLOOKUP(D1271,[1]Folha1!$A:$C,3,FALSE)</f>
        <v>611009</v>
      </c>
      <c r="L1271" s="3">
        <v>330048</v>
      </c>
    </row>
    <row r="1272" spans="1:12">
      <c r="A1272" s="3" t="s">
        <v>179</v>
      </c>
      <c r="C1272" s="3">
        <f>VLOOKUP(D1272,[1]Folha1!$A:$C,2,FALSE)</f>
        <v>340625</v>
      </c>
      <c r="D1272" t="s">
        <v>179</v>
      </c>
      <c r="F1272" s="3">
        <f>VLOOKUP(D1272,[1]Folha1!$A:$C,3,FALSE)</f>
        <v>109070</v>
      </c>
      <c r="L1272" s="3">
        <v>340625</v>
      </c>
    </row>
    <row r="1273" spans="1:12">
      <c r="A1273" s="3" t="s">
        <v>1255</v>
      </c>
      <c r="C1273" s="3">
        <f>VLOOKUP(D1273,[1]Folha1!$A:$C,2,FALSE)</f>
        <v>343869</v>
      </c>
      <c r="D1273" t="s">
        <v>1255</v>
      </c>
      <c r="F1273" s="3">
        <f>VLOOKUP(D1273,[1]Folha1!$A:$C,3,FALSE)</f>
        <v>1510944</v>
      </c>
      <c r="L1273" s="3">
        <v>343869</v>
      </c>
    </row>
    <row r="1274" spans="1:12">
      <c r="A1274" s="3" t="s">
        <v>1261</v>
      </c>
      <c r="C1274" s="3">
        <f>VLOOKUP(D1274,[1]Folha1!$A:$C,2,FALSE)</f>
        <v>346688</v>
      </c>
      <c r="D1274" t="s">
        <v>1261</v>
      </c>
      <c r="F1274" s="3">
        <f>VLOOKUP(D1274,[1]Folha1!$A:$C,3,FALSE)</f>
        <v>106658</v>
      </c>
      <c r="L1274" s="3">
        <v>346688</v>
      </c>
    </row>
    <row r="1275" spans="1:12">
      <c r="A1275" s="3" t="s">
        <v>1047</v>
      </c>
      <c r="C1275" s="3">
        <f>VLOOKUP(D1275,[1]Folha1!$A:$C,2,FALSE)</f>
        <v>343079</v>
      </c>
      <c r="D1275" t="s">
        <v>1047</v>
      </c>
      <c r="F1275" s="3">
        <f>VLOOKUP(D1275,[1]Folha1!$A:$C,3,FALSE)</f>
        <v>1308589</v>
      </c>
      <c r="L1275" s="3">
        <v>343079</v>
      </c>
    </row>
    <row r="1276" spans="1:12">
      <c r="A1276" s="3" t="s">
        <v>977</v>
      </c>
      <c r="C1276" s="3">
        <f>VLOOKUP(D1276,[1]Folha1!$A:$C,2,FALSE)</f>
        <v>340510</v>
      </c>
      <c r="D1276" t="s">
        <v>977</v>
      </c>
      <c r="F1276" s="3">
        <f>VLOOKUP(D1276,[1]Folha1!$A:$C,3,FALSE)</f>
        <v>1609846</v>
      </c>
      <c r="L1276" s="3">
        <v>340510</v>
      </c>
    </row>
    <row r="1277" spans="1:12">
      <c r="A1277" s="3" t="s">
        <v>1265</v>
      </c>
      <c r="C1277" s="3">
        <f>VLOOKUP(D1277,[1]Folha1!$A:$C,2,FALSE)</f>
        <v>344394</v>
      </c>
      <c r="D1277" t="s">
        <v>1265</v>
      </c>
      <c r="F1277" s="3">
        <f>VLOOKUP(D1277,[1]Folha1!$A:$C,3,FALSE)</f>
        <v>1302182</v>
      </c>
      <c r="L1277" s="3">
        <v>344394</v>
      </c>
    </row>
    <row r="1278" spans="1:12">
      <c r="A1278" s="3" t="s">
        <v>1271</v>
      </c>
      <c r="C1278" s="3">
        <f>VLOOKUP(D1278,[1]Folha1!$A:$C,2,FALSE)</f>
        <v>344138</v>
      </c>
      <c r="D1278" t="s">
        <v>1271</v>
      </c>
      <c r="F1278" s="3">
        <f>VLOOKUP(D1278,[1]Folha1!$A:$C,3,FALSE)</f>
        <v>1309245</v>
      </c>
      <c r="L1278" s="3">
        <v>344138</v>
      </c>
    </row>
    <row r="1279" spans="1:12">
      <c r="A1279" s="3" t="s">
        <v>1275</v>
      </c>
      <c r="C1279" s="3">
        <f>VLOOKUP(D1279,[1]Folha1!$A:$C,2,FALSE)</f>
        <v>330176</v>
      </c>
      <c r="D1279" t="s">
        <v>1275</v>
      </c>
      <c r="F1279" s="3">
        <f>VLOOKUP(D1279,[1]Folha1!$A:$C,3,FALSE)</f>
        <v>105337</v>
      </c>
      <c r="L1279" s="3">
        <v>330176</v>
      </c>
    </row>
    <row r="1280" spans="1:12">
      <c r="A1280" t="s">
        <v>3052</v>
      </c>
      <c r="C1280" s="3">
        <f>VLOOKUP(D1280,[1]Folha1!$A:$C,2,FALSE)</f>
        <v>343882</v>
      </c>
      <c r="D1280" t="s">
        <v>1279</v>
      </c>
      <c r="F1280" s="3">
        <f>VLOOKUP(D1280,[1]Folha1!$A:$C,3,FALSE)</f>
        <v>1403646</v>
      </c>
      <c r="L1280" s="3">
        <v>343882</v>
      </c>
    </row>
    <row r="1281" spans="1:12">
      <c r="A1281" s="3" t="s">
        <v>1287</v>
      </c>
      <c r="C1281" s="3">
        <f>VLOOKUP(D1281,[1]Folha1!$A:$C,2,FALSE)</f>
        <v>345118</v>
      </c>
      <c r="D1281" t="s">
        <v>1287</v>
      </c>
      <c r="F1281" s="3">
        <f>VLOOKUP(D1281,[1]Folha1!$A:$C,3,FALSE)</f>
        <v>1817364</v>
      </c>
      <c r="L1281" s="3">
        <v>345118</v>
      </c>
    </row>
    <row r="1282" spans="1:12">
      <c r="A1282" s="3" t="s">
        <v>924</v>
      </c>
      <c r="C1282" s="3">
        <f>VLOOKUP(D1282,[1]Folha1!$A:$C,2,FALSE)</f>
        <v>344898</v>
      </c>
      <c r="D1282" t="s">
        <v>924</v>
      </c>
      <c r="F1282" s="3">
        <f>VLOOKUP(D1282,[1]Folha1!$A:$C,3,FALSE)</f>
        <v>801596</v>
      </c>
      <c r="L1282" s="3">
        <v>344898</v>
      </c>
    </row>
    <row r="1283" spans="1:12">
      <c r="A1283" s="3" t="s">
        <v>605</v>
      </c>
      <c r="C1283" s="3">
        <f>VLOOKUP(D1283,[1]Folha1!$A:$C,2,FALSE)</f>
        <v>330954</v>
      </c>
      <c r="D1283" t="s">
        <v>605</v>
      </c>
      <c r="F1283" s="3">
        <f>VLOOKUP(D1283,[1]Folha1!$A:$C,3,FALSE)</f>
        <v>306016</v>
      </c>
      <c r="L1283" s="3">
        <v>330954</v>
      </c>
    </row>
    <row r="1284" spans="1:12">
      <c r="A1284" s="3" t="s">
        <v>1293</v>
      </c>
      <c r="C1284" s="3">
        <f>VLOOKUP(D1284,[1]Folha1!$A:$C,2,FALSE)</f>
        <v>342221</v>
      </c>
      <c r="D1284" t="s">
        <v>1293</v>
      </c>
      <c r="F1284" s="3">
        <f>VLOOKUP(D1284,[1]Folha1!$A:$C,3,FALSE)</f>
        <v>1506687</v>
      </c>
      <c r="L1284" s="3">
        <v>342221</v>
      </c>
    </row>
    <row r="1285" spans="1:12">
      <c r="A1285" s="3" t="s">
        <v>1298</v>
      </c>
      <c r="C1285" s="3">
        <f>VLOOKUP(D1285,[1]Folha1!$A:$C,2,FALSE)</f>
        <v>330681</v>
      </c>
      <c r="D1285" t="s">
        <v>1298</v>
      </c>
      <c r="F1285" s="3">
        <f>VLOOKUP(D1285,[1]Folha1!$A:$C,3,FALSE)</f>
        <v>302185</v>
      </c>
      <c r="L1285" s="3">
        <v>330681</v>
      </c>
    </row>
    <row r="1286" spans="1:12">
      <c r="A1286" s="3" t="s">
        <v>1273</v>
      </c>
      <c r="C1286" s="3">
        <f>VLOOKUP(D1286,[1]Folha1!$A:$C,2,FALSE)</f>
        <v>344140</v>
      </c>
      <c r="D1286" t="s">
        <v>1273</v>
      </c>
      <c r="F1286" s="3">
        <f>VLOOKUP(D1286,[1]Folha1!$A:$C,3,FALSE)</f>
        <v>1309931</v>
      </c>
      <c r="L1286" s="3">
        <v>344140</v>
      </c>
    </row>
    <row r="1287" spans="1:12">
      <c r="A1287" s="3" t="s">
        <v>1303</v>
      </c>
      <c r="C1287" s="3">
        <f>VLOOKUP(D1287,[1]Folha1!$A:$C,2,FALSE)</f>
        <v>344552</v>
      </c>
      <c r="D1287" t="s">
        <v>1303</v>
      </c>
      <c r="F1287" s="3">
        <f>VLOOKUP(D1287,[1]Folha1!$A:$C,3,FALSE)</f>
        <v>1113451</v>
      </c>
      <c r="L1287" s="3">
        <v>344552</v>
      </c>
    </row>
    <row r="1288" spans="1:12">
      <c r="A1288" s="3" t="s">
        <v>794</v>
      </c>
      <c r="C1288" s="3">
        <f>VLOOKUP(D1288,[1]Folha1!$A:$C,2,FALSE)</f>
        <v>345258</v>
      </c>
      <c r="D1288" t="s">
        <v>794</v>
      </c>
      <c r="F1288" s="3">
        <f>VLOOKUP(D1288,[1]Folha1!$A:$C,3,FALSE)</f>
        <v>1421722</v>
      </c>
      <c r="L1288" s="3">
        <v>345258</v>
      </c>
    </row>
    <row r="1289" spans="1:12">
      <c r="A1289" t="s">
        <v>625</v>
      </c>
      <c r="C1289" s="3">
        <f>VLOOKUP(D1289,[1]Folha1!$A:$C,2,FALSE)</f>
        <v>343821</v>
      </c>
      <c r="D1289" t="s">
        <v>1311</v>
      </c>
      <c r="F1289" s="3">
        <f>VLOOKUP(D1289,[1]Folha1!$A:$C,3,FALSE)</f>
        <v>1607471</v>
      </c>
      <c r="L1289" s="3">
        <v>343821</v>
      </c>
    </row>
    <row r="1290" spans="1:12">
      <c r="A1290" s="3" t="s">
        <v>1313</v>
      </c>
      <c r="C1290" s="3">
        <f>VLOOKUP(D1290,[1]Folha1!$A:$C,2,FALSE)</f>
        <v>343560</v>
      </c>
      <c r="D1290" t="s">
        <v>1313</v>
      </c>
      <c r="F1290" s="3">
        <f>VLOOKUP(D1290,[1]Folha1!$A:$C,3,FALSE)</f>
        <v>110120</v>
      </c>
      <c r="L1290" s="3">
        <v>343560</v>
      </c>
    </row>
    <row r="1291" spans="1:12">
      <c r="A1291" s="3" t="s">
        <v>1023</v>
      </c>
      <c r="C1291" s="3">
        <f>VLOOKUP(D1291,[1]Folha1!$A:$C,2,FALSE)</f>
        <v>341629</v>
      </c>
      <c r="D1291" t="s">
        <v>1023</v>
      </c>
      <c r="F1291" s="3">
        <f>VLOOKUP(D1291,[1]Folha1!$A:$C,3,FALSE)</f>
        <v>305314</v>
      </c>
      <c r="L1291" s="3">
        <v>341629</v>
      </c>
    </row>
    <row r="1292" spans="1:12">
      <c r="A1292" s="3" t="s">
        <v>1321</v>
      </c>
      <c r="C1292" s="3">
        <f>VLOOKUP(D1292,[1]Folha1!$A:$C,2,FALSE)</f>
        <v>344965</v>
      </c>
      <c r="D1292" t="s">
        <v>1321</v>
      </c>
      <c r="F1292" s="3">
        <f>VLOOKUP(D1292,[1]Folha1!$A:$C,3,FALSE)</f>
        <v>606992</v>
      </c>
      <c r="L1292" s="3">
        <v>344965</v>
      </c>
    </row>
    <row r="1293" spans="1:12">
      <c r="A1293" s="3" t="s">
        <v>904</v>
      </c>
      <c r="C1293" s="3">
        <f>VLOOKUP(D1293,[1]Folha1!$A:$C,2,FALSE)</f>
        <v>330395</v>
      </c>
      <c r="D1293" t="s">
        <v>904</v>
      </c>
      <c r="F1293" s="3">
        <f>VLOOKUP(D1293,[1]Folha1!$A:$C,3,FALSE)</f>
        <v>312787</v>
      </c>
      <c r="L1293" s="3">
        <v>330395</v>
      </c>
    </row>
    <row r="1294" spans="1:12">
      <c r="A1294" s="3" t="s">
        <v>134</v>
      </c>
      <c r="C1294" s="3">
        <f>VLOOKUP(D1294,[1]Folha1!$A:$C,2,FALSE)</f>
        <v>345659</v>
      </c>
      <c r="D1294" t="s">
        <v>134</v>
      </c>
      <c r="F1294" s="3">
        <f>VLOOKUP(D1294,[1]Folha1!$A:$C,3,FALSE)</f>
        <v>303910</v>
      </c>
      <c r="L1294" s="3">
        <v>345659</v>
      </c>
    </row>
    <row r="1295" spans="1:12">
      <c r="A1295" s="3" t="s">
        <v>1325</v>
      </c>
      <c r="C1295" s="3">
        <f>VLOOKUP(D1295,[1]Folha1!$A:$C,2,FALSE)</f>
        <v>344254</v>
      </c>
      <c r="D1295" t="s">
        <v>1325</v>
      </c>
      <c r="F1295" s="3">
        <f>VLOOKUP(D1295,[1]Folha1!$A:$C,3,FALSE)</f>
        <v>1306561</v>
      </c>
      <c r="L1295" s="3">
        <v>344254</v>
      </c>
    </row>
    <row r="1296" spans="1:12">
      <c r="A1296" s="3" t="s">
        <v>1334</v>
      </c>
      <c r="C1296" s="3">
        <f>VLOOKUP(D1296,[1]Folha1!$A:$C,2,FALSE)</f>
        <v>344310</v>
      </c>
      <c r="D1296" t="s">
        <v>1334</v>
      </c>
      <c r="F1296" s="3">
        <f>VLOOKUP(D1296,[1]Folha1!$A:$C,3,FALSE)</f>
        <v>1304279</v>
      </c>
      <c r="L1296" s="3">
        <v>344310</v>
      </c>
    </row>
    <row r="1297" spans="1:12">
      <c r="A1297" s="3" t="s">
        <v>1252</v>
      </c>
      <c r="C1297" s="3">
        <f>VLOOKUP(D1297,[1]Folha1!$A:$C,2,FALSE)</f>
        <v>330206</v>
      </c>
      <c r="D1297" t="s">
        <v>1252</v>
      </c>
      <c r="F1297" s="3">
        <f>VLOOKUP(D1297,[1]Folha1!$A:$C,3,FALSE)</f>
        <v>611850</v>
      </c>
      <c r="L1297" s="3">
        <v>330206</v>
      </c>
    </row>
    <row r="1298" spans="1:12">
      <c r="A1298" s="3" t="s">
        <v>882</v>
      </c>
      <c r="C1298" s="3">
        <f>VLOOKUP(D1298,[1]Folha1!$A:$C,2,FALSE)</f>
        <v>344370</v>
      </c>
      <c r="D1298" t="s">
        <v>882</v>
      </c>
      <c r="F1298" s="3">
        <f>VLOOKUP(D1298,[1]Folha1!$A:$C,3,FALSE)</f>
        <v>1303844</v>
      </c>
      <c r="L1298" s="3">
        <v>344370</v>
      </c>
    </row>
    <row r="1299" spans="1:12">
      <c r="A1299" s="3" t="s">
        <v>593</v>
      </c>
      <c r="C1299" s="3">
        <f>VLOOKUP(D1299,[1]Folha1!$A:$C,2,FALSE)</f>
        <v>345611</v>
      </c>
      <c r="D1299" t="s">
        <v>593</v>
      </c>
      <c r="F1299" s="3">
        <f>VLOOKUP(D1299,[1]Folha1!$A:$C,3,FALSE)</f>
        <v>303090</v>
      </c>
      <c r="L1299" s="3">
        <v>345611</v>
      </c>
    </row>
    <row r="1300" spans="1:12">
      <c r="A1300" s="3" t="s">
        <v>2994</v>
      </c>
      <c r="C1300" s="3">
        <f>VLOOKUP(D1300,[1]Folha1!$A:$C,2,FALSE)</f>
        <v>344175</v>
      </c>
      <c r="D1300" t="s">
        <v>2994</v>
      </c>
      <c r="F1300" s="3">
        <f>VLOOKUP(D1300,[1]Folha1!$A:$C,3,FALSE)</f>
        <v>1308245</v>
      </c>
      <c r="L1300" s="3">
        <v>344175</v>
      </c>
    </row>
    <row r="1301" spans="1:12">
      <c r="A1301" s="3" t="s">
        <v>765</v>
      </c>
      <c r="C1301" s="3">
        <f>VLOOKUP(D1301,[1]Folha1!$A:$C,2,FALSE)</f>
        <v>330188</v>
      </c>
      <c r="D1301" t="s">
        <v>765</v>
      </c>
      <c r="F1301" s="3">
        <f>VLOOKUP(D1301,[1]Folha1!$A:$C,3,FALSE)</f>
        <v>113010</v>
      </c>
      <c r="L1301" s="3">
        <v>330188</v>
      </c>
    </row>
    <row r="1302" spans="1:12">
      <c r="A1302" s="3" t="e">
        <v>#N/A</v>
      </c>
      <c r="C1302" s="3">
        <f>VLOOKUP(D1302,[1]Folha1!$A:$C,2,FALSE)</f>
        <v>341990</v>
      </c>
      <c r="D1302" t="s">
        <v>1344</v>
      </c>
      <c r="F1302" s="3">
        <f>VLOOKUP(D1302,[1]Folha1!$A:$C,3,FALSE)</f>
        <v>1305606</v>
      </c>
      <c r="L1302" s="3">
        <v>341990</v>
      </c>
    </row>
    <row r="1303" spans="1:12">
      <c r="A1303" t="s">
        <v>252</v>
      </c>
      <c r="C1303" s="3">
        <f>VLOOKUP(D1303,[1]Folha1!$A:$C,2,FALSE)</f>
        <v>344308</v>
      </c>
      <c r="D1303" t="s">
        <v>1348</v>
      </c>
      <c r="F1303" s="3">
        <f>VLOOKUP(D1303,[1]Folha1!$A:$C,3,FALSE)</f>
        <v>1305009</v>
      </c>
      <c r="L1303" s="3">
        <v>344308</v>
      </c>
    </row>
    <row r="1304" spans="1:12">
      <c r="A1304" s="3" t="s">
        <v>1349</v>
      </c>
      <c r="C1304" s="3">
        <f>VLOOKUP(D1304,[1]Folha1!$A:$C,2,FALSE)</f>
        <v>345507</v>
      </c>
      <c r="D1304" t="s">
        <v>1349</v>
      </c>
      <c r="F1304" s="3">
        <f>VLOOKUP(D1304,[1]Folha1!$A:$C,3,FALSE)</f>
        <v>115039</v>
      </c>
      <c r="L1304" s="3">
        <v>345507</v>
      </c>
    </row>
    <row r="1305" spans="1:12">
      <c r="A1305" s="3" t="s">
        <v>1355</v>
      </c>
      <c r="C1305" s="3">
        <f>VLOOKUP(D1305,[1]Folha1!$A:$C,2,FALSE)</f>
        <v>344590</v>
      </c>
      <c r="D1305" t="s">
        <v>1355</v>
      </c>
      <c r="F1305" s="3">
        <f>VLOOKUP(D1305,[1]Folha1!$A:$C,3,FALSE)</f>
        <v>1109507</v>
      </c>
      <c r="L1305" s="3">
        <v>344590</v>
      </c>
    </row>
    <row r="1306" spans="1:12">
      <c r="A1306" s="3" t="s">
        <v>466</v>
      </c>
      <c r="C1306" s="3">
        <f>VLOOKUP(D1306,[1]Folha1!$A:$C,2,FALSE)</f>
        <v>343663</v>
      </c>
      <c r="D1306" t="s">
        <v>466</v>
      </c>
      <c r="F1306" s="3">
        <f>VLOOKUP(D1306,[1]Folha1!$A:$C,3,FALSE)</f>
        <v>302791</v>
      </c>
      <c r="L1306" s="3">
        <v>343663</v>
      </c>
    </row>
    <row r="1307" spans="1:12">
      <c r="A1307" s="3" t="s">
        <v>1358</v>
      </c>
      <c r="C1307" s="3">
        <f>VLOOKUP(D1307,[1]Folha1!$A:$C,2,FALSE)</f>
        <v>342051</v>
      </c>
      <c r="D1307" t="s">
        <v>1358</v>
      </c>
      <c r="F1307" s="3">
        <f>VLOOKUP(D1307,[1]Folha1!$A:$C,3,FALSE)</f>
        <v>1103488</v>
      </c>
      <c r="L1307" s="3">
        <v>342051</v>
      </c>
    </row>
    <row r="1308" spans="1:12">
      <c r="A1308" s="3" t="e">
        <v>#N/A</v>
      </c>
      <c r="C1308" s="3">
        <f>VLOOKUP(D1308,[1]Folha1!$A:$C,2,FALSE)</f>
        <v>342099</v>
      </c>
      <c r="D1308" t="s">
        <v>1361</v>
      </c>
      <c r="F1308" s="3">
        <f>VLOOKUP(D1308,[1]Folha1!$A:$C,3,FALSE)</f>
        <v>1307787</v>
      </c>
      <c r="L1308" s="3">
        <v>342099</v>
      </c>
    </row>
    <row r="1309" spans="1:12">
      <c r="A1309" s="3" t="s">
        <v>1367</v>
      </c>
      <c r="C1309" s="3">
        <f>VLOOKUP(D1309,[1]Folha1!$A:$C,2,FALSE)</f>
        <v>345271</v>
      </c>
      <c r="D1309" t="s">
        <v>1367</v>
      </c>
      <c r="F1309" s="3">
        <f>VLOOKUP(D1309,[1]Folha1!$A:$C,3,FALSE)</f>
        <v>1415969</v>
      </c>
      <c r="L1309" s="3">
        <v>345271</v>
      </c>
    </row>
    <row r="1310" spans="1:12">
      <c r="A1310" s="3" t="s">
        <v>1370</v>
      </c>
      <c r="C1310" s="3">
        <f>VLOOKUP(D1310,[1]Folha1!$A:$C,2,FALSE)</f>
        <v>330358</v>
      </c>
      <c r="D1310" t="s">
        <v>1370</v>
      </c>
      <c r="F1310" s="3">
        <f>VLOOKUP(D1310,[1]Folha1!$A:$C,3,FALSE)</f>
        <v>1414553</v>
      </c>
      <c r="L1310" s="3">
        <v>330358</v>
      </c>
    </row>
    <row r="1311" spans="1:12">
      <c r="A1311" s="3" t="s">
        <v>1061</v>
      </c>
      <c r="C1311" s="3">
        <f>VLOOKUP(D1311,[1]Folha1!$A:$C,2,FALSE)</f>
        <v>342154</v>
      </c>
      <c r="D1311" t="s">
        <v>1061</v>
      </c>
      <c r="F1311" s="3">
        <f>VLOOKUP(D1311,[1]Folha1!$A:$C,3,FALSE)</f>
        <v>1106126</v>
      </c>
      <c r="L1311" s="3">
        <v>342154</v>
      </c>
    </row>
    <row r="1312" spans="1:12">
      <c r="A1312" s="3" t="s">
        <v>1377</v>
      </c>
      <c r="C1312" s="3">
        <f>VLOOKUP(D1312,[1]Folha1!$A:$C,2,FALSE)</f>
        <v>344229</v>
      </c>
      <c r="D1312" t="s">
        <v>1377</v>
      </c>
      <c r="F1312" s="3">
        <f>VLOOKUP(D1312,[1]Folha1!$A:$C,3,FALSE)</f>
        <v>1308930</v>
      </c>
      <c r="L1312" s="3">
        <v>344229</v>
      </c>
    </row>
    <row r="1313" spans="1:12">
      <c r="A1313" s="3" t="s">
        <v>60</v>
      </c>
      <c r="C1313" s="3">
        <f>VLOOKUP(D1313,[1]Folha1!$A:$C,2,FALSE)</f>
        <v>343596</v>
      </c>
      <c r="D1313" t="s">
        <v>60</v>
      </c>
      <c r="F1313" s="3">
        <f>VLOOKUP(D1313,[1]Folha1!$A:$C,3,FALSE)</f>
        <v>109721</v>
      </c>
      <c r="L1313" s="3">
        <v>343596</v>
      </c>
    </row>
    <row r="1314" spans="1:12">
      <c r="A1314" s="3" t="e">
        <v>#N/A</v>
      </c>
      <c r="C1314" s="3">
        <f>VLOOKUP(D1314,[1]Folha1!$A:$C,2,FALSE)</f>
        <v>343894</v>
      </c>
      <c r="D1314" t="s">
        <v>1394</v>
      </c>
      <c r="F1314" s="3">
        <f>VLOOKUP(D1314,[1]Folha1!$A:$C,3,FALSE)</f>
        <v>1402827</v>
      </c>
      <c r="L1314" s="3">
        <v>343894</v>
      </c>
    </row>
    <row r="1315" spans="1:12">
      <c r="A1315" s="3" t="s">
        <v>1399</v>
      </c>
      <c r="C1315" s="3">
        <f>VLOOKUP(D1315,[1]Folha1!$A:$C,2,FALSE)</f>
        <v>330322</v>
      </c>
      <c r="D1315" t="s">
        <v>1399</v>
      </c>
      <c r="F1315" s="3">
        <f>VLOOKUP(D1315,[1]Folha1!$A:$C,3,FALSE)</f>
        <v>1803126</v>
      </c>
      <c r="L1315" s="3">
        <v>330322</v>
      </c>
    </row>
    <row r="1316" spans="1:12">
      <c r="A1316" s="3" t="s">
        <v>633</v>
      </c>
      <c r="C1316" s="3">
        <f>VLOOKUP(D1316,[1]Folha1!$A:$C,2,FALSE)</f>
        <v>341770</v>
      </c>
      <c r="D1316" t="s">
        <v>633</v>
      </c>
      <c r="F1316" s="3">
        <f>VLOOKUP(D1316,[1]Folha1!$A:$C,3,FALSE)</f>
        <v>1107235</v>
      </c>
      <c r="L1316" s="3">
        <v>341770</v>
      </c>
    </row>
    <row r="1317" spans="1:12">
      <c r="A1317" s="3" t="s">
        <v>114</v>
      </c>
      <c r="C1317" s="3">
        <f>VLOOKUP(D1317,[1]Folha1!$A:$C,2,FALSE)</f>
        <v>342257</v>
      </c>
      <c r="D1317" t="s">
        <v>114</v>
      </c>
      <c r="F1317" s="3">
        <f>VLOOKUP(D1317,[1]Folha1!$A:$C,3,FALSE)</f>
        <v>1503233</v>
      </c>
      <c r="L1317" s="3">
        <v>342257</v>
      </c>
    </row>
    <row r="1318" spans="1:12">
      <c r="A1318" s="3" t="s">
        <v>850</v>
      </c>
      <c r="C1318" s="3">
        <f>VLOOKUP(D1318,[1]Folha1!$A:$C,2,FALSE)</f>
        <v>344783</v>
      </c>
      <c r="D1318" t="s">
        <v>850</v>
      </c>
      <c r="F1318" s="3">
        <f>VLOOKUP(D1318,[1]Folha1!$A:$C,3,FALSE)</f>
        <v>816411</v>
      </c>
      <c r="L1318" s="3">
        <v>344783</v>
      </c>
    </row>
    <row r="1319" spans="1:12">
      <c r="A1319" s="3" t="s">
        <v>2995</v>
      </c>
      <c r="C1319" s="3">
        <f>VLOOKUP(D1319,[1]Folha1!$A:$C,2,FALSE)</f>
        <v>342269</v>
      </c>
      <c r="D1319" t="s">
        <v>2995</v>
      </c>
      <c r="F1319" s="3">
        <f>VLOOKUP(D1319,[1]Folha1!$A:$C,3,FALSE)</f>
        <v>307258</v>
      </c>
      <c r="L1319" s="3">
        <v>342269</v>
      </c>
    </row>
    <row r="1320" spans="1:12">
      <c r="A1320" s="3" t="s">
        <v>1404</v>
      </c>
      <c r="C1320" s="3">
        <f>VLOOKUP(D1320,[1]Folha1!$A:$C,2,FALSE)</f>
        <v>344850</v>
      </c>
      <c r="D1320" t="s">
        <v>1404</v>
      </c>
      <c r="F1320" s="3">
        <f>VLOOKUP(D1320,[1]Folha1!$A:$C,3,FALSE)</f>
        <v>805473</v>
      </c>
      <c r="L1320" s="3">
        <v>344850</v>
      </c>
    </row>
    <row r="1321" spans="1:12">
      <c r="A1321" s="3" t="s">
        <v>1410</v>
      </c>
      <c r="C1321" s="3">
        <f>VLOOKUP(D1321,[1]Folha1!$A:$C,2,FALSE)</f>
        <v>346652</v>
      </c>
      <c r="D1321" t="s">
        <v>1410</v>
      </c>
      <c r="F1321" s="3">
        <f>VLOOKUP(D1321,[1]Folha1!$A:$C,3,FALSE)</f>
        <v>303817</v>
      </c>
      <c r="L1321" s="3">
        <v>346652</v>
      </c>
    </row>
    <row r="1322" spans="1:12">
      <c r="A1322" s="3" t="e">
        <v>#N/A</v>
      </c>
      <c r="C1322" s="3">
        <f>VLOOKUP(D1322,[1]Folha1!$A:$C,2,FALSE)</f>
        <v>330632</v>
      </c>
      <c r="D1322" t="s">
        <v>1420</v>
      </c>
      <c r="F1322" s="3">
        <f>VLOOKUP(D1322,[1]Folha1!$A:$C,3,FALSE)</f>
        <v>708504</v>
      </c>
      <c r="L1322" s="3">
        <v>330632</v>
      </c>
    </row>
    <row r="1323" spans="1:12">
      <c r="A1323" s="3" t="s">
        <v>1424</v>
      </c>
      <c r="C1323" s="3">
        <f>VLOOKUP(D1323,[1]Folha1!$A:$C,2,FALSE)</f>
        <v>345428</v>
      </c>
      <c r="D1323" t="s">
        <v>1424</v>
      </c>
      <c r="F1323" s="3">
        <f>VLOOKUP(D1323,[1]Folha1!$A:$C,3,FALSE)</f>
        <v>313135</v>
      </c>
      <c r="L1323" s="3">
        <v>345428</v>
      </c>
    </row>
    <row r="1324" spans="1:12">
      <c r="A1324" s="3" t="s">
        <v>591</v>
      </c>
      <c r="C1324" s="3">
        <f>VLOOKUP(D1324,[1]Folha1!$A:$C,2,FALSE)</f>
        <v>345647</v>
      </c>
      <c r="D1324" t="s">
        <v>591</v>
      </c>
      <c r="F1324" s="3">
        <f>VLOOKUP(D1324,[1]Folha1!$A:$C,3,FALSE)</f>
        <v>303801</v>
      </c>
      <c r="L1324" s="3">
        <v>345647</v>
      </c>
    </row>
    <row r="1325" spans="1:12">
      <c r="A1325" s="3" t="s">
        <v>824</v>
      </c>
      <c r="C1325" s="3">
        <f>VLOOKUP(D1325,[1]Folha1!$A:$C,2,FALSE)</f>
        <v>344072</v>
      </c>
      <c r="D1325" t="s">
        <v>824</v>
      </c>
      <c r="F1325" s="3">
        <f>VLOOKUP(D1325,[1]Folha1!$A:$C,3,FALSE)</f>
        <v>1311754</v>
      </c>
      <c r="L1325" s="3">
        <v>344072</v>
      </c>
    </row>
    <row r="1326" spans="1:12">
      <c r="A1326" s="3" t="s">
        <v>598</v>
      </c>
      <c r="C1326" s="3">
        <f>VLOOKUP(D1326,[1]Folha1!$A:$C,2,FALSE)</f>
        <v>343523</v>
      </c>
      <c r="D1326" t="s">
        <v>598</v>
      </c>
      <c r="F1326" s="3">
        <f>VLOOKUP(D1326,[1]Folha1!$A:$C,3,FALSE)</f>
        <v>109976</v>
      </c>
      <c r="L1326" s="3">
        <v>343523</v>
      </c>
    </row>
    <row r="1327" spans="1:12">
      <c r="A1327" s="3" t="s">
        <v>1272</v>
      </c>
      <c r="C1327" s="3">
        <f>VLOOKUP(D1327,[1]Folha1!$A:$C,2,FALSE)</f>
        <v>344151</v>
      </c>
      <c r="D1327" t="s">
        <v>1272</v>
      </c>
      <c r="F1327" s="3">
        <f>VLOOKUP(D1327,[1]Folha1!$A:$C,3,FALSE)</f>
        <v>1309008</v>
      </c>
      <c r="L1327" s="3">
        <v>344151</v>
      </c>
    </row>
    <row r="1328" spans="1:12">
      <c r="A1328" s="3" t="s">
        <v>922</v>
      </c>
      <c r="C1328" s="3">
        <f>VLOOKUP(D1328,[1]Folha1!$A:$C,2,FALSE)</f>
        <v>330917</v>
      </c>
      <c r="D1328" t="s">
        <v>922</v>
      </c>
      <c r="F1328" s="3">
        <f>VLOOKUP(D1328,[1]Folha1!$A:$C,3,FALSE)</f>
        <v>801888</v>
      </c>
      <c r="L1328" s="3">
        <v>330917</v>
      </c>
    </row>
    <row r="1329" spans="1:12">
      <c r="A1329" s="3" t="s">
        <v>1412</v>
      </c>
      <c r="C1329" s="3">
        <f>VLOOKUP(D1329,[1]Folha1!$A:$C,2,FALSE)</f>
        <v>343470</v>
      </c>
      <c r="D1329" t="s">
        <v>1412</v>
      </c>
      <c r="F1329" s="3">
        <f>VLOOKUP(D1329,[1]Folha1!$A:$C,3,FALSE)</f>
        <v>303432</v>
      </c>
      <c r="L1329" s="3">
        <v>343470</v>
      </c>
    </row>
    <row r="1330" spans="1:12">
      <c r="A1330" s="3" t="s">
        <v>1436</v>
      </c>
      <c r="C1330" s="3">
        <f>VLOOKUP(D1330,[1]Folha1!$A:$C,2,FALSE)</f>
        <v>330590</v>
      </c>
      <c r="D1330" t="s">
        <v>1436</v>
      </c>
      <c r="F1330" s="3">
        <f>VLOOKUP(D1330,[1]Folha1!$A:$C,3,FALSE)</f>
        <v>108767</v>
      </c>
      <c r="L1330" s="3">
        <v>330590</v>
      </c>
    </row>
    <row r="1331" spans="1:12">
      <c r="A1331" s="3" t="s">
        <v>1443</v>
      </c>
      <c r="C1331" s="3">
        <f>VLOOKUP(D1331,[1]Folha1!$A:$C,2,FALSE)</f>
        <v>344734</v>
      </c>
      <c r="D1331" t="s">
        <v>1443</v>
      </c>
      <c r="F1331" s="3">
        <f>VLOOKUP(D1331,[1]Folha1!$A:$C,3,FALSE)</f>
        <v>1001204</v>
      </c>
      <c r="L1331" s="3">
        <v>344734</v>
      </c>
    </row>
    <row r="1332" spans="1:12">
      <c r="A1332" s="3" t="s">
        <v>1446</v>
      </c>
      <c r="C1332" s="3">
        <f>VLOOKUP(D1332,[1]Folha1!$A:$C,2,FALSE)</f>
        <v>331028</v>
      </c>
      <c r="D1332" t="s">
        <v>1446</v>
      </c>
      <c r="F1332" s="3">
        <f>VLOOKUP(D1332,[1]Folha1!$A:$C,3,FALSE)</f>
        <v>1713108</v>
      </c>
      <c r="L1332" s="3">
        <v>331028</v>
      </c>
    </row>
    <row r="1333" spans="1:12">
      <c r="A1333" s="3" t="s">
        <v>1451</v>
      </c>
      <c r="C1333" s="3">
        <f>VLOOKUP(D1333,[1]Folha1!$A:$C,2,FALSE)</f>
        <v>345192</v>
      </c>
      <c r="D1333" t="s">
        <v>1451</v>
      </c>
      <c r="F1333" s="3">
        <f>VLOOKUP(D1333,[1]Folha1!$A:$C,3,FALSE)</f>
        <v>1507675</v>
      </c>
      <c r="L1333" s="3">
        <v>345192</v>
      </c>
    </row>
    <row r="1334" spans="1:12">
      <c r="A1334" s="3" t="s">
        <v>1454</v>
      </c>
      <c r="C1334" s="3">
        <f>VLOOKUP(D1334,[1]Folha1!$A:$C,2,FALSE)</f>
        <v>346512</v>
      </c>
      <c r="D1334" t="s">
        <v>1454</v>
      </c>
      <c r="F1334" s="3">
        <f>VLOOKUP(D1334,[1]Folha1!$A:$C,3,FALSE)</f>
        <v>1311784</v>
      </c>
      <c r="L1334" s="3">
        <v>346512</v>
      </c>
    </row>
    <row r="1335" spans="1:12">
      <c r="A1335" s="3" t="s">
        <v>855</v>
      </c>
      <c r="C1335" s="3">
        <f>VLOOKUP(D1335,[1]Folha1!$A:$C,2,FALSE)</f>
        <v>330103</v>
      </c>
      <c r="D1335" t="s">
        <v>855</v>
      </c>
      <c r="F1335" s="3">
        <f>VLOOKUP(D1335,[1]Folha1!$A:$C,3,FALSE)</f>
        <v>1014620</v>
      </c>
      <c r="L1335" s="3">
        <v>330103</v>
      </c>
    </row>
    <row r="1336" spans="1:12">
      <c r="A1336" s="3" t="s">
        <v>1461</v>
      </c>
      <c r="C1336" s="3">
        <f>VLOOKUP(D1336,[1]Folha1!$A:$C,2,FALSE)</f>
        <v>344163</v>
      </c>
      <c r="D1336" t="s">
        <v>1461</v>
      </c>
      <c r="F1336" s="3">
        <f>VLOOKUP(D1336,[1]Folha1!$A:$C,3,FALSE)</f>
        <v>1308693</v>
      </c>
      <c r="L1336" s="3">
        <v>344163</v>
      </c>
    </row>
    <row r="1337" spans="1:12">
      <c r="A1337" s="3" t="s">
        <v>1166</v>
      </c>
      <c r="C1337" s="3">
        <f>VLOOKUP(D1337,[1]Folha1!$A:$C,2,FALSE)</f>
        <v>330840</v>
      </c>
      <c r="D1337" t="s">
        <v>1166</v>
      </c>
      <c r="F1337" s="3">
        <f>VLOOKUP(D1337,[1]Folha1!$A:$C,3,FALSE)</f>
        <v>610020</v>
      </c>
      <c r="L1337" s="3">
        <v>330840</v>
      </c>
    </row>
    <row r="1338" spans="1:12">
      <c r="A1338" s="3" t="s">
        <v>1466</v>
      </c>
      <c r="C1338" s="3">
        <f>VLOOKUP(D1338,[1]Folha1!$A:$C,2,FALSE)</f>
        <v>343766</v>
      </c>
      <c r="D1338" t="s">
        <v>1466</v>
      </c>
      <c r="F1338" s="3">
        <f>VLOOKUP(D1338,[1]Folha1!$A:$C,3,FALSE)</f>
        <v>1708522</v>
      </c>
      <c r="L1338" s="3">
        <v>343766</v>
      </c>
    </row>
    <row r="1339" spans="1:12">
      <c r="A1339" s="3" t="s">
        <v>215</v>
      </c>
      <c r="C1339" s="3">
        <f>VLOOKUP(D1339,[1]Folha1!$A:$C,2,FALSE)</f>
        <v>342622</v>
      </c>
      <c r="D1339" t="s">
        <v>215</v>
      </c>
      <c r="F1339" s="3">
        <f>VLOOKUP(D1339,[1]Folha1!$A:$C,3,FALSE)</f>
        <v>308374</v>
      </c>
      <c r="L1339" s="3">
        <v>342622</v>
      </c>
    </row>
    <row r="1340" spans="1:12">
      <c r="A1340" s="3" t="s">
        <v>1086</v>
      </c>
      <c r="C1340" s="3">
        <f>VLOOKUP(D1340,[1]Folha1!$A:$C,2,FALSE)</f>
        <v>330656</v>
      </c>
      <c r="D1340" t="s">
        <v>1086</v>
      </c>
      <c r="F1340" s="3">
        <f>VLOOKUP(D1340,[1]Folha1!$A:$C,3,FALSE)</f>
        <v>213575</v>
      </c>
      <c r="L1340" s="3">
        <v>330656</v>
      </c>
    </row>
    <row r="1341" spans="1:12">
      <c r="A1341" s="3" t="s">
        <v>1470</v>
      </c>
      <c r="C1341" s="3">
        <f>VLOOKUP(D1341,[1]Folha1!$A:$C,2,FALSE)</f>
        <v>346706</v>
      </c>
      <c r="D1341" t="s">
        <v>1470</v>
      </c>
      <c r="F1341" s="3">
        <f>VLOOKUP(D1341,[1]Folha1!$A:$C,3,FALSE)</f>
        <v>1106718</v>
      </c>
      <c r="L1341" s="3">
        <v>346706</v>
      </c>
    </row>
    <row r="1342" spans="1:12">
      <c r="A1342" s="3" t="s">
        <v>1481</v>
      </c>
      <c r="C1342" s="3">
        <f>VLOOKUP(D1342,[1]Folha1!$A:$C,2,FALSE)</f>
        <v>330851</v>
      </c>
      <c r="D1342" t="s">
        <v>1481</v>
      </c>
      <c r="F1342" s="3">
        <f>VLOOKUP(D1342,[1]Folha1!$A:$C,3,FALSE)</f>
        <v>611698</v>
      </c>
      <c r="L1342" s="3">
        <v>330851</v>
      </c>
    </row>
    <row r="1343" spans="1:12">
      <c r="A1343" s="3" t="s">
        <v>1486</v>
      </c>
      <c r="C1343" s="3">
        <f>VLOOKUP(D1343,[1]Folha1!$A:$C,2,FALSE)</f>
        <v>342683</v>
      </c>
      <c r="D1343" t="s">
        <v>1486</v>
      </c>
      <c r="F1343" s="3">
        <f>VLOOKUP(D1343,[1]Folha1!$A:$C,3,FALSE)</f>
        <v>1405396</v>
      </c>
      <c r="L1343" s="3">
        <v>342683</v>
      </c>
    </row>
    <row r="1344" spans="1:12">
      <c r="A1344" s="3" t="s">
        <v>1432</v>
      </c>
      <c r="C1344" s="3">
        <f>VLOOKUP(D1344,[1]Folha1!$A:$C,2,FALSE)</f>
        <v>342695</v>
      </c>
      <c r="D1344" t="s">
        <v>1432</v>
      </c>
      <c r="F1344" s="3">
        <f>VLOOKUP(D1344,[1]Folha1!$A:$C,3,FALSE)</f>
        <v>313126</v>
      </c>
      <c r="L1344" s="3">
        <v>342695</v>
      </c>
    </row>
    <row r="1345" spans="1:12">
      <c r="A1345" s="3" t="s">
        <v>1491</v>
      </c>
      <c r="C1345" s="3">
        <f>VLOOKUP(D1345,[1]Folha1!$A:$C,2,FALSE)</f>
        <v>344035</v>
      </c>
      <c r="D1345" t="s">
        <v>1491</v>
      </c>
      <c r="F1345" s="3">
        <f>VLOOKUP(D1345,[1]Folha1!$A:$C,3,FALSE)</f>
        <v>1313333</v>
      </c>
      <c r="L1345" s="3">
        <v>344035</v>
      </c>
    </row>
    <row r="1346" spans="1:12">
      <c r="A1346" s="3" t="s">
        <v>1418</v>
      </c>
      <c r="C1346" s="3">
        <f>VLOOKUP(D1346,[1]Folha1!$A:$C,2,FALSE)</f>
        <v>345635</v>
      </c>
      <c r="D1346" t="s">
        <v>1418</v>
      </c>
      <c r="F1346" s="3">
        <f>VLOOKUP(D1346,[1]Folha1!$A:$C,3,FALSE)</f>
        <v>303185</v>
      </c>
      <c r="L1346" s="3">
        <v>345635</v>
      </c>
    </row>
    <row r="1347" spans="1:12">
      <c r="A1347" s="3" t="s">
        <v>1494</v>
      </c>
      <c r="C1347" s="3">
        <f>VLOOKUP(D1347,[1]Folha1!$A:$C,2,FALSE)</f>
        <v>344606</v>
      </c>
      <c r="D1347" t="s">
        <v>1494</v>
      </c>
      <c r="F1347" s="3">
        <f>VLOOKUP(D1347,[1]Folha1!$A:$C,3,FALSE)</f>
        <v>1108468</v>
      </c>
      <c r="L1347" s="3">
        <v>344606</v>
      </c>
    </row>
    <row r="1348" spans="1:12">
      <c r="A1348" s="3" t="s">
        <v>1430</v>
      </c>
      <c r="C1348" s="3">
        <f>VLOOKUP(D1348,[1]Folha1!$A:$C,2,FALSE)</f>
        <v>342944</v>
      </c>
      <c r="D1348" t="s">
        <v>1430</v>
      </c>
      <c r="F1348" s="3">
        <f>VLOOKUP(D1348,[1]Folha1!$A:$C,3,FALSE)</f>
        <v>313611</v>
      </c>
      <c r="L1348" s="3">
        <v>342944</v>
      </c>
    </row>
    <row r="1349" spans="1:12">
      <c r="A1349" s="3" t="s">
        <v>906</v>
      </c>
      <c r="C1349" s="3">
        <f>VLOOKUP(D1349,[1]Folha1!$A:$C,2,FALSE)</f>
        <v>345453</v>
      </c>
      <c r="D1349" t="s">
        <v>906</v>
      </c>
      <c r="F1349" s="3">
        <f>VLOOKUP(D1349,[1]Folha1!$A:$C,3,FALSE)</f>
        <v>312187</v>
      </c>
      <c r="L1349" s="3">
        <v>345453</v>
      </c>
    </row>
    <row r="1350" spans="1:12">
      <c r="A1350" s="3" t="s">
        <v>1500</v>
      </c>
      <c r="C1350" s="3">
        <f>VLOOKUP(D1350,[1]Folha1!$A:$C,2,FALSE)</f>
        <v>345465</v>
      </c>
      <c r="D1350" t="s">
        <v>1500</v>
      </c>
      <c r="F1350" s="3">
        <f>VLOOKUP(D1350,[1]Folha1!$A:$C,3,FALSE)</f>
        <v>310057</v>
      </c>
      <c r="L1350" s="3">
        <v>345465</v>
      </c>
    </row>
    <row r="1351" spans="1:12">
      <c r="A1351" s="3" t="s">
        <v>1503</v>
      </c>
      <c r="C1351" s="3">
        <f>VLOOKUP(D1351,[1]Folha1!$A:$C,2,FALSE)</f>
        <v>344369</v>
      </c>
      <c r="D1351" t="s">
        <v>1503</v>
      </c>
      <c r="F1351" s="3">
        <f>VLOOKUP(D1351,[1]Folha1!$A:$C,3,FALSE)</f>
        <v>1304823</v>
      </c>
      <c r="L1351" s="3">
        <v>344369</v>
      </c>
    </row>
    <row r="1352" spans="1:12">
      <c r="A1352" t="s">
        <v>188</v>
      </c>
      <c r="C1352" s="3">
        <f>VLOOKUP(D1352,[1]Folha1!$A:$C,2,FALSE)</f>
        <v>330735</v>
      </c>
      <c r="D1352" t="s">
        <v>1512</v>
      </c>
      <c r="F1352" s="3">
        <f>VLOOKUP(D1352,[1]Folha1!$A:$C,3,FALSE)</f>
        <v>102396</v>
      </c>
      <c r="L1352" s="3">
        <v>330735</v>
      </c>
    </row>
    <row r="1353" spans="1:12">
      <c r="A1353" s="3" t="s">
        <v>1032</v>
      </c>
      <c r="C1353" s="3">
        <f>VLOOKUP(D1353,[1]Folha1!$A:$C,2,FALSE)</f>
        <v>296454</v>
      </c>
      <c r="D1353" t="s">
        <v>1032</v>
      </c>
      <c r="F1353" s="3">
        <f>VLOOKUP(D1353,[1]Folha1!$A:$C,3,FALSE)</f>
        <v>1314002</v>
      </c>
      <c r="L1353" s="3">
        <v>296454</v>
      </c>
    </row>
    <row r="1354" spans="1:12">
      <c r="A1354" t="s">
        <v>1518</v>
      </c>
      <c r="C1354" s="3">
        <f>VLOOKUP(D1354,[1]Folha1!$A:$C,2,FALSE)</f>
        <v>330127</v>
      </c>
      <c r="D1354" t="s">
        <v>1514</v>
      </c>
      <c r="F1354" s="3">
        <f>VLOOKUP(D1354,[1]Folha1!$A:$C,3,FALSE)</f>
        <v>502744</v>
      </c>
      <c r="L1354" s="3">
        <v>330127</v>
      </c>
    </row>
    <row r="1355" spans="1:12">
      <c r="A1355" s="3" t="s">
        <v>1521</v>
      </c>
      <c r="C1355" s="3">
        <f>VLOOKUP(D1355,[1]Folha1!$A:$C,2,FALSE)</f>
        <v>344230</v>
      </c>
      <c r="D1355" t="s">
        <v>1521</v>
      </c>
      <c r="F1355" s="3">
        <f>VLOOKUP(D1355,[1]Folha1!$A:$C,3,FALSE)</f>
        <v>1307907</v>
      </c>
      <c r="L1355" s="3">
        <v>344230</v>
      </c>
    </row>
    <row r="1356" spans="1:12">
      <c r="A1356" s="3" t="s">
        <v>67</v>
      </c>
      <c r="C1356" s="3">
        <f>VLOOKUP(D1356,[1]Folha1!$A:$C,2,FALSE)</f>
        <v>330255</v>
      </c>
      <c r="D1356" t="s">
        <v>67</v>
      </c>
      <c r="F1356" s="3">
        <f>VLOOKUP(D1356,[1]Folha1!$A:$C,3,FALSE)</f>
        <v>1009042</v>
      </c>
      <c r="L1356" s="3">
        <v>330255</v>
      </c>
    </row>
    <row r="1357" spans="1:12">
      <c r="A1357" s="3" t="s">
        <v>1525</v>
      </c>
      <c r="C1357" s="3">
        <f>VLOOKUP(D1357,[1]Folha1!$A:$C,2,FALSE)</f>
        <v>330152</v>
      </c>
      <c r="D1357" t="s">
        <v>1525</v>
      </c>
      <c r="F1357" s="3">
        <f>VLOOKUP(D1357,[1]Folha1!$A:$C,3,FALSE)</f>
        <v>1006317</v>
      </c>
      <c r="L1357" s="3">
        <v>330152</v>
      </c>
    </row>
    <row r="1358" spans="1:12">
      <c r="A1358" s="3" t="s">
        <v>787</v>
      </c>
      <c r="C1358" s="3">
        <f>VLOOKUP(D1358,[1]Folha1!$A:$C,2,FALSE)</f>
        <v>343020</v>
      </c>
      <c r="D1358" t="s">
        <v>787</v>
      </c>
      <c r="F1358" s="3">
        <f>VLOOKUP(D1358,[1]Folha1!$A:$C,3,FALSE)</f>
        <v>705644</v>
      </c>
      <c r="L1358" s="3">
        <v>343020</v>
      </c>
    </row>
    <row r="1359" spans="1:12">
      <c r="A1359" s="3" t="s">
        <v>1533</v>
      </c>
      <c r="C1359" s="3">
        <f>VLOOKUP(D1359,[1]Folha1!$A:$C,2,FALSE)</f>
        <v>330309</v>
      </c>
      <c r="D1359" t="s">
        <v>1533</v>
      </c>
      <c r="F1359" s="3">
        <f>VLOOKUP(D1359,[1]Folha1!$A:$C,3,FALSE)</f>
        <v>1816332</v>
      </c>
      <c r="L1359" s="3">
        <v>330309</v>
      </c>
    </row>
    <row r="1360" spans="1:12">
      <c r="A1360" s="3" t="s">
        <v>1539</v>
      </c>
      <c r="C1360" s="3">
        <f>VLOOKUP(D1360,[1]Folha1!$A:$C,2,FALSE)</f>
        <v>344643</v>
      </c>
      <c r="D1360" t="s">
        <v>1539</v>
      </c>
      <c r="F1360" s="3">
        <f>VLOOKUP(D1360,[1]Folha1!$A:$C,3,FALSE)</f>
        <v>1107838</v>
      </c>
      <c r="L1360" s="3">
        <v>344643</v>
      </c>
    </row>
    <row r="1361" spans="1:12">
      <c r="A1361" s="3" t="s">
        <v>1542</v>
      </c>
      <c r="C1361" s="3">
        <f>VLOOKUP(D1361,[1]Folha1!$A:$C,2,FALSE)</f>
        <v>343031</v>
      </c>
      <c r="D1361" t="s">
        <v>1542</v>
      </c>
      <c r="F1361" s="3">
        <f>VLOOKUP(D1361,[1]Folha1!$A:$C,3,FALSE)</f>
        <v>1418445</v>
      </c>
      <c r="L1361" s="3">
        <v>343031</v>
      </c>
    </row>
    <row r="1362" spans="1:12">
      <c r="A1362" s="3" t="s">
        <v>1552</v>
      </c>
      <c r="C1362" s="3">
        <f>VLOOKUP(D1362,[1]Folha1!$A:$C,2,FALSE)</f>
        <v>343043</v>
      </c>
      <c r="D1362" t="s">
        <v>1552</v>
      </c>
      <c r="F1362" s="3">
        <f>VLOOKUP(D1362,[1]Folha1!$A:$C,3,FALSE)</f>
        <v>205458</v>
      </c>
      <c r="L1362" s="3">
        <v>343043</v>
      </c>
    </row>
    <row r="1363" spans="1:12">
      <c r="A1363" s="3" t="s">
        <v>194</v>
      </c>
      <c r="C1363" s="3">
        <f>VLOOKUP(D1363,[1]Folha1!$A:$C,2,FALSE)</f>
        <v>343171</v>
      </c>
      <c r="D1363" t="s">
        <v>194</v>
      </c>
      <c r="F1363" s="3">
        <f>VLOOKUP(D1363,[1]Folha1!$A:$C,3,FALSE)</f>
        <v>1317573</v>
      </c>
      <c r="L1363" s="3">
        <v>343171</v>
      </c>
    </row>
    <row r="1364" spans="1:12">
      <c r="A1364" s="3" t="s">
        <v>1563</v>
      </c>
      <c r="C1364" s="3">
        <f>VLOOKUP(D1364,[1]Folha1!$A:$C,2,FALSE)</f>
        <v>343055</v>
      </c>
      <c r="D1364" t="s">
        <v>1563</v>
      </c>
      <c r="F1364" s="3">
        <f>VLOOKUP(D1364,[1]Folha1!$A:$C,3,FALSE)</f>
        <v>1711226</v>
      </c>
      <c r="L1364" s="3">
        <v>343055</v>
      </c>
    </row>
    <row r="1365" spans="1:12">
      <c r="A1365" s="3" t="s">
        <v>1561</v>
      </c>
      <c r="C1365" s="3">
        <f>VLOOKUP(D1365,[1]Folha1!$A:$C,2,FALSE)</f>
        <v>343080</v>
      </c>
      <c r="D1365" t="s">
        <v>1561</v>
      </c>
      <c r="F1365" s="3">
        <f>VLOOKUP(D1365,[1]Folha1!$A:$C,3,FALSE)</f>
        <v>205335</v>
      </c>
      <c r="L1365" s="3">
        <v>343080</v>
      </c>
    </row>
    <row r="1366" spans="1:12">
      <c r="A1366" s="3" t="s">
        <v>1531</v>
      </c>
      <c r="C1366" s="3">
        <f>VLOOKUP(D1366,[1]Folha1!$A:$C,2,FALSE)</f>
        <v>330139</v>
      </c>
      <c r="D1366" t="s">
        <v>1531</v>
      </c>
      <c r="F1366" s="3">
        <f>VLOOKUP(D1366,[1]Folha1!$A:$C,3,FALSE)</f>
        <v>1006719</v>
      </c>
      <c r="L1366" s="3">
        <v>330139</v>
      </c>
    </row>
    <row r="1367" spans="1:12">
      <c r="A1367" s="3" t="s">
        <v>1565</v>
      </c>
      <c r="C1367" s="3">
        <f>VLOOKUP(D1367,[1]Folha1!$A:$C,2,FALSE)</f>
        <v>340560</v>
      </c>
      <c r="D1367" t="s">
        <v>1565</v>
      </c>
      <c r="F1367" s="3">
        <f>VLOOKUP(D1367,[1]Folha1!$A:$C,3,FALSE)</f>
        <v>1110309</v>
      </c>
      <c r="L1367" s="3">
        <v>340560</v>
      </c>
    </row>
    <row r="1368" spans="1:12">
      <c r="A1368" t="s">
        <v>1574</v>
      </c>
      <c r="C1368" s="3">
        <f>VLOOKUP(D1368,[1]Folha1!$A:$C,2,FALSE)</f>
        <v>330115</v>
      </c>
      <c r="D1368" t="s">
        <v>1569</v>
      </c>
      <c r="F1368" s="3">
        <f>VLOOKUP(D1368,[1]Folha1!$A:$C,3,FALSE)</f>
        <v>503153</v>
      </c>
      <c r="L1368" s="3">
        <v>330115</v>
      </c>
    </row>
    <row r="1369" spans="1:12">
      <c r="A1369" s="3" t="s">
        <v>1114</v>
      </c>
      <c r="C1369" s="3">
        <f>VLOOKUP(D1369,[1]Folha1!$A:$C,2,FALSE)</f>
        <v>341617</v>
      </c>
      <c r="D1369" t="s">
        <v>1114</v>
      </c>
      <c r="F1369" s="3">
        <f>VLOOKUP(D1369,[1]Folha1!$A:$C,3,FALSE)</f>
        <v>1105597</v>
      </c>
      <c r="L1369" s="3">
        <v>341617</v>
      </c>
    </row>
    <row r="1370" spans="1:12">
      <c r="A1370" s="3" t="s">
        <v>1579</v>
      </c>
      <c r="C1370" s="3">
        <f>VLOOKUP(D1370,[1]Folha1!$A:$C,2,FALSE)</f>
        <v>343973</v>
      </c>
      <c r="D1370" t="s">
        <v>1579</v>
      </c>
      <c r="F1370" s="3">
        <f>VLOOKUP(D1370,[1]Folha1!$A:$C,3,FALSE)</f>
        <v>1315777</v>
      </c>
      <c r="L1370" s="3">
        <v>343973</v>
      </c>
    </row>
    <row r="1371" spans="1:12">
      <c r="A1371" s="3" t="s">
        <v>818</v>
      </c>
      <c r="C1371" s="3">
        <f>VLOOKUP(D1371,[1]Folha1!$A:$C,2,FALSE)</f>
        <v>342993</v>
      </c>
      <c r="D1371" t="s">
        <v>818</v>
      </c>
      <c r="F1371" s="3">
        <f>VLOOKUP(D1371,[1]Folha1!$A:$C,3,FALSE)</f>
        <v>1315189</v>
      </c>
      <c r="L1371" s="3">
        <v>342993</v>
      </c>
    </row>
    <row r="1372" spans="1:12">
      <c r="A1372" s="3" t="s">
        <v>1028</v>
      </c>
      <c r="C1372" s="3">
        <f>VLOOKUP(D1372,[1]Folha1!$A:$C,2,FALSE)</f>
        <v>343225</v>
      </c>
      <c r="D1372" t="s">
        <v>1028</v>
      </c>
      <c r="F1372" s="3">
        <f>VLOOKUP(D1372,[1]Folha1!$A:$C,3,FALSE)</f>
        <v>1314807</v>
      </c>
      <c r="L1372" s="3">
        <v>343225</v>
      </c>
    </row>
    <row r="1373" spans="1:12">
      <c r="A1373" s="3" t="e">
        <v>#N/A</v>
      </c>
      <c r="C1373" s="3">
        <f>VLOOKUP(D1373,[1]Folha1!$A:$C,2,FALSE)</f>
        <v>343237</v>
      </c>
      <c r="D1373" t="s">
        <v>1588</v>
      </c>
      <c r="F1373" s="3">
        <f>VLOOKUP(D1373,[1]Folha1!$A:$C,3,FALSE)</f>
        <v>907986</v>
      </c>
      <c r="L1373" s="3">
        <v>343237</v>
      </c>
    </row>
    <row r="1374" spans="1:12">
      <c r="A1374" s="3" t="s">
        <v>1339</v>
      </c>
      <c r="C1374" s="3">
        <f>VLOOKUP(D1374,[1]Folha1!$A:$C,2,FALSE)</f>
        <v>344357</v>
      </c>
      <c r="D1374" t="s">
        <v>1339</v>
      </c>
      <c r="F1374" s="3">
        <f>VLOOKUP(D1374,[1]Folha1!$A:$C,3,FALSE)</f>
        <v>1304945</v>
      </c>
      <c r="L1374" s="3">
        <v>344357</v>
      </c>
    </row>
    <row r="1375" spans="1:12">
      <c r="A1375" s="3" t="s">
        <v>1590</v>
      </c>
      <c r="C1375" s="3">
        <f>VLOOKUP(D1375,[1]Folha1!$A:$C,2,FALSE)</f>
        <v>344928</v>
      </c>
      <c r="D1375" t="s">
        <v>1590</v>
      </c>
      <c r="F1375" s="3">
        <f>VLOOKUP(D1375,[1]Folha1!$A:$C,3,FALSE)</f>
        <v>613180</v>
      </c>
      <c r="L1375" s="3">
        <v>344928</v>
      </c>
    </row>
    <row r="1376" spans="1:12">
      <c r="A1376" s="3" t="s">
        <v>1595</v>
      </c>
      <c r="C1376" s="3">
        <f>VLOOKUP(D1376,[1]Folha1!$A:$C,2,FALSE)</f>
        <v>330772</v>
      </c>
      <c r="D1376" t="s">
        <v>1595</v>
      </c>
      <c r="F1376" s="3">
        <f>VLOOKUP(D1376,[1]Folha1!$A:$C,3,FALSE)</f>
        <v>115704</v>
      </c>
      <c r="L1376" s="3">
        <v>330772</v>
      </c>
    </row>
    <row r="1377" spans="1:12">
      <c r="A1377" s="3" t="s">
        <v>431</v>
      </c>
      <c r="C1377" s="3">
        <f>VLOOKUP(D1377,[1]Folha1!$A:$C,2,FALSE)</f>
        <v>346470</v>
      </c>
      <c r="D1377" t="s">
        <v>431</v>
      </c>
      <c r="F1377" s="3">
        <f>VLOOKUP(D1377,[1]Folha1!$A:$C,3,FALSE)</f>
        <v>1106803</v>
      </c>
      <c r="L1377" s="3">
        <v>346470</v>
      </c>
    </row>
    <row r="1378" spans="1:12">
      <c r="A1378" s="3" t="s">
        <v>1613</v>
      </c>
      <c r="C1378" s="3">
        <f>VLOOKUP(D1378,[1]Folha1!$A:$C,2,FALSE)</f>
        <v>345386</v>
      </c>
      <c r="D1378" t="s">
        <v>1613</v>
      </c>
      <c r="F1378" s="3">
        <f>VLOOKUP(D1378,[1]Folha1!$A:$C,3,FALSE)</f>
        <v>406761</v>
      </c>
      <c r="L1378" s="3">
        <v>345386</v>
      </c>
    </row>
    <row r="1379" spans="1:12">
      <c r="A1379" s="3" t="s">
        <v>2996</v>
      </c>
      <c r="C1379" s="3">
        <f>VLOOKUP(D1379,[1]Folha1!$A:$C,2,FALSE)</f>
        <v>345325</v>
      </c>
      <c r="D1379" t="s">
        <v>2996</v>
      </c>
      <c r="F1379" s="3">
        <f>VLOOKUP(D1379,[1]Folha1!$A:$C,3,FALSE)</f>
        <v>504205</v>
      </c>
      <c r="L1379" s="3">
        <v>345325</v>
      </c>
    </row>
    <row r="1380" spans="1:12">
      <c r="A1380" s="3" t="s">
        <v>159</v>
      </c>
      <c r="C1380" s="3">
        <f>VLOOKUP(D1380,[1]Folha1!$A:$C,2,FALSE)</f>
        <v>343122</v>
      </c>
      <c r="D1380" t="s">
        <v>159</v>
      </c>
      <c r="F1380" s="3">
        <f>VLOOKUP(D1380,[1]Folha1!$A:$C,3,FALSE)</f>
        <v>307811</v>
      </c>
      <c r="L1380" s="3">
        <v>343122</v>
      </c>
    </row>
    <row r="1381" spans="1:12">
      <c r="A1381" s="3" t="s">
        <v>1616</v>
      </c>
      <c r="C1381" s="3">
        <f>VLOOKUP(D1381,[1]Folha1!$A:$C,2,FALSE)</f>
        <v>345179</v>
      </c>
      <c r="D1381" t="s">
        <v>1616</v>
      </c>
      <c r="F1381" s="3">
        <f>VLOOKUP(D1381,[1]Folha1!$A:$C,3,FALSE)</f>
        <v>1804553</v>
      </c>
      <c r="L1381" s="3">
        <v>345179</v>
      </c>
    </row>
    <row r="1382" spans="1:12">
      <c r="A1382" s="3" t="e">
        <v>#N/A</v>
      </c>
      <c r="C1382" s="3">
        <f>VLOOKUP(D1382,[1]Folha1!$A:$C,2,FALSE)</f>
        <v>331016</v>
      </c>
      <c r="D1382" t="s">
        <v>1622</v>
      </c>
      <c r="F1382" s="3">
        <f>VLOOKUP(D1382,[1]Folha1!$A:$C,3,FALSE)</f>
        <v>1601073</v>
      </c>
      <c r="L1382" s="3">
        <v>331016</v>
      </c>
    </row>
    <row r="1383" spans="1:12">
      <c r="A1383" s="3" t="s">
        <v>429</v>
      </c>
      <c r="C1383" s="3">
        <f>VLOOKUP(D1383,[1]Folha1!$A:$C,2,FALSE)</f>
        <v>343274</v>
      </c>
      <c r="D1383" t="s">
        <v>429</v>
      </c>
      <c r="F1383" s="3">
        <f>VLOOKUP(D1383,[1]Folha1!$A:$C,3,FALSE)</f>
        <v>1106260</v>
      </c>
      <c r="L1383" s="3">
        <v>343274</v>
      </c>
    </row>
    <row r="1384" spans="1:12">
      <c r="A1384" s="3" t="s">
        <v>1631</v>
      </c>
      <c r="C1384" s="3">
        <f>VLOOKUP(D1384,[1]Folha1!$A:$C,2,FALSE)</f>
        <v>330747</v>
      </c>
      <c r="D1384" t="s">
        <v>1631</v>
      </c>
      <c r="F1384" s="3">
        <f>VLOOKUP(D1384,[1]Folha1!$A:$C,3,FALSE)</f>
        <v>112010</v>
      </c>
      <c r="L1384" s="3">
        <v>330747</v>
      </c>
    </row>
    <row r="1385" spans="1:12">
      <c r="A1385" s="3" t="s">
        <v>1571</v>
      </c>
      <c r="C1385" s="3">
        <f>VLOOKUP(D1385,[1]Folha1!$A:$C,2,FALSE)</f>
        <v>345349</v>
      </c>
      <c r="D1385" t="s">
        <v>1571</v>
      </c>
      <c r="F1385" s="3">
        <f>VLOOKUP(D1385,[1]Folha1!$A:$C,3,FALSE)</f>
        <v>503098</v>
      </c>
      <c r="L1385" s="3">
        <v>345349</v>
      </c>
    </row>
    <row r="1386" spans="1:12">
      <c r="A1386" s="3" t="s">
        <v>1636</v>
      </c>
      <c r="C1386" s="3">
        <f>VLOOKUP(D1386,[1]Folha1!$A:$C,2,FALSE)</f>
        <v>343298</v>
      </c>
      <c r="D1386" t="s">
        <v>1636</v>
      </c>
      <c r="F1386" s="3">
        <f>VLOOKUP(D1386,[1]Folha1!$A:$C,3,FALSE)</f>
        <v>912797</v>
      </c>
      <c r="L1386" s="3">
        <v>343298</v>
      </c>
    </row>
    <row r="1387" spans="1:12">
      <c r="A1387" s="3" t="s">
        <v>1646</v>
      </c>
      <c r="C1387" s="3">
        <f>VLOOKUP(D1387,[1]Folha1!$A:$C,2,FALSE)</f>
        <v>344242</v>
      </c>
      <c r="D1387" t="s">
        <v>1646</v>
      </c>
      <c r="F1387" s="3">
        <f>VLOOKUP(D1387,[1]Folha1!$A:$C,3,FALSE)</f>
        <v>1307664</v>
      </c>
      <c r="L1387" s="3">
        <v>344242</v>
      </c>
    </row>
    <row r="1388" spans="1:12">
      <c r="A1388" s="3" t="s">
        <v>1193</v>
      </c>
      <c r="C1388" s="3">
        <f>VLOOKUP(D1388,[1]Folha1!$A:$C,2,FALSE)</f>
        <v>344485</v>
      </c>
      <c r="D1388" t="s">
        <v>1193</v>
      </c>
      <c r="F1388" s="3">
        <f>VLOOKUP(D1388,[1]Folha1!$A:$C,3,FALSE)</f>
        <v>303209</v>
      </c>
      <c r="L1388" s="3">
        <v>344485</v>
      </c>
    </row>
    <row r="1389" spans="1:12">
      <c r="A1389" s="3" t="s">
        <v>30</v>
      </c>
      <c r="C1389" s="3">
        <f>VLOOKUP(D1389,[1]Folha1!$A:$C,2,FALSE)</f>
        <v>343950</v>
      </c>
      <c r="D1389" t="s">
        <v>30</v>
      </c>
      <c r="F1389" s="3">
        <f>VLOOKUP(D1389,[1]Folha1!$A:$C,3,FALSE)</f>
        <v>1317256</v>
      </c>
      <c r="L1389" s="3">
        <v>343950</v>
      </c>
    </row>
    <row r="1390" spans="1:12">
      <c r="A1390" s="3" t="s">
        <v>1257</v>
      </c>
      <c r="C1390" s="3">
        <f>VLOOKUP(D1390,[1]Folha1!$A:$C,2,FALSE)</f>
        <v>343330</v>
      </c>
      <c r="D1390" t="s">
        <v>1257</v>
      </c>
      <c r="F1390" s="3">
        <f>VLOOKUP(D1390,[1]Folha1!$A:$C,3,FALSE)</f>
        <v>1510784</v>
      </c>
      <c r="L1390" s="3">
        <v>343330</v>
      </c>
    </row>
    <row r="1391" spans="1:12">
      <c r="A1391" s="3" t="s">
        <v>1649</v>
      </c>
      <c r="C1391" s="3">
        <f>VLOOKUP(D1391,[1]Folha1!$A:$C,2,FALSE)</f>
        <v>343857</v>
      </c>
      <c r="D1391" t="s">
        <v>1649</v>
      </c>
      <c r="F1391" s="3">
        <f>VLOOKUP(D1391,[1]Folha1!$A:$C,3,FALSE)</f>
        <v>1604918</v>
      </c>
      <c r="L1391" s="3">
        <v>343857</v>
      </c>
    </row>
    <row r="1392" spans="1:12">
      <c r="A1392" s="3" t="s">
        <v>317</v>
      </c>
      <c r="C1392" s="3">
        <f>VLOOKUP(D1392,[1]Folha1!$A:$C,2,FALSE)</f>
        <v>331030</v>
      </c>
      <c r="D1392" t="s">
        <v>317</v>
      </c>
      <c r="F1392" s="3">
        <f>VLOOKUP(D1392,[1]Folha1!$A:$C,3,FALSE)</f>
        <v>1503636</v>
      </c>
      <c r="L1392" s="3">
        <v>331030</v>
      </c>
    </row>
    <row r="1393" spans="1:12">
      <c r="A1393" s="3" t="s">
        <v>1581</v>
      </c>
      <c r="C1393" s="3">
        <f>VLOOKUP(D1393,[1]Folha1!$A:$C,2,FALSE)</f>
        <v>343997</v>
      </c>
      <c r="D1393" t="s">
        <v>1581</v>
      </c>
      <c r="F1393" s="3">
        <f>VLOOKUP(D1393,[1]Folha1!$A:$C,3,FALSE)</f>
        <v>1315595</v>
      </c>
      <c r="L1393" s="3">
        <v>343997</v>
      </c>
    </row>
    <row r="1394" spans="1:12">
      <c r="A1394" s="3" t="s">
        <v>1103</v>
      </c>
      <c r="C1394" s="3">
        <f>VLOOKUP(D1394,[1]Folha1!$A:$C,2,FALSE)</f>
        <v>343481</v>
      </c>
      <c r="D1394" t="s">
        <v>1103</v>
      </c>
      <c r="F1394" s="3">
        <f>VLOOKUP(D1394,[1]Folha1!$A:$C,3,FALSE)</f>
        <v>101607</v>
      </c>
      <c r="L1394" s="3">
        <v>343481</v>
      </c>
    </row>
    <row r="1395" spans="1:12">
      <c r="A1395" s="3" t="s">
        <v>1655</v>
      </c>
      <c r="C1395" s="3">
        <f>VLOOKUP(D1395,[1]Folha1!$A:$C,2,FALSE)</f>
        <v>343778</v>
      </c>
      <c r="D1395" t="s">
        <v>1655</v>
      </c>
      <c r="F1395" s="3">
        <f>VLOOKUP(D1395,[1]Folha1!$A:$C,3,FALSE)</f>
        <v>1703072</v>
      </c>
      <c r="L1395" s="3">
        <v>343778</v>
      </c>
    </row>
    <row r="1396" spans="1:12">
      <c r="A1396" s="3" t="s">
        <v>237</v>
      </c>
      <c r="C1396" s="3">
        <f>VLOOKUP(D1396,[1]Folha1!$A:$C,2,FALSE)</f>
        <v>344503</v>
      </c>
      <c r="D1396" t="s">
        <v>237</v>
      </c>
      <c r="F1396" s="3">
        <f>VLOOKUP(D1396,[1]Folha1!$A:$C,3,FALSE)</f>
        <v>1301405</v>
      </c>
      <c r="L1396" s="3">
        <v>344503</v>
      </c>
    </row>
    <row r="1397" spans="1:12">
      <c r="A1397" t="s">
        <v>93</v>
      </c>
      <c r="C1397" s="3">
        <f>VLOOKUP(D1397,[1]Folha1!$A:$C,2,FALSE)</f>
        <v>343390</v>
      </c>
      <c r="D1397" t="s">
        <v>1658</v>
      </c>
      <c r="F1397" s="3">
        <f>VLOOKUP(D1397,[1]Folha1!$A:$C,3,FALSE)</f>
        <v>1317564</v>
      </c>
      <c r="L1397" s="3">
        <v>343390</v>
      </c>
    </row>
    <row r="1398" spans="1:12">
      <c r="A1398" s="3" t="e">
        <v>#N/A</v>
      </c>
      <c r="C1398" s="3">
        <f>VLOOKUP(D1398,[1]Folha1!$A:$C,2,FALSE)</f>
        <v>343407</v>
      </c>
      <c r="D1398" t="s">
        <v>1660</v>
      </c>
      <c r="F1398" s="3">
        <f>VLOOKUP(D1398,[1]Folha1!$A:$C,3,FALSE)</f>
        <v>1314554</v>
      </c>
      <c r="L1398" s="3">
        <v>343407</v>
      </c>
    </row>
    <row r="1399" spans="1:12">
      <c r="A1399" s="3" t="s">
        <v>1662</v>
      </c>
      <c r="C1399" s="3">
        <f>VLOOKUP(D1399,[1]Folha1!$A:$C,2,FALSE)</f>
        <v>344746</v>
      </c>
      <c r="D1399" t="s">
        <v>1662</v>
      </c>
      <c r="F1399" s="3">
        <f>VLOOKUP(D1399,[1]Folha1!$A:$C,3,FALSE)</f>
        <v>913463</v>
      </c>
      <c r="L1399" s="3">
        <v>344746</v>
      </c>
    </row>
    <row r="1400" spans="1:12">
      <c r="A1400" s="3" t="s">
        <v>1668</v>
      </c>
      <c r="C1400" s="3">
        <f>VLOOKUP(D1400,[1]Folha1!$A:$C,2,FALSE)</f>
        <v>344771</v>
      </c>
      <c r="D1400" t="s">
        <v>1668</v>
      </c>
      <c r="F1400" s="3">
        <f>VLOOKUP(D1400,[1]Folha1!$A:$C,3,FALSE)</f>
        <v>906646</v>
      </c>
      <c r="L1400" s="3">
        <v>344771</v>
      </c>
    </row>
    <row r="1401" spans="1:12">
      <c r="A1401" t="s">
        <v>1675</v>
      </c>
      <c r="C1401" s="3">
        <f>VLOOKUP(D1401,[1]Folha1!$A:$C,2,FALSE)</f>
        <v>345064</v>
      </c>
      <c r="D1401" t="s">
        <v>1674</v>
      </c>
      <c r="F1401" s="3">
        <f>VLOOKUP(D1401,[1]Folha1!$A:$C,3,FALSE)</f>
        <v>511471</v>
      </c>
      <c r="L1401" s="3">
        <v>345064</v>
      </c>
    </row>
    <row r="1402" spans="1:12">
      <c r="A1402" s="3" t="s">
        <v>1429</v>
      </c>
      <c r="C1402" s="3">
        <f>VLOOKUP(D1402,[1]Folha1!$A:$C,2,FALSE)</f>
        <v>345430</v>
      </c>
      <c r="D1402" t="s">
        <v>1429</v>
      </c>
      <c r="F1402" s="3">
        <f>VLOOKUP(D1402,[1]Folha1!$A:$C,3,FALSE)</f>
        <v>313507</v>
      </c>
      <c r="L1402" s="3">
        <v>345430</v>
      </c>
    </row>
    <row r="1403" spans="1:12">
      <c r="A1403" s="3" t="s">
        <v>212</v>
      </c>
      <c r="C1403" s="3">
        <f>VLOOKUP(D1403,[1]Folha1!$A:$C,2,FALSE)</f>
        <v>345544</v>
      </c>
      <c r="D1403" t="s">
        <v>212</v>
      </c>
      <c r="F1403" s="3">
        <f>VLOOKUP(D1403,[1]Folha1!$A:$C,3,FALSE)</f>
        <v>103101</v>
      </c>
      <c r="L1403" s="3">
        <v>345544</v>
      </c>
    </row>
    <row r="1404" spans="1:12">
      <c r="A1404" s="3" t="s">
        <v>1677</v>
      </c>
      <c r="C1404" s="3">
        <f>VLOOKUP(D1404,[1]Folha1!$A:$C,2,FALSE)</f>
        <v>345374</v>
      </c>
      <c r="D1404" t="s">
        <v>1677</v>
      </c>
      <c r="F1404" s="3">
        <f>VLOOKUP(D1404,[1]Folha1!$A:$C,3,FALSE)</f>
        <v>411953</v>
      </c>
      <c r="L1404" s="3">
        <v>345374</v>
      </c>
    </row>
    <row r="1405" spans="1:12">
      <c r="A1405" s="3" t="s">
        <v>1679</v>
      </c>
      <c r="C1405" s="3">
        <f>VLOOKUP(D1405,[1]Folha1!$A:$C,2,FALSE)</f>
        <v>343444</v>
      </c>
      <c r="D1405" t="s">
        <v>1679</v>
      </c>
      <c r="F1405" s="3">
        <f>VLOOKUP(D1405,[1]Folha1!$A:$C,3,FALSE)</f>
        <v>1823568</v>
      </c>
      <c r="L1405" s="3">
        <v>343444</v>
      </c>
    </row>
    <row r="1406" spans="1:12">
      <c r="A1406" s="3" t="s">
        <v>1682</v>
      </c>
      <c r="C1406" s="3">
        <f>VLOOKUP(D1406,[1]Folha1!$A:$C,2,FALSE)</f>
        <v>340996</v>
      </c>
      <c r="D1406" t="s">
        <v>1682</v>
      </c>
      <c r="F1406" s="3">
        <f>VLOOKUP(D1406,[1]Folha1!$A:$C,3,FALSE)</f>
        <v>1714183</v>
      </c>
      <c r="L1406" s="3">
        <v>340996</v>
      </c>
    </row>
    <row r="1407" spans="1:12">
      <c r="A1407" s="3" t="s">
        <v>1690</v>
      </c>
      <c r="C1407" s="3">
        <f>VLOOKUP(D1407,[1]Folha1!$A:$C,2,FALSE)</f>
        <v>330474</v>
      </c>
      <c r="D1407" t="s">
        <v>1690</v>
      </c>
      <c r="F1407" s="3">
        <f>VLOOKUP(D1407,[1]Folha1!$A:$C,3,FALSE)</f>
        <v>701167</v>
      </c>
      <c r="L1407" s="3">
        <v>330474</v>
      </c>
    </row>
    <row r="1408" spans="1:12">
      <c r="A1408" s="3" t="s">
        <v>1693</v>
      </c>
      <c r="C1408" s="3">
        <f>VLOOKUP(D1408,[1]Folha1!$A:$C,2,FALSE)</f>
        <v>346690</v>
      </c>
      <c r="D1408" t="s">
        <v>1693</v>
      </c>
      <c r="F1408" s="3">
        <f>VLOOKUP(D1408,[1]Folha1!$A:$C,3,FALSE)</f>
        <v>1106449</v>
      </c>
      <c r="L1408" s="3">
        <v>346690</v>
      </c>
    </row>
    <row r="1409" spans="1:12">
      <c r="A1409" s="3" t="s">
        <v>1698</v>
      </c>
      <c r="C1409" s="3">
        <f>VLOOKUP(D1409,[1]Folha1!$A:$C,2,FALSE)</f>
        <v>344461</v>
      </c>
      <c r="D1409" t="s">
        <v>1698</v>
      </c>
      <c r="F1409" s="3">
        <f>VLOOKUP(D1409,[1]Folha1!$A:$C,3,FALSE)</f>
        <v>304746</v>
      </c>
      <c r="L1409" s="3">
        <v>344461</v>
      </c>
    </row>
    <row r="1410" spans="1:12">
      <c r="A1410" s="3" t="s">
        <v>1703</v>
      </c>
      <c r="C1410" s="3">
        <f>VLOOKUP(D1410,[1]Folha1!$A:$C,2,FALSE)</f>
        <v>343626</v>
      </c>
      <c r="D1410" t="s">
        <v>1703</v>
      </c>
      <c r="F1410" s="3">
        <f>VLOOKUP(D1410,[1]Folha1!$A:$C,3,FALSE)</f>
        <v>309719</v>
      </c>
      <c r="L1410" s="3">
        <v>343626</v>
      </c>
    </row>
    <row r="1411" spans="1:12">
      <c r="A1411" s="3" t="s">
        <v>1610</v>
      </c>
      <c r="C1411" s="3">
        <f>VLOOKUP(D1411,[1]Folha1!$A:$C,2,FALSE)</f>
        <v>346548</v>
      </c>
      <c r="D1411" t="s">
        <v>1610</v>
      </c>
      <c r="F1411" s="3">
        <f>VLOOKUP(D1411,[1]Folha1!$A:$C,3,FALSE)</f>
        <v>1106946</v>
      </c>
      <c r="L1411" s="3">
        <v>346548</v>
      </c>
    </row>
    <row r="1412" spans="1:12">
      <c r="A1412" s="3" t="s">
        <v>1710</v>
      </c>
      <c r="C1412" s="3">
        <f>VLOOKUP(D1412,[1]Folha1!$A:$C,2,FALSE)</f>
        <v>330024</v>
      </c>
      <c r="D1412" t="s">
        <v>1710</v>
      </c>
      <c r="F1412" s="3">
        <f>VLOOKUP(D1412,[1]Folha1!$A:$C,3,FALSE)</f>
        <v>1114301</v>
      </c>
      <c r="L1412" s="3">
        <v>330024</v>
      </c>
    </row>
    <row r="1413" spans="1:12">
      <c r="A1413" s="3" t="s">
        <v>1093</v>
      </c>
      <c r="C1413" s="3">
        <f>VLOOKUP(D1413,[1]Folha1!$A:$C,2,FALSE)</f>
        <v>330220</v>
      </c>
      <c r="D1413" t="s">
        <v>1093</v>
      </c>
      <c r="F1413" s="3">
        <f>VLOOKUP(D1413,[1]Folha1!$A:$C,3,FALSE)</f>
        <v>1101009</v>
      </c>
      <c r="L1413" s="3">
        <v>330220</v>
      </c>
    </row>
    <row r="1414" spans="1:12">
      <c r="A1414" s="3" t="s">
        <v>1713</v>
      </c>
      <c r="C1414" s="3">
        <f>VLOOKUP(D1414,[1]Folha1!$A:$C,2,FALSE)</f>
        <v>344000</v>
      </c>
      <c r="D1414" t="s">
        <v>1713</v>
      </c>
      <c r="F1414" s="3">
        <f>VLOOKUP(D1414,[1]Folha1!$A:$C,3,FALSE)</f>
        <v>1314179</v>
      </c>
      <c r="L1414" s="3">
        <v>344000</v>
      </c>
    </row>
    <row r="1415" spans="1:12">
      <c r="A1415" s="3" t="s">
        <v>1149</v>
      </c>
      <c r="C1415" s="3">
        <f>VLOOKUP(D1415,[1]Folha1!$A:$C,2,FALSE)</f>
        <v>340157</v>
      </c>
      <c r="D1415" t="s">
        <v>1149</v>
      </c>
      <c r="F1415" s="3">
        <f>VLOOKUP(D1415,[1]Folha1!$A:$C,3,FALSE)</f>
        <v>1107922</v>
      </c>
      <c r="L1415" s="3">
        <v>340157</v>
      </c>
    </row>
    <row r="1416" spans="1:12">
      <c r="A1416" s="3" t="s">
        <v>1718</v>
      </c>
      <c r="C1416" s="3">
        <f>VLOOKUP(D1416,[1]Folha1!$A:$C,2,FALSE)</f>
        <v>330875</v>
      </c>
      <c r="D1416" t="s">
        <v>1718</v>
      </c>
      <c r="F1416" s="3">
        <f>VLOOKUP(D1416,[1]Folha1!$A:$C,3,FALSE)</f>
        <v>1409238</v>
      </c>
      <c r="L1416" s="3">
        <v>330875</v>
      </c>
    </row>
    <row r="1417" spans="1:12">
      <c r="A1417" s="3" t="s">
        <v>582</v>
      </c>
      <c r="C1417" s="3">
        <f>VLOOKUP(D1417,[1]Folha1!$A:$C,2,FALSE)</f>
        <v>330097</v>
      </c>
      <c r="D1417" t="s">
        <v>582</v>
      </c>
      <c r="F1417" s="3">
        <f>VLOOKUP(D1417,[1]Folha1!$A:$C,3,FALSE)</f>
        <v>1301013</v>
      </c>
      <c r="L1417" s="3">
        <v>330097</v>
      </c>
    </row>
    <row r="1418" spans="1:12">
      <c r="A1418" s="3" t="s">
        <v>1306</v>
      </c>
      <c r="C1418" s="3">
        <f>VLOOKUP(D1418,[1]Folha1!$A:$C,2,FALSE)</f>
        <v>344540</v>
      </c>
      <c r="D1418" t="s">
        <v>1306</v>
      </c>
      <c r="F1418" s="3">
        <f>VLOOKUP(D1418,[1]Folha1!$A:$C,3,FALSE)</f>
        <v>1113881</v>
      </c>
      <c r="L1418" s="3">
        <v>344540</v>
      </c>
    </row>
    <row r="1419" spans="1:12">
      <c r="A1419" s="3" t="s">
        <v>709</v>
      </c>
      <c r="C1419" s="3">
        <f>VLOOKUP(D1419,[1]Folha1!$A:$C,2,FALSE)</f>
        <v>330814</v>
      </c>
      <c r="D1419" t="s">
        <v>709</v>
      </c>
      <c r="F1419" s="3">
        <f>VLOOKUP(D1419,[1]Folha1!$A:$C,3,FALSE)</f>
        <v>1503524</v>
      </c>
      <c r="L1419" s="3">
        <v>330814</v>
      </c>
    </row>
    <row r="1420" spans="1:12">
      <c r="A1420" s="3" t="s">
        <v>1724</v>
      </c>
      <c r="C1420" s="3">
        <f>VLOOKUP(D1420,[1]Folha1!$A:$C,2,FALSE)</f>
        <v>343791</v>
      </c>
      <c r="D1420" t="s">
        <v>1724</v>
      </c>
      <c r="F1420" s="3">
        <f>VLOOKUP(D1420,[1]Folha1!$A:$C,3,FALSE)</f>
        <v>1701063</v>
      </c>
      <c r="L1420" s="3">
        <v>343791</v>
      </c>
    </row>
    <row r="1421" spans="1:12">
      <c r="A1421" s="3" t="s">
        <v>1267</v>
      </c>
      <c r="C1421" s="3">
        <f>VLOOKUP(D1421,[1]Folha1!$A:$C,2,FALSE)</f>
        <v>344400</v>
      </c>
      <c r="D1421" t="s">
        <v>1267</v>
      </c>
      <c r="F1421" s="3">
        <f>VLOOKUP(D1421,[1]Folha1!$A:$C,3,FALSE)</f>
        <v>1302882</v>
      </c>
      <c r="L1421" s="3">
        <v>344400</v>
      </c>
    </row>
    <row r="1422" spans="1:12">
      <c r="A1422" s="3" t="s">
        <v>659</v>
      </c>
      <c r="C1422" s="3">
        <f>VLOOKUP(D1422,[1]Folha1!$A:$C,2,FALSE)</f>
        <v>345568</v>
      </c>
      <c r="D1422" t="s">
        <v>659</v>
      </c>
      <c r="F1422" s="3">
        <f>VLOOKUP(D1422,[1]Folha1!$A:$C,3,FALSE)</f>
        <v>308169</v>
      </c>
      <c r="L1422" s="3">
        <v>345568</v>
      </c>
    </row>
    <row r="1423" spans="1:12">
      <c r="A1423" t="s">
        <v>1732</v>
      </c>
      <c r="C1423" s="3">
        <f>VLOOKUP(D1423,[1]Folha1!$A:$C,2,FALSE)</f>
        <v>310440</v>
      </c>
      <c r="D1423" t="s">
        <v>1728</v>
      </c>
      <c r="F1423" s="3">
        <f>VLOOKUP(D1423,[1]Folha1!$A:$C,3,FALSE)</f>
        <v>1602522</v>
      </c>
      <c r="L1423" s="3">
        <v>310440</v>
      </c>
    </row>
    <row r="1424" spans="1:12">
      <c r="A1424" s="3" t="s">
        <v>1734</v>
      </c>
      <c r="C1424" s="3">
        <f>VLOOKUP(D1424,[1]Folha1!$A:$C,2,FALSE)</f>
        <v>343432</v>
      </c>
      <c r="D1424" t="s">
        <v>1734</v>
      </c>
      <c r="F1424" s="3">
        <f>VLOOKUP(D1424,[1]Folha1!$A:$C,3,FALSE)</f>
        <v>1312553</v>
      </c>
      <c r="L1424" s="3">
        <v>343432</v>
      </c>
    </row>
    <row r="1425" spans="1:12">
      <c r="A1425" s="3" t="s">
        <v>1742</v>
      </c>
      <c r="C1425" s="3">
        <f>VLOOKUP(D1425,[1]Folha1!$A:$C,2,FALSE)</f>
        <v>390082</v>
      </c>
      <c r="D1425" t="s">
        <v>1741</v>
      </c>
      <c r="F1425" s="3">
        <f>VLOOKUP(D1425,[1]Folha1!$A:$C,3,FALSE)</f>
        <v>3102232</v>
      </c>
      <c r="L1425" s="3">
        <v>390082</v>
      </c>
    </row>
    <row r="1426" spans="1:12">
      <c r="A1426" t="s">
        <v>1746</v>
      </c>
      <c r="C1426" s="3">
        <f>VLOOKUP(D1426,[1]Folha1!$A:$C,2,FALSE)</f>
        <v>390028</v>
      </c>
      <c r="D1426" t="s">
        <v>1745</v>
      </c>
      <c r="F1426" s="3">
        <f>VLOOKUP(D1426,[1]Folha1!$A:$C,3,FALSE)</f>
        <v>1903612</v>
      </c>
      <c r="L1426" s="3">
        <v>390028</v>
      </c>
    </row>
    <row r="1427" spans="1:12">
      <c r="A1427" s="3" t="s">
        <v>1750</v>
      </c>
      <c r="C1427" s="3">
        <f>VLOOKUP(D1427,[1]Folha1!$A:$C,2,FALSE)</f>
        <v>390052</v>
      </c>
      <c r="D1427" t="s">
        <v>1749</v>
      </c>
      <c r="F1427" s="3">
        <f>VLOOKUP(D1427,[1]Folha1!$A:$C,3,FALSE)</f>
        <v>3108183</v>
      </c>
      <c r="L1427" s="3">
        <v>390052</v>
      </c>
    </row>
    <row r="1428" spans="1:12">
      <c r="A1428" s="3" t="e">
        <v>#N/A</v>
      </c>
      <c r="C1428" s="3">
        <f>VLOOKUP(D1428,[1]Folha1!$A:$C,2,FALSE)</f>
        <v>390088</v>
      </c>
      <c r="D1428" t="s">
        <v>1752</v>
      </c>
      <c r="F1428" s="3">
        <f>VLOOKUP(D1428,[1]Folha1!$A:$C,3,FALSE)</f>
        <v>1902876</v>
      </c>
      <c r="L1428" s="3">
        <v>390088</v>
      </c>
    </row>
    <row r="1429" spans="1:12">
      <c r="A1429" t="s">
        <v>1474</v>
      </c>
      <c r="C1429" s="3">
        <f>VLOOKUP(D1429,[1]Folha1!$A:$C,2,FALSE)</f>
        <v>341460</v>
      </c>
      <c r="D1429" t="s">
        <v>1755</v>
      </c>
      <c r="F1429" s="3">
        <f>VLOOKUP(D1429,[1]Folha1!$A:$C,3,FALSE)</f>
        <v>1106841</v>
      </c>
      <c r="L1429" s="3">
        <v>341460</v>
      </c>
    </row>
    <row r="1430" spans="1:12">
      <c r="A1430" s="3" t="s">
        <v>1479</v>
      </c>
      <c r="C1430" s="3">
        <f>VLOOKUP(D1430,[1]Folha1!$A:$C,2,FALSE)</f>
        <v>342397</v>
      </c>
      <c r="D1430" t="s">
        <v>1479</v>
      </c>
      <c r="F1430" s="3">
        <f>VLOOKUP(D1430,[1]Folha1!$A:$C,3,FALSE)</f>
        <v>1106204</v>
      </c>
      <c r="L1430" s="3">
        <v>342397</v>
      </c>
    </row>
    <row r="1431" spans="1:12">
      <c r="A1431" s="3" t="s">
        <v>1640</v>
      </c>
      <c r="C1431" s="3">
        <f>VLOOKUP(D1431,[1]Folha1!$A:$C,2,FALSE)</f>
        <v>341010</v>
      </c>
      <c r="D1431" t="s">
        <v>1640</v>
      </c>
      <c r="F1431" s="3">
        <f>VLOOKUP(D1431,[1]Folha1!$A:$C,3,FALSE)</f>
        <v>912009</v>
      </c>
      <c r="L1431" s="3">
        <v>341010</v>
      </c>
    </row>
    <row r="1432" spans="1:12">
      <c r="A1432" s="3" t="s">
        <v>1757</v>
      </c>
      <c r="C1432" s="3">
        <f>VLOOKUP(D1432,[1]Folha1!$A:$C,2,FALSE)</f>
        <v>341022</v>
      </c>
      <c r="D1432" t="s">
        <v>1757</v>
      </c>
      <c r="F1432" s="3">
        <f>VLOOKUP(D1432,[1]Folha1!$A:$C,3,FALSE)</f>
        <v>114354</v>
      </c>
      <c r="L1432" s="3">
        <v>341022</v>
      </c>
    </row>
    <row r="1433" spans="1:12">
      <c r="A1433" s="3" t="s">
        <v>1498</v>
      </c>
      <c r="C1433" s="3">
        <f>VLOOKUP(D1433,[1]Folha1!$A:$C,2,FALSE)</f>
        <v>341034</v>
      </c>
      <c r="D1433" t="s">
        <v>1498</v>
      </c>
      <c r="F1433" s="3">
        <f>VLOOKUP(D1433,[1]Folha1!$A:$C,3,FALSE)</f>
        <v>1108896</v>
      </c>
      <c r="L1433" s="3">
        <v>341034</v>
      </c>
    </row>
    <row r="1434" spans="1:12">
      <c r="A1434" s="3" t="s">
        <v>1765</v>
      </c>
      <c r="C1434" s="3">
        <f>VLOOKUP(D1434,[1]Folha1!$A:$C,2,FALSE)</f>
        <v>341046</v>
      </c>
      <c r="D1434" t="s">
        <v>1765</v>
      </c>
      <c r="F1434" s="3">
        <f>VLOOKUP(D1434,[1]Folha1!$A:$C,3,FALSE)</f>
        <v>810452</v>
      </c>
      <c r="L1434" s="3">
        <v>341046</v>
      </c>
    </row>
    <row r="1435" spans="1:12">
      <c r="A1435" s="3" t="s">
        <v>715</v>
      </c>
      <c r="C1435" s="3">
        <f>VLOOKUP(D1435,[1]Folha1!$A:$C,2,FALSE)</f>
        <v>341060</v>
      </c>
      <c r="D1435" t="s">
        <v>715</v>
      </c>
      <c r="F1435" s="3">
        <f>VLOOKUP(D1435,[1]Folha1!$A:$C,3,FALSE)</f>
        <v>1510009</v>
      </c>
      <c r="L1435" s="3">
        <v>341060</v>
      </c>
    </row>
    <row r="1436" spans="1:12">
      <c r="A1436" s="3" t="s">
        <v>1778</v>
      </c>
      <c r="C1436" s="3">
        <f>VLOOKUP(D1436,[1]Folha1!$A:$C,2,FALSE)</f>
        <v>341071</v>
      </c>
      <c r="D1436" t="s">
        <v>1778</v>
      </c>
      <c r="F1436" s="3">
        <f>VLOOKUP(D1436,[1]Folha1!$A:$C,3,FALSE)</f>
        <v>1419654</v>
      </c>
      <c r="L1436" s="3">
        <v>341071</v>
      </c>
    </row>
    <row r="1437" spans="1:12">
      <c r="A1437" s="3" t="s">
        <v>1134</v>
      </c>
      <c r="C1437" s="3">
        <f>VLOOKUP(D1437,[1]Folha1!$A:$C,2,FALSE)</f>
        <v>344801</v>
      </c>
      <c r="D1437" t="s">
        <v>1134</v>
      </c>
      <c r="F1437" s="3">
        <f>VLOOKUP(D1437,[1]Folha1!$A:$C,3,FALSE)</f>
        <v>813354</v>
      </c>
      <c r="L1437" s="3">
        <v>344801</v>
      </c>
    </row>
    <row r="1438" spans="1:12">
      <c r="A1438" s="3" t="s">
        <v>1787</v>
      </c>
      <c r="C1438" s="3">
        <f>VLOOKUP(D1438,[1]Folha1!$A:$C,2,FALSE)</f>
        <v>341083</v>
      </c>
      <c r="D1438" t="s">
        <v>1787</v>
      </c>
      <c r="F1438" s="3">
        <f>VLOOKUP(D1438,[1]Folha1!$A:$C,3,FALSE)</f>
        <v>808306</v>
      </c>
      <c r="L1438" s="3">
        <v>341083</v>
      </c>
    </row>
    <row r="1439" spans="1:12">
      <c r="A1439" s="3" t="s">
        <v>1776</v>
      </c>
      <c r="C1439" s="3">
        <f>VLOOKUP(D1439,[1]Folha1!$A:$C,2,FALSE)</f>
        <v>346627</v>
      </c>
      <c r="D1439" t="s">
        <v>1776</v>
      </c>
      <c r="F1439" s="3">
        <f>VLOOKUP(D1439,[1]Folha1!$A:$C,3,FALSE)</f>
        <v>810409</v>
      </c>
      <c r="L1439" s="3">
        <v>346627</v>
      </c>
    </row>
    <row r="1440" spans="1:12">
      <c r="A1440" s="3" t="s">
        <v>1790</v>
      </c>
      <c r="C1440" s="3">
        <f>VLOOKUP(D1440,[1]Folha1!$A:$C,2,FALSE)</f>
        <v>341101</v>
      </c>
      <c r="D1440" t="s">
        <v>1790</v>
      </c>
      <c r="F1440" s="3">
        <f>VLOOKUP(D1440,[1]Folha1!$A:$C,3,FALSE)</f>
        <v>1823962</v>
      </c>
      <c r="L1440" s="3">
        <v>341101</v>
      </c>
    </row>
    <row r="1441" spans="1:12">
      <c r="A1441" t="s">
        <v>1795</v>
      </c>
      <c r="C1441" s="3">
        <f>VLOOKUP(D1441,[1]Folha1!$A:$C,2,FALSE)</f>
        <v>341113</v>
      </c>
      <c r="D1441" t="s">
        <v>1793</v>
      </c>
      <c r="F1441" s="3">
        <f>VLOOKUP(D1441,[1]Folha1!$A:$C,3,FALSE)</f>
        <v>1007156</v>
      </c>
      <c r="L1441" s="3">
        <v>341113</v>
      </c>
    </row>
    <row r="1442" spans="1:12">
      <c r="A1442" s="3" t="s">
        <v>1797</v>
      </c>
      <c r="C1442" s="3">
        <f>VLOOKUP(D1442,[1]Folha1!$A:$C,2,FALSE)</f>
        <v>343961</v>
      </c>
      <c r="D1442" t="s">
        <v>1797</v>
      </c>
      <c r="F1442" s="3">
        <f>VLOOKUP(D1442,[1]Folha1!$A:$C,3,FALSE)</f>
        <v>1316922</v>
      </c>
      <c r="L1442" s="3">
        <v>343961</v>
      </c>
    </row>
    <row r="1443" spans="1:12">
      <c r="A1443" s="3" t="s">
        <v>1805</v>
      </c>
      <c r="C1443" s="3">
        <f>VLOOKUP(D1443,[1]Folha1!$A:$C,2,FALSE)</f>
        <v>341125</v>
      </c>
      <c r="D1443" t="s">
        <v>1805</v>
      </c>
      <c r="F1443" s="3">
        <f>VLOOKUP(D1443,[1]Folha1!$A:$C,3,FALSE)</f>
        <v>1009863</v>
      </c>
      <c r="L1443" s="3">
        <v>341125</v>
      </c>
    </row>
    <row r="1444" spans="1:12">
      <c r="A1444" s="3" t="s">
        <v>1248</v>
      </c>
      <c r="C1444" s="3">
        <f>VLOOKUP(D1444,[1]Folha1!$A:$C,2,FALSE)</f>
        <v>341137</v>
      </c>
      <c r="D1444" t="s">
        <v>1248</v>
      </c>
      <c r="F1444" s="3">
        <f>VLOOKUP(D1444,[1]Folha1!$A:$C,3,FALSE)</f>
        <v>1009014</v>
      </c>
      <c r="L1444" s="3">
        <v>341137</v>
      </c>
    </row>
    <row r="1445" spans="1:12">
      <c r="A1445" s="3" t="s">
        <v>949</v>
      </c>
      <c r="C1445" s="3">
        <f>VLOOKUP(D1445,[1]Folha1!$A:$C,2,FALSE)</f>
        <v>343262</v>
      </c>
      <c r="D1445" t="s">
        <v>949</v>
      </c>
      <c r="F1445" s="3">
        <f>VLOOKUP(D1445,[1]Folha1!$A:$C,3,FALSE)</f>
        <v>1317697</v>
      </c>
      <c r="L1445" s="3">
        <v>343262</v>
      </c>
    </row>
    <row r="1446" spans="1:12">
      <c r="A1446" s="3" t="s">
        <v>1761</v>
      </c>
      <c r="C1446" s="3">
        <f>VLOOKUP(D1446,[1]Folha1!$A:$C,2,FALSE)</f>
        <v>345519</v>
      </c>
      <c r="D1446" t="s">
        <v>1761</v>
      </c>
      <c r="F1446" s="3">
        <f>VLOOKUP(D1446,[1]Folha1!$A:$C,3,FALSE)</f>
        <v>114766</v>
      </c>
      <c r="L1446" s="3">
        <v>345519</v>
      </c>
    </row>
    <row r="1447" spans="1:12">
      <c r="A1447" s="3" t="s">
        <v>479</v>
      </c>
      <c r="C1447" s="3">
        <f>VLOOKUP(D1447,[1]Folha1!$A:$C,2,FALSE)</f>
        <v>341540</v>
      </c>
      <c r="D1447" t="s">
        <v>479</v>
      </c>
      <c r="F1447" s="3">
        <f>VLOOKUP(D1447,[1]Folha1!$A:$C,3,FALSE)</f>
        <v>303210</v>
      </c>
      <c r="L1447" s="3">
        <v>341540</v>
      </c>
    </row>
    <row r="1448" spans="1:12">
      <c r="A1448" s="3" t="s">
        <v>1808</v>
      </c>
      <c r="C1448" s="3">
        <f>VLOOKUP(D1448,[1]Folha1!$A:$C,2,FALSE)</f>
        <v>344825</v>
      </c>
      <c r="D1448" t="s">
        <v>1808</v>
      </c>
      <c r="F1448" s="3">
        <f>VLOOKUP(D1448,[1]Folha1!$A:$C,3,FALSE)</f>
        <v>813825</v>
      </c>
      <c r="L1448" s="3">
        <v>344825</v>
      </c>
    </row>
    <row r="1449" spans="1:12">
      <c r="A1449" t="s">
        <v>1643</v>
      </c>
      <c r="C1449" s="3">
        <f>VLOOKUP(D1449,[1]Folha1!$A:$C,2,FALSE)</f>
        <v>344758</v>
      </c>
      <c r="D1449" t="s">
        <v>1812</v>
      </c>
      <c r="F1449" s="3">
        <f>VLOOKUP(D1449,[1]Folha1!$A:$C,3,FALSE)</f>
        <v>912010</v>
      </c>
      <c r="L1449" s="3">
        <v>344758</v>
      </c>
    </row>
    <row r="1450" spans="1:12">
      <c r="A1450" s="3" t="s">
        <v>2997</v>
      </c>
      <c r="C1450" s="3">
        <f>VLOOKUP(D1450,[1]Folha1!$A:$C,2,FALSE)</f>
        <v>341228</v>
      </c>
      <c r="D1450" t="s">
        <v>2997</v>
      </c>
      <c r="F1450" s="3">
        <f>VLOOKUP(D1450,[1]Folha1!$A:$C,3,FALSE)</f>
        <v>1108209</v>
      </c>
      <c r="L1450" s="3">
        <v>341228</v>
      </c>
    </row>
    <row r="1451" spans="1:12">
      <c r="A1451" s="3" t="s">
        <v>1408</v>
      </c>
      <c r="C1451" s="3">
        <f>VLOOKUP(D1451,[1]Folha1!$A:$C,2,FALSE)</f>
        <v>341186</v>
      </c>
      <c r="D1451" t="s">
        <v>1408</v>
      </c>
      <c r="F1451" s="3">
        <f>VLOOKUP(D1451,[1]Folha1!$A:$C,3,FALSE)</f>
        <v>805823</v>
      </c>
      <c r="L1451" s="3">
        <v>341186</v>
      </c>
    </row>
    <row r="1452" spans="1:12">
      <c r="A1452" s="3" t="s">
        <v>1814</v>
      </c>
      <c r="C1452" s="3">
        <f>VLOOKUP(D1452,[1]Folha1!$A:$C,2,FALSE)</f>
        <v>341198</v>
      </c>
      <c r="D1452" t="s">
        <v>1814</v>
      </c>
      <c r="F1452" s="3">
        <f>VLOOKUP(D1452,[1]Folha1!$A:$C,3,FALSE)</f>
        <v>805660</v>
      </c>
      <c r="L1452" s="3">
        <v>341198</v>
      </c>
    </row>
    <row r="1453" spans="1:12">
      <c r="A1453" s="3" t="s">
        <v>1464</v>
      </c>
      <c r="C1453" s="3">
        <f>VLOOKUP(D1453,[1]Folha1!$A:$C,2,FALSE)</f>
        <v>344187</v>
      </c>
      <c r="D1453" t="s">
        <v>1464</v>
      </c>
      <c r="F1453" s="3">
        <f>VLOOKUP(D1453,[1]Folha1!$A:$C,3,FALSE)</f>
        <v>1308280</v>
      </c>
      <c r="L1453" s="3">
        <v>344187</v>
      </c>
    </row>
    <row r="1454" spans="1:12">
      <c r="A1454" s="3" t="s">
        <v>1164</v>
      </c>
      <c r="C1454" s="3">
        <f>VLOOKUP(D1454,[1]Folha1!$A:$C,2,FALSE)</f>
        <v>341216</v>
      </c>
      <c r="D1454" t="s">
        <v>1164</v>
      </c>
      <c r="F1454" s="3">
        <f>VLOOKUP(D1454,[1]Folha1!$A:$C,3,FALSE)</f>
        <v>610035</v>
      </c>
      <c r="L1454" s="3">
        <v>341216</v>
      </c>
    </row>
    <row r="1455" spans="1:12">
      <c r="A1455" s="3" t="s">
        <v>763</v>
      </c>
      <c r="C1455" s="3">
        <f>VLOOKUP(D1455,[1]Folha1!$A:$C,2,FALSE)</f>
        <v>330050</v>
      </c>
      <c r="D1455" t="s">
        <v>763</v>
      </c>
      <c r="F1455" s="3">
        <f>VLOOKUP(D1455,[1]Folha1!$A:$C,3,FALSE)</f>
        <v>113009</v>
      </c>
      <c r="L1455" s="3">
        <v>330050</v>
      </c>
    </row>
    <row r="1456" spans="1:12">
      <c r="A1456" s="3" t="s">
        <v>1624</v>
      </c>
      <c r="C1456" s="3">
        <f>VLOOKUP(D1456,[1]Folha1!$A:$C,2,FALSE)</f>
        <v>294275</v>
      </c>
      <c r="D1456" t="s">
        <v>1624</v>
      </c>
      <c r="F1456" s="3">
        <f>VLOOKUP(D1456,[1]Folha1!$A:$C,3,FALSE)</f>
        <v>1601602</v>
      </c>
      <c r="L1456" s="3">
        <v>294275</v>
      </c>
    </row>
    <row r="1457" spans="1:12">
      <c r="A1457" t="s">
        <v>3053</v>
      </c>
      <c r="C1457" s="3">
        <f>VLOOKUP(D1457,[1]Folha1!$A:$C,2,FALSE)</f>
        <v>330486</v>
      </c>
      <c r="D1457" t="s">
        <v>1816</v>
      </c>
      <c r="F1457" s="3">
        <f>VLOOKUP(D1457,[1]Folha1!$A:$C,3,FALSE)</f>
        <v>1210943</v>
      </c>
      <c r="L1457" s="3">
        <v>330486</v>
      </c>
    </row>
    <row r="1458" spans="1:12">
      <c r="A1458" s="3" t="s">
        <v>979</v>
      </c>
      <c r="C1458" s="3">
        <f>VLOOKUP(D1458,[1]Folha1!$A:$C,2,FALSE)</f>
        <v>341289</v>
      </c>
      <c r="D1458" t="s">
        <v>979</v>
      </c>
      <c r="F1458" s="3">
        <f>VLOOKUP(D1458,[1]Folha1!$A:$C,3,FALSE)</f>
        <v>1609783</v>
      </c>
      <c r="L1458" s="3">
        <v>341289</v>
      </c>
    </row>
    <row r="1459" spans="1:12">
      <c r="A1459" s="3" t="s">
        <v>1820</v>
      </c>
      <c r="C1459" s="3">
        <f>VLOOKUP(D1459,[1]Folha1!$A:$C,2,FALSE)</f>
        <v>344990</v>
      </c>
      <c r="D1459" t="s">
        <v>1820</v>
      </c>
      <c r="F1459" s="3">
        <f>VLOOKUP(D1459,[1]Folha1!$A:$C,3,FALSE)</f>
        <v>605082</v>
      </c>
      <c r="L1459" s="3">
        <v>344990</v>
      </c>
    </row>
    <row r="1460" spans="1:12">
      <c r="A1460" s="3" t="s">
        <v>1825</v>
      </c>
      <c r="C1460" s="3">
        <f>VLOOKUP(D1460,[1]Folha1!$A:$C,2,FALSE)</f>
        <v>341319</v>
      </c>
      <c r="D1460" t="s">
        <v>1825</v>
      </c>
      <c r="F1460" s="3">
        <f>VLOOKUP(D1460,[1]Folha1!$A:$C,3,FALSE)</f>
        <v>1410171</v>
      </c>
      <c r="L1460" s="3">
        <v>341319</v>
      </c>
    </row>
    <row r="1461" spans="1:12">
      <c r="A1461" s="3" t="s">
        <v>1230</v>
      </c>
      <c r="C1461" s="3">
        <f>VLOOKUP(D1461,[1]Folha1!$A:$C,2,FALSE)</f>
        <v>341344</v>
      </c>
      <c r="D1461" t="s">
        <v>1230</v>
      </c>
      <c r="F1461" s="3">
        <f>VLOOKUP(D1461,[1]Folha1!$A:$C,3,FALSE)</f>
        <v>603970</v>
      </c>
      <c r="L1461" s="3">
        <v>341344</v>
      </c>
    </row>
    <row r="1462" spans="1:12">
      <c r="A1462" s="3" t="s">
        <v>1831</v>
      </c>
      <c r="C1462" s="3">
        <f>VLOOKUP(D1462,[1]Folha1!$A:$C,2,FALSE)</f>
        <v>344321</v>
      </c>
      <c r="D1462" t="s">
        <v>1831</v>
      </c>
      <c r="F1462" s="3">
        <f>VLOOKUP(D1462,[1]Folha1!$A:$C,3,FALSE)</f>
        <v>1304679</v>
      </c>
      <c r="L1462" s="3">
        <v>344321</v>
      </c>
    </row>
    <row r="1463" spans="1:12">
      <c r="A1463" s="3" t="s">
        <v>1834</v>
      </c>
      <c r="C1463" s="3">
        <f>VLOOKUP(D1463,[1]Folha1!$A:$C,2,FALSE)</f>
        <v>345684</v>
      </c>
      <c r="D1463" t="s">
        <v>1834</v>
      </c>
      <c r="F1463" s="3">
        <f>VLOOKUP(D1463,[1]Folha1!$A:$C,3,FALSE)</f>
        <v>1819030</v>
      </c>
      <c r="L1463" s="3">
        <v>345684</v>
      </c>
    </row>
    <row r="1464" spans="1:12">
      <c r="A1464" s="3" t="s">
        <v>869</v>
      </c>
      <c r="C1464" s="3">
        <f>VLOOKUP(D1464,[1]Folha1!$A:$C,2,FALSE)</f>
        <v>400774</v>
      </c>
      <c r="D1464" t="s">
        <v>869</v>
      </c>
      <c r="F1464" s="3">
        <f>VLOOKUP(D1464,[1]Folha1!$A:$C,3,FALSE)</f>
        <v>1504565</v>
      </c>
      <c r="L1464" s="3">
        <v>400774</v>
      </c>
    </row>
    <row r="1465" spans="1:12">
      <c r="A1465" s="3" t="s">
        <v>1837</v>
      </c>
      <c r="C1465" s="3">
        <f>VLOOKUP(D1465,[1]Folha1!$A:$C,2,FALSE)</f>
        <v>340170</v>
      </c>
      <c r="D1465" t="s">
        <v>1837</v>
      </c>
      <c r="F1465" s="3">
        <f>VLOOKUP(D1465,[1]Folha1!$A:$C,3,FALSE)</f>
        <v>1011933</v>
      </c>
      <c r="L1465" s="3">
        <v>340170</v>
      </c>
    </row>
    <row r="1466" spans="1:12">
      <c r="A1466" s="3" t="s">
        <v>1840</v>
      </c>
      <c r="C1466" s="3">
        <f>VLOOKUP(D1466,[1]Folha1!$A:$C,2,FALSE)</f>
        <v>400038</v>
      </c>
      <c r="D1466" t="s">
        <v>1840</v>
      </c>
      <c r="F1466" s="3">
        <f>VLOOKUP(D1466,[1]Folha1!$A:$C,3,FALSE)</f>
        <v>1110746</v>
      </c>
      <c r="L1466" s="3">
        <v>400038</v>
      </c>
    </row>
    <row r="1467" spans="1:12">
      <c r="A1467" s="3" t="s">
        <v>1843</v>
      </c>
      <c r="C1467" s="3">
        <f>VLOOKUP(D1467,[1]Folha1!$A:$C,2,FALSE)</f>
        <v>400877</v>
      </c>
      <c r="D1467" t="s">
        <v>1843</v>
      </c>
      <c r="F1467" s="3">
        <f>VLOOKUP(D1467,[1]Folha1!$A:$C,3,FALSE)</f>
        <v>1503057</v>
      </c>
      <c r="L1467" s="3">
        <v>400877</v>
      </c>
    </row>
    <row r="1468" spans="1:12">
      <c r="A1468" s="3" t="s">
        <v>1847</v>
      </c>
      <c r="C1468" s="3">
        <f>VLOOKUP(D1468,[1]Folha1!$A:$C,2,FALSE)</f>
        <v>340236</v>
      </c>
      <c r="D1468" t="s">
        <v>1847</v>
      </c>
      <c r="F1468" s="3">
        <f>VLOOKUP(D1468,[1]Folha1!$A:$C,3,FALSE)</f>
        <v>1109406</v>
      </c>
      <c r="L1468" s="3">
        <v>340236</v>
      </c>
    </row>
    <row r="1469" spans="1:12">
      <c r="A1469" s="3" t="s">
        <v>1850</v>
      </c>
      <c r="C1469" s="3">
        <f>VLOOKUP(D1469,[1]Folha1!$A:$C,2,FALSE)</f>
        <v>346767</v>
      </c>
      <c r="D1469" t="s">
        <v>1850</v>
      </c>
      <c r="F1469" s="3">
        <f>VLOOKUP(D1469,[1]Folha1!$A:$C,3,FALSE)</f>
        <v>1110579</v>
      </c>
      <c r="L1469" s="3">
        <v>346767</v>
      </c>
    </row>
    <row r="1470" spans="1:12">
      <c r="A1470" t="s">
        <v>3054</v>
      </c>
      <c r="C1470" s="3">
        <f>VLOOKUP(D1470,[1]Folha1!$A:$C,2,FALSE)</f>
        <v>912512</v>
      </c>
      <c r="D1470" t="s">
        <v>3021</v>
      </c>
      <c r="F1470" s="3">
        <f>VLOOKUP(D1470,[1]Folha1!$A:$C,3,FALSE)</f>
        <v>26010201</v>
      </c>
      <c r="L1470" s="3">
        <v>912512</v>
      </c>
    </row>
    <row r="1471" spans="1:12">
      <c r="A1471" s="3" t="s">
        <v>2998</v>
      </c>
      <c r="C1471" s="3">
        <f>VLOOKUP(D1471,[1]Folha1!$A:$C,2,FALSE)</f>
        <v>342981</v>
      </c>
      <c r="D1471" t="s">
        <v>2998</v>
      </c>
      <c r="F1471" s="3">
        <f>VLOOKUP(D1471,[1]Folha1!$A:$C,3,FALSE)</f>
        <v>308980</v>
      </c>
      <c r="L1471" s="3">
        <v>342981</v>
      </c>
    </row>
    <row r="1472" spans="1:12">
      <c r="A1472" s="3" t="s">
        <v>1784</v>
      </c>
      <c r="C1472" s="3">
        <f>VLOOKUP(D1472,[1]Folha1!$A:$C,2,FALSE)</f>
        <v>400944</v>
      </c>
      <c r="D1472" t="s">
        <v>1784</v>
      </c>
      <c r="F1472" s="3">
        <f>VLOOKUP(D1472,[1]Folha1!$A:$C,3,FALSE)</f>
        <v>1419522</v>
      </c>
      <c r="L1472" s="3">
        <v>400944</v>
      </c>
    </row>
    <row r="1473" spans="1:12">
      <c r="A1473" t="s">
        <v>1854</v>
      </c>
      <c r="C1473" s="3">
        <f>VLOOKUP(D1473,[1]Folha1!$A:$C,2,FALSE)</f>
        <v>390071</v>
      </c>
      <c r="D1473" t="s">
        <v>1853</v>
      </c>
      <c r="F1473" s="3">
        <f>VLOOKUP(D1473,[1]Folha1!$A:$C,3,FALSE)</f>
        <v>1910118</v>
      </c>
      <c r="L1473" s="3">
        <v>390071</v>
      </c>
    </row>
    <row r="1474" spans="1:12">
      <c r="A1474" s="3" t="s">
        <v>1857</v>
      </c>
      <c r="C1474" s="3">
        <f>VLOOKUP(D1474,[1]Folha1!$A:$C,2,FALSE)</f>
        <v>344011</v>
      </c>
      <c r="D1474" t="s">
        <v>1857</v>
      </c>
      <c r="F1474" s="3">
        <f>VLOOKUP(D1474,[1]Folha1!$A:$C,3,FALSE)</f>
        <v>1313186</v>
      </c>
      <c r="L1474" s="3">
        <v>344011</v>
      </c>
    </row>
    <row r="1475" spans="1:12">
      <c r="A1475" t="s">
        <v>3055</v>
      </c>
      <c r="C1475" s="3">
        <f>VLOOKUP(D1475,[1]Folha1!$A:$C,2,FALSE)</f>
        <v>401134</v>
      </c>
      <c r="D1475" t="s">
        <v>1860</v>
      </c>
      <c r="F1475" s="3">
        <f>VLOOKUP(D1475,[1]Folha1!$A:$C,3,FALSE)</f>
        <v>1312054</v>
      </c>
      <c r="L1475" s="3">
        <v>401134</v>
      </c>
    </row>
    <row r="1476" spans="1:12">
      <c r="A1476" s="3" t="s">
        <v>1862</v>
      </c>
      <c r="C1476" s="3">
        <f>VLOOKUP(D1476,[1]Folha1!$A:$C,2,FALSE)</f>
        <v>346779</v>
      </c>
      <c r="D1476" t="s">
        <v>1862</v>
      </c>
      <c r="F1476" s="3">
        <f>VLOOKUP(D1476,[1]Folha1!$A:$C,3,FALSE)</f>
        <v>1312002</v>
      </c>
      <c r="L1476" s="3">
        <v>346779</v>
      </c>
    </row>
    <row r="1477" spans="1:12">
      <c r="A1477" s="3" t="s">
        <v>1169</v>
      </c>
      <c r="C1477" s="3">
        <f>VLOOKUP(D1477,[1]Folha1!$A:$C,2,FALSE)</f>
        <v>340900</v>
      </c>
      <c r="D1477" t="s">
        <v>1169</v>
      </c>
      <c r="F1477" s="3">
        <f>VLOOKUP(D1477,[1]Folha1!$A:$C,3,FALSE)</f>
        <v>109632</v>
      </c>
      <c r="L1477" s="3">
        <v>340900</v>
      </c>
    </row>
    <row r="1478" spans="1:12">
      <c r="A1478" s="3" t="s">
        <v>1869</v>
      </c>
      <c r="C1478" s="3">
        <f>VLOOKUP(D1478,[1]Folha1!$A:$C,2,FALSE)</f>
        <v>390100</v>
      </c>
      <c r="D1478" t="s">
        <v>1869</v>
      </c>
      <c r="F1478" s="3">
        <f>VLOOKUP(D1478,[1]Folha1!$A:$C,3,FALSE)</f>
        <v>1901216</v>
      </c>
      <c r="L1478" s="3">
        <v>390100</v>
      </c>
    </row>
    <row r="1479" spans="1:12">
      <c r="A1479" s="3" t="s">
        <v>1871</v>
      </c>
      <c r="C1479" s="3">
        <f>VLOOKUP(D1479,[1]Folha1!$A:$C,2,FALSE)</f>
        <v>390079</v>
      </c>
      <c r="D1479" t="s">
        <v>1871</v>
      </c>
      <c r="F1479" s="3">
        <f>VLOOKUP(D1479,[1]Folha1!$A:$C,3,FALSE)</f>
        <v>1906010</v>
      </c>
      <c r="L1479" s="3">
        <v>390079</v>
      </c>
    </row>
    <row r="1480" spans="1:12">
      <c r="A1480" t="s">
        <v>1874</v>
      </c>
      <c r="C1480" s="3">
        <f>VLOOKUP(D1480,[1]Folha1!$A:$C,2,FALSE)</f>
        <v>390103</v>
      </c>
      <c r="D1480" t="s">
        <v>1873</v>
      </c>
      <c r="F1480" s="3">
        <f>VLOOKUP(D1480,[1]Folha1!$A:$C,3,FALSE)</f>
        <v>1907714</v>
      </c>
      <c r="L1480" s="3">
        <v>390103</v>
      </c>
    </row>
    <row r="1481" spans="1:12">
      <c r="A1481" s="3" t="s">
        <v>1876</v>
      </c>
      <c r="C1481" s="3">
        <f>VLOOKUP(D1481,[1]Folha1!$A:$C,2,FALSE)</f>
        <v>345738</v>
      </c>
      <c r="D1481" t="s">
        <v>1876</v>
      </c>
      <c r="F1481" s="3">
        <f>VLOOKUP(D1481,[1]Folha1!$A:$C,3,FALSE)</f>
        <v>702889</v>
      </c>
      <c r="L1481" s="3">
        <v>345738</v>
      </c>
    </row>
    <row r="1482" spans="1:12">
      <c r="A1482" s="3" t="s">
        <v>1879</v>
      </c>
      <c r="C1482" s="3">
        <f>VLOOKUP(D1482,[1]Folha1!$A:$C,2,FALSE)</f>
        <v>403672</v>
      </c>
      <c r="D1482" t="s">
        <v>1879</v>
      </c>
      <c r="F1482" s="3">
        <f>VLOOKUP(D1482,[1]Folha1!$A:$C,3,FALSE)</f>
        <v>412497</v>
      </c>
      <c r="L1482" s="3">
        <v>403672</v>
      </c>
    </row>
    <row r="1483" spans="1:12">
      <c r="A1483" s="3" t="s">
        <v>1882</v>
      </c>
      <c r="C1483" s="3">
        <f>VLOOKUP(D1483,[1]Folha1!$A:$C,2,FALSE)</f>
        <v>401237</v>
      </c>
      <c r="D1483" t="s">
        <v>1882</v>
      </c>
      <c r="F1483" s="3">
        <f>VLOOKUP(D1483,[1]Folha1!$A:$C,3,FALSE)</f>
        <v>1314986</v>
      </c>
      <c r="L1483" s="3">
        <v>401237</v>
      </c>
    </row>
    <row r="1484" spans="1:12">
      <c r="A1484" s="3" t="s">
        <v>311</v>
      </c>
      <c r="C1484" s="3">
        <f>VLOOKUP(D1484,[1]Folha1!$A:$C,2,FALSE)</f>
        <v>401274</v>
      </c>
      <c r="D1484" t="s">
        <v>311</v>
      </c>
      <c r="F1484" s="3">
        <f>VLOOKUP(D1484,[1]Folha1!$A:$C,3,FALSE)</f>
        <v>1106402</v>
      </c>
      <c r="L1484" s="3">
        <v>401274</v>
      </c>
    </row>
    <row r="1485" spans="1:12">
      <c r="A1485" s="3" t="s">
        <v>1887</v>
      </c>
      <c r="C1485" s="3">
        <f>VLOOKUP(D1485,[1]Folha1!$A:$C,2,FALSE)</f>
        <v>340765</v>
      </c>
      <c r="D1485" t="s">
        <v>1887</v>
      </c>
      <c r="F1485" s="3">
        <f>VLOOKUP(D1485,[1]Folha1!$A:$C,3,FALSE)</f>
        <v>709026</v>
      </c>
      <c r="L1485" s="3">
        <v>340765</v>
      </c>
    </row>
    <row r="1486" spans="1:12">
      <c r="A1486" s="3" t="s">
        <v>1890</v>
      </c>
      <c r="C1486" s="3">
        <f>VLOOKUP(D1486,[1]Folha1!$A:$C,2,FALSE)</f>
        <v>401328</v>
      </c>
      <c r="D1486" t="s">
        <v>1890</v>
      </c>
      <c r="F1486" s="3">
        <f>VLOOKUP(D1486,[1]Folha1!$A:$C,3,FALSE)</f>
        <v>1115984</v>
      </c>
      <c r="L1486" s="3">
        <v>401328</v>
      </c>
    </row>
    <row r="1487" spans="1:12">
      <c r="A1487" s="3" t="s">
        <v>1898</v>
      </c>
      <c r="C1487" s="3">
        <f>VLOOKUP(D1487,[1]Folha1!$A:$C,2,FALSE)</f>
        <v>390073</v>
      </c>
      <c r="D1487" t="s">
        <v>1898</v>
      </c>
      <c r="F1487" s="3">
        <f>VLOOKUP(D1487,[1]Folha1!$A:$C,3,FALSE)</f>
        <v>1911008</v>
      </c>
      <c r="L1487" s="3">
        <v>390073</v>
      </c>
    </row>
    <row r="1488" spans="1:12">
      <c r="A1488" s="3" t="s">
        <v>1900</v>
      </c>
      <c r="C1488" s="3">
        <f>VLOOKUP(D1488,[1]Folha1!$A:$C,2,FALSE)</f>
        <v>346238</v>
      </c>
      <c r="D1488" t="s">
        <v>1900</v>
      </c>
      <c r="F1488" s="3">
        <f>VLOOKUP(D1488,[1]Folha1!$A:$C,3,FALSE)</f>
        <v>1420382</v>
      </c>
      <c r="L1488" s="3">
        <v>346238</v>
      </c>
    </row>
    <row r="1489" spans="1:12">
      <c r="A1489" t="s">
        <v>2970</v>
      </c>
      <c r="C1489" s="3">
        <f>VLOOKUP(D1489,[1]Folha1!$A:$C,2,FALSE)</f>
        <v>340881</v>
      </c>
      <c r="D1489" t="s">
        <v>1903</v>
      </c>
      <c r="F1489" s="3">
        <f>VLOOKUP(D1489,[1]Folha1!$A:$C,3,FALSE)</f>
        <v>1114316</v>
      </c>
      <c r="L1489" s="3">
        <v>340881</v>
      </c>
    </row>
    <row r="1490" spans="1:12">
      <c r="A1490" s="3" t="s">
        <v>1910</v>
      </c>
      <c r="C1490" s="3">
        <f>VLOOKUP(D1490,[1]Folha1!$A:$C,2,FALSE)</f>
        <v>340893</v>
      </c>
      <c r="D1490" t="s">
        <v>1910</v>
      </c>
      <c r="F1490" s="3">
        <f>VLOOKUP(D1490,[1]Folha1!$A:$C,3,FALSE)</f>
        <v>1401565</v>
      </c>
      <c r="L1490" s="3">
        <v>340893</v>
      </c>
    </row>
    <row r="1491" spans="1:12">
      <c r="A1491" s="3" t="s">
        <v>1918</v>
      </c>
      <c r="C1491" s="3">
        <f>VLOOKUP(D1491,[1]Folha1!$A:$C,2,FALSE)</f>
        <v>401365</v>
      </c>
      <c r="D1491" t="s">
        <v>1918</v>
      </c>
      <c r="F1491" s="3">
        <f>VLOOKUP(D1491,[1]Folha1!$A:$C,3,FALSE)</f>
        <v>1001811</v>
      </c>
      <c r="L1491" s="3">
        <v>401365</v>
      </c>
    </row>
    <row r="1492" spans="1:12">
      <c r="A1492" s="3" t="s">
        <v>1926</v>
      </c>
      <c r="C1492" s="3">
        <f>VLOOKUP(D1492,[1]Folha1!$A:$C,2,FALSE)</f>
        <v>340959</v>
      </c>
      <c r="D1492" t="s">
        <v>1926</v>
      </c>
      <c r="F1492" s="3">
        <f>VLOOKUP(D1492,[1]Folha1!$A:$C,3,FALSE)</f>
        <v>1701770</v>
      </c>
      <c r="L1492" s="3">
        <v>340959</v>
      </c>
    </row>
    <row r="1493" spans="1:12">
      <c r="A1493" s="3" t="s">
        <v>1929</v>
      </c>
      <c r="C1493" s="3">
        <f>VLOOKUP(D1493,[1]Folha1!$A:$C,2,FALSE)</f>
        <v>403600</v>
      </c>
      <c r="D1493" t="s">
        <v>1929</v>
      </c>
      <c r="F1493" s="3">
        <f>VLOOKUP(D1493,[1]Folha1!$A:$C,3,FALSE)</f>
        <v>1004191</v>
      </c>
      <c r="L1493" s="3">
        <v>403600</v>
      </c>
    </row>
    <row r="1494" spans="1:12">
      <c r="A1494" s="3" t="s">
        <v>938</v>
      </c>
      <c r="C1494" s="3">
        <f>VLOOKUP(D1494,[1]Folha1!$A:$C,2,FALSE)</f>
        <v>346895</v>
      </c>
      <c r="D1494" t="s">
        <v>938</v>
      </c>
      <c r="F1494" s="3">
        <f>VLOOKUP(D1494,[1]Folha1!$A:$C,3,FALSE)</f>
        <v>811000</v>
      </c>
      <c r="L1494" s="3">
        <v>346895</v>
      </c>
    </row>
    <row r="1495" spans="1:12">
      <c r="A1495" t="s">
        <v>1869</v>
      </c>
      <c r="C1495" s="3">
        <f>VLOOKUP(D1495,[1]Folha1!$A:$C,2,FALSE)</f>
        <v>912533</v>
      </c>
      <c r="D1495" t="s">
        <v>3022</v>
      </c>
      <c r="F1495" s="3">
        <f>VLOOKUP(D1495,[1]Folha1!$A:$C,3,FALSE)</f>
        <v>51012901</v>
      </c>
      <c r="L1495" s="3">
        <v>912533</v>
      </c>
    </row>
    <row r="1496" spans="1:12">
      <c r="A1496" s="3" t="s">
        <v>1931</v>
      </c>
      <c r="C1496" s="3">
        <f>VLOOKUP(D1496,[1]Folha1!$A:$C,2,FALSE)</f>
        <v>346263</v>
      </c>
      <c r="D1496" t="s">
        <v>1931</v>
      </c>
      <c r="F1496" s="3">
        <f>VLOOKUP(D1496,[1]Folha1!$A:$C,3,FALSE)</f>
        <v>1407450</v>
      </c>
      <c r="L1496" s="3">
        <v>346263</v>
      </c>
    </row>
    <row r="1497" spans="1:12">
      <c r="A1497" s="3" t="s">
        <v>1933</v>
      </c>
      <c r="C1497" s="3">
        <f>VLOOKUP(D1497,[1]Folha1!$A:$C,2,FALSE)</f>
        <v>401201</v>
      </c>
      <c r="D1497" t="s">
        <v>1933</v>
      </c>
      <c r="F1497" s="3">
        <f>VLOOKUP(D1497,[1]Folha1!$A:$C,3,FALSE)</f>
        <v>1105672</v>
      </c>
      <c r="L1497" s="3">
        <v>401201</v>
      </c>
    </row>
    <row r="1498" spans="1:12">
      <c r="A1498" t="s">
        <v>3056</v>
      </c>
      <c r="C1498" s="3">
        <f>VLOOKUP(D1498,[1]Folha1!$A:$C,2,FALSE)</f>
        <v>912528</v>
      </c>
      <c r="D1498" t="s">
        <v>3023</v>
      </c>
      <c r="F1498" s="3">
        <f>VLOOKUP(D1498,[1]Folha1!$A:$C,3,FALSE)</f>
        <v>41012901</v>
      </c>
      <c r="L1498" s="3">
        <v>912528</v>
      </c>
    </row>
    <row r="1499" spans="1:12">
      <c r="A1499" t="s">
        <v>1015</v>
      </c>
      <c r="C1499" s="3">
        <f>VLOOKUP(D1499,[1]Folha1!$A:$C,2,FALSE)</f>
        <v>912536</v>
      </c>
      <c r="D1499" t="s">
        <v>3024</v>
      </c>
      <c r="F1499" s="3">
        <f>VLOOKUP(D1499,[1]Folha1!$A:$C,3,FALSE)</f>
        <v>62012901</v>
      </c>
      <c r="L1499" s="3">
        <v>912536</v>
      </c>
    </row>
    <row r="1500" spans="1:12">
      <c r="A1500" s="3" t="s">
        <v>1936</v>
      </c>
      <c r="C1500" s="3">
        <f>VLOOKUP(D1500,[1]Folha1!$A:$C,2,FALSE)</f>
        <v>390095</v>
      </c>
      <c r="D1500" t="s">
        <v>1936</v>
      </c>
      <c r="F1500" s="3">
        <f>VLOOKUP(D1500,[1]Folha1!$A:$C,3,FALSE)</f>
        <v>1905812</v>
      </c>
      <c r="L1500" s="3">
        <v>390095</v>
      </c>
    </row>
    <row r="1501" spans="1:12">
      <c r="A1501" s="3" t="e">
        <v>#N/A</v>
      </c>
      <c r="C1501" s="3">
        <f>VLOOKUP(D1501,[1]Folha1!$A:$C,2,FALSE)</f>
        <v>912531</v>
      </c>
      <c r="D1501" t="s">
        <v>3025</v>
      </c>
      <c r="F1501" s="3">
        <f>VLOOKUP(D1501,[1]Folha1!$A:$C,3,FALSE)</f>
        <v>24012901</v>
      </c>
      <c r="L1501" s="3">
        <v>912531</v>
      </c>
    </row>
    <row r="1502" spans="1:12">
      <c r="A1502" t="s">
        <v>1234</v>
      </c>
      <c r="C1502" s="3">
        <f>VLOOKUP(D1502,[1]Folha1!$A:$C,2,FALSE)</f>
        <v>402590</v>
      </c>
      <c r="D1502" t="s">
        <v>1938</v>
      </c>
      <c r="F1502" s="3">
        <f>VLOOKUP(D1502,[1]Folha1!$A:$C,3,FALSE)</f>
        <v>603405</v>
      </c>
      <c r="L1502" s="3">
        <v>402590</v>
      </c>
    </row>
    <row r="1503" spans="1:12">
      <c r="A1503" s="3" t="s">
        <v>724</v>
      </c>
      <c r="C1503" s="3">
        <f>VLOOKUP(D1503,[1]Folha1!$A:$C,2,FALSE)</f>
        <v>402886</v>
      </c>
      <c r="D1503" t="s">
        <v>724</v>
      </c>
      <c r="F1503" s="3">
        <f>VLOOKUP(D1503,[1]Folha1!$A:$C,3,FALSE)</f>
        <v>907230</v>
      </c>
      <c r="L1503" s="3">
        <v>402886</v>
      </c>
    </row>
    <row r="1504" spans="1:12">
      <c r="A1504" s="3" t="s">
        <v>1940</v>
      </c>
      <c r="C1504" s="3">
        <f>VLOOKUP(D1504,[1]Folha1!$A:$C,2,FALSE)</f>
        <v>402898</v>
      </c>
      <c r="D1504" t="s">
        <v>1940</v>
      </c>
      <c r="F1504" s="3">
        <f>VLOOKUP(D1504,[1]Folha1!$A:$C,3,FALSE)</f>
        <v>1805257</v>
      </c>
      <c r="L1504" s="3">
        <v>402898</v>
      </c>
    </row>
    <row r="1505" spans="1:12">
      <c r="A1505" t="s">
        <v>3057</v>
      </c>
      <c r="C1505" s="3">
        <f>VLOOKUP(D1505,[1]Folha1!$A:$C,2,FALSE)</f>
        <v>912534</v>
      </c>
      <c r="D1505" t="s">
        <v>3026</v>
      </c>
      <c r="F1505" s="3">
        <f>VLOOKUP(D1505,[1]Folha1!$A:$C,3,FALSE)</f>
        <v>89012601</v>
      </c>
      <c r="L1505" s="3">
        <v>912534</v>
      </c>
    </row>
    <row r="1506" spans="1:12">
      <c r="A1506" t="s">
        <v>3058</v>
      </c>
      <c r="C1506" s="3">
        <f>VLOOKUP(D1506,[1]Folha1!$A:$C,2,FALSE)</f>
        <v>912535</v>
      </c>
      <c r="D1506" t="s">
        <v>3027</v>
      </c>
      <c r="F1506" s="3">
        <f>VLOOKUP(D1506,[1]Folha1!$A:$C,3,FALSE)</f>
        <v>61012901</v>
      </c>
      <c r="L1506" s="3">
        <v>912535</v>
      </c>
    </row>
    <row r="1507" spans="1:12">
      <c r="A1507" s="3" t="s">
        <v>1943</v>
      </c>
      <c r="C1507" s="3">
        <f>VLOOKUP(D1507,[1]Folha1!$A:$C,2,FALSE)</f>
        <v>403398</v>
      </c>
      <c r="D1507" t="s">
        <v>1943</v>
      </c>
      <c r="F1507" s="3">
        <f>VLOOKUP(D1507,[1]Folha1!$A:$C,3,FALSE)</f>
        <v>1306934</v>
      </c>
      <c r="L1507" s="3">
        <v>403398</v>
      </c>
    </row>
    <row r="1508" spans="1:12">
      <c r="A1508" s="3" t="s">
        <v>1948</v>
      </c>
      <c r="C1508" s="3">
        <f>VLOOKUP(D1508,[1]Folha1!$A:$C,2,FALSE)</f>
        <v>346640</v>
      </c>
      <c r="D1508" t="s">
        <v>1948</v>
      </c>
      <c r="F1508" s="3">
        <f>VLOOKUP(D1508,[1]Folha1!$A:$C,3,FALSE)</f>
        <v>1303819</v>
      </c>
      <c r="L1508" s="3">
        <v>346640</v>
      </c>
    </row>
    <row r="1509" spans="1:12">
      <c r="A1509" s="3" t="s">
        <v>926</v>
      </c>
      <c r="C1509" s="3">
        <f>VLOOKUP(D1509,[1]Folha1!$A:$C,2,FALSE)</f>
        <v>346883</v>
      </c>
      <c r="D1509" t="s">
        <v>926</v>
      </c>
      <c r="F1509" s="3">
        <f>VLOOKUP(D1509,[1]Folha1!$A:$C,3,FALSE)</f>
        <v>801587</v>
      </c>
      <c r="L1509" s="3">
        <v>346883</v>
      </c>
    </row>
    <row r="1510" spans="1:12">
      <c r="A1510" s="3" t="s">
        <v>1515</v>
      </c>
      <c r="C1510" s="3">
        <f>VLOOKUP(D1510,[1]Folha1!$A:$C,2,FALSE)</f>
        <v>403660</v>
      </c>
      <c r="D1510" t="s">
        <v>1515</v>
      </c>
      <c r="F1510" s="3">
        <f>VLOOKUP(D1510,[1]Folha1!$A:$C,3,FALSE)</f>
        <v>502518</v>
      </c>
      <c r="L1510" s="3">
        <v>403660</v>
      </c>
    </row>
    <row r="1511" spans="1:12">
      <c r="A1511" s="3" t="s">
        <v>1953</v>
      </c>
      <c r="C1511" s="3">
        <f>VLOOKUP(D1511,[1]Folha1!$A:$C,2,FALSE)</f>
        <v>346160</v>
      </c>
      <c r="D1511" t="s">
        <v>1953</v>
      </c>
      <c r="F1511" s="3">
        <f>VLOOKUP(D1511,[1]Folha1!$A:$C,3,FALSE)</f>
        <v>401878</v>
      </c>
      <c r="L1511" s="3">
        <v>346160</v>
      </c>
    </row>
    <row r="1512" spans="1:12">
      <c r="A1512" s="3" t="s">
        <v>1955</v>
      </c>
      <c r="C1512" s="3">
        <f>VLOOKUP(D1512,[1]Folha1!$A:$C,2,FALSE)</f>
        <v>400804</v>
      </c>
      <c r="D1512" t="s">
        <v>1955</v>
      </c>
      <c r="F1512" s="3">
        <f>VLOOKUP(D1512,[1]Folha1!$A:$C,3,FALSE)</f>
        <v>1105122</v>
      </c>
      <c r="L1512" s="3">
        <v>400804</v>
      </c>
    </row>
    <row r="1513" spans="1:12">
      <c r="A1513" s="3" t="s">
        <v>210</v>
      </c>
      <c r="C1513" s="3">
        <f>VLOOKUP(D1513,[1]Folha1!$A:$C,2,FALSE)</f>
        <v>400841</v>
      </c>
      <c r="D1513" t="s">
        <v>210</v>
      </c>
      <c r="F1513" s="3">
        <f>VLOOKUP(D1513,[1]Folha1!$A:$C,3,FALSE)</f>
        <v>103434</v>
      </c>
      <c r="L1513" s="3">
        <v>400841</v>
      </c>
    </row>
    <row r="1514" spans="1:12">
      <c r="A1514" s="3" t="s">
        <v>623</v>
      </c>
      <c r="C1514" s="3">
        <f>VLOOKUP(D1514,[1]Folha1!$A:$C,2,FALSE)</f>
        <v>346214</v>
      </c>
      <c r="D1514" t="s">
        <v>623</v>
      </c>
      <c r="F1514" s="3">
        <f>VLOOKUP(D1514,[1]Folha1!$A:$C,3,FALSE)</f>
        <v>1607085</v>
      </c>
      <c r="L1514" s="3">
        <v>346214</v>
      </c>
    </row>
    <row r="1515" spans="1:12">
      <c r="A1515" s="3" t="s">
        <v>1958</v>
      </c>
      <c r="C1515" s="3">
        <f>VLOOKUP(D1515,[1]Folha1!$A:$C,2,FALSE)</f>
        <v>346123</v>
      </c>
      <c r="D1515" t="s">
        <v>1958</v>
      </c>
      <c r="F1515" s="3">
        <f>VLOOKUP(D1515,[1]Folha1!$A:$C,3,FALSE)</f>
        <v>1609141</v>
      </c>
      <c r="L1515" s="3">
        <v>346123</v>
      </c>
    </row>
    <row r="1516" spans="1:12">
      <c r="A1516" s="3" t="s">
        <v>62</v>
      </c>
      <c r="C1516" s="3">
        <f>VLOOKUP(D1516,[1]Folha1!$A:$C,2,FALSE)</f>
        <v>343614</v>
      </c>
      <c r="D1516" t="s">
        <v>62</v>
      </c>
      <c r="F1516" s="3">
        <f>VLOOKUP(D1516,[1]Folha1!$A:$C,3,FALSE)</f>
        <v>109570</v>
      </c>
      <c r="L1516" s="3">
        <v>343614</v>
      </c>
    </row>
    <row r="1517" spans="1:12">
      <c r="A1517" s="3" t="s">
        <v>1300</v>
      </c>
      <c r="C1517" s="3">
        <f>VLOOKUP(D1517,[1]Folha1!$A:$C,2,FALSE)</f>
        <v>346202</v>
      </c>
      <c r="D1517" t="s">
        <v>1300</v>
      </c>
      <c r="F1517" s="3">
        <f>VLOOKUP(D1517,[1]Folha1!$A:$C,3,FALSE)</f>
        <v>1609922</v>
      </c>
      <c r="L1517" s="3">
        <v>346202</v>
      </c>
    </row>
    <row r="1518" spans="1:12">
      <c r="A1518" s="3" t="s">
        <v>1066</v>
      </c>
      <c r="C1518" s="3">
        <f>VLOOKUP(D1518,[1]Folha1!$A:$C,2,FALSE)</f>
        <v>343328</v>
      </c>
      <c r="D1518" t="s">
        <v>1066</v>
      </c>
      <c r="F1518" s="3">
        <f>VLOOKUP(D1518,[1]Folha1!$A:$C,3,FALSE)</f>
        <v>119684</v>
      </c>
      <c r="L1518" s="3">
        <v>343328</v>
      </c>
    </row>
    <row r="1519" spans="1:12">
      <c r="A1519" s="3" t="s">
        <v>1700</v>
      </c>
      <c r="C1519" s="3">
        <f>VLOOKUP(D1519,[1]Folha1!$A:$C,2,FALSE)</f>
        <v>345600</v>
      </c>
      <c r="D1519" t="s">
        <v>1700</v>
      </c>
      <c r="F1519" s="3">
        <f>VLOOKUP(D1519,[1]Folha1!$A:$C,3,FALSE)</f>
        <v>304240</v>
      </c>
      <c r="L1519" s="3">
        <v>345600</v>
      </c>
    </row>
    <row r="1520" spans="1:12">
      <c r="A1520" s="3" t="s">
        <v>1730</v>
      </c>
      <c r="C1520" s="3">
        <f>VLOOKUP(D1520,[1]Folha1!$A:$C,2,FALSE)</f>
        <v>345714</v>
      </c>
      <c r="D1520" t="s">
        <v>1730</v>
      </c>
      <c r="F1520" s="3">
        <f>VLOOKUP(D1520,[1]Folha1!$A:$C,3,FALSE)</f>
        <v>1602097</v>
      </c>
      <c r="L1520" s="3">
        <v>345714</v>
      </c>
    </row>
    <row r="1521" spans="1:12">
      <c r="A1521" s="3" t="s">
        <v>1584</v>
      </c>
      <c r="C1521" s="3">
        <f>VLOOKUP(D1521,[1]Folha1!$A:$C,2,FALSE)</f>
        <v>342452</v>
      </c>
      <c r="D1521" t="s">
        <v>1584</v>
      </c>
      <c r="F1521" s="3">
        <f>VLOOKUP(D1521,[1]Folha1!$A:$C,3,FALSE)</f>
        <v>1315577</v>
      </c>
      <c r="L1521" s="3">
        <v>342452</v>
      </c>
    </row>
    <row r="1522" spans="1:12">
      <c r="A1522" s="3" t="s">
        <v>2999</v>
      </c>
      <c r="C1522" s="3">
        <f>VLOOKUP(D1522,[1]Folha1!$A:$C,2,FALSE)</f>
        <v>310323</v>
      </c>
      <c r="D1522" t="s">
        <v>2999</v>
      </c>
      <c r="F1522" s="3">
        <f>VLOOKUP(D1522,[1]Folha1!$A:$C,3,FALSE)</f>
        <v>1317562</v>
      </c>
      <c r="L1522" s="3">
        <v>310323</v>
      </c>
    </row>
    <row r="1523" spans="1:12">
      <c r="A1523" s="3" t="s">
        <v>1963</v>
      </c>
      <c r="C1523" s="3">
        <f>VLOOKUP(D1523,[1]Folha1!$A:$C,2,FALSE)</f>
        <v>403556</v>
      </c>
      <c r="D1523" t="s">
        <v>1963</v>
      </c>
      <c r="F1523" s="3">
        <f>VLOOKUP(D1523,[1]Folha1!$A:$C,3,FALSE)</f>
        <v>1105612</v>
      </c>
      <c r="L1523" s="3">
        <v>403556</v>
      </c>
    </row>
    <row r="1524" spans="1:12">
      <c r="A1524" s="3" t="s">
        <v>1966</v>
      </c>
      <c r="C1524" s="3">
        <f>VLOOKUP(D1524,[1]Folha1!$A:$C,2,FALSE)</f>
        <v>346172</v>
      </c>
      <c r="D1524" t="s">
        <v>1966</v>
      </c>
      <c r="F1524" s="3">
        <f>VLOOKUP(D1524,[1]Folha1!$A:$C,3,FALSE)</f>
        <v>403561</v>
      </c>
      <c r="L1524" s="3">
        <v>346172</v>
      </c>
    </row>
    <row r="1525" spans="1:12">
      <c r="A1525" s="3" t="s">
        <v>1263</v>
      </c>
      <c r="C1525" s="3">
        <f>VLOOKUP(D1525,[1]Folha1!$A:$C,2,FALSE)</f>
        <v>340558</v>
      </c>
      <c r="D1525" t="s">
        <v>1263</v>
      </c>
      <c r="F1525" s="3">
        <f>VLOOKUP(D1525,[1]Folha1!$A:$C,3,FALSE)</f>
        <v>106146</v>
      </c>
      <c r="L1525" s="3">
        <v>340558</v>
      </c>
    </row>
    <row r="1526" spans="1:12">
      <c r="A1526" s="3" t="s">
        <v>1021</v>
      </c>
      <c r="C1526" s="3">
        <f>VLOOKUP(D1526,[1]Folha1!$A:$C,2,FALSE)</f>
        <v>345726</v>
      </c>
      <c r="D1526" t="s">
        <v>1021</v>
      </c>
      <c r="F1526" s="3">
        <f>VLOOKUP(D1526,[1]Folha1!$A:$C,3,FALSE)</f>
        <v>305958</v>
      </c>
      <c r="L1526" s="3">
        <v>345726</v>
      </c>
    </row>
    <row r="1527" spans="1:12">
      <c r="A1527" s="3" t="s">
        <v>1715</v>
      </c>
      <c r="C1527" s="3">
        <f>VLOOKUP(D1527,[1]Folha1!$A:$C,2,FALSE)</f>
        <v>343006</v>
      </c>
      <c r="D1527" t="s">
        <v>1715</v>
      </c>
      <c r="F1527" s="3">
        <f>VLOOKUP(D1527,[1]Folha1!$A:$C,3,FALSE)</f>
        <v>1314556</v>
      </c>
      <c r="L1527" s="3">
        <v>343006</v>
      </c>
    </row>
    <row r="1528" spans="1:12">
      <c r="C1528" s="3">
        <f>VLOOKUP(D1528,[1]Folha1!$A:$C,2,FALSE)</f>
        <v>344096</v>
      </c>
      <c r="D1528" t="s">
        <v>1968</v>
      </c>
      <c r="F1528" s="3">
        <f>VLOOKUP(D1528,[1]Folha1!$A:$C,3,FALSE)</f>
        <v>1310041</v>
      </c>
      <c r="L1528" s="3">
        <v>344096</v>
      </c>
    </row>
    <row r="1529" spans="1:12">
      <c r="A1529" s="3" t="s">
        <v>333</v>
      </c>
      <c r="C1529" s="3">
        <f>VLOOKUP(D1529,[1]Folha1!$A:$C,2,FALSE)</f>
        <v>403362</v>
      </c>
      <c r="D1529" t="s">
        <v>333</v>
      </c>
      <c r="F1529" s="3">
        <f>VLOOKUP(D1529,[1]Folha1!$A:$C,3,FALSE)</f>
        <v>1315042</v>
      </c>
      <c r="L1529" s="3">
        <v>403362</v>
      </c>
    </row>
    <row r="1530" spans="1:12">
      <c r="A1530" s="3" t="s">
        <v>1978</v>
      </c>
      <c r="C1530" s="3">
        <f>VLOOKUP(D1530,[1]Folha1!$A:$C,2,FALSE)</f>
        <v>346585</v>
      </c>
      <c r="D1530" t="s">
        <v>1978</v>
      </c>
      <c r="F1530" s="3">
        <f>VLOOKUP(D1530,[1]Folha1!$A:$C,3,FALSE)</f>
        <v>104118</v>
      </c>
      <c r="L1530" s="3">
        <v>346585</v>
      </c>
    </row>
    <row r="1531" spans="1:12">
      <c r="A1531" s="3" t="s">
        <v>57</v>
      </c>
      <c r="C1531" s="3">
        <f>VLOOKUP(D1531,[1]Folha1!$A:$C,2,FALSE)</f>
        <v>343547</v>
      </c>
      <c r="D1531" t="s">
        <v>57</v>
      </c>
      <c r="F1531" s="3">
        <f>VLOOKUP(D1531,[1]Folha1!$A:$C,3,FALSE)</f>
        <v>113401</v>
      </c>
      <c r="L1531" s="3">
        <v>343547</v>
      </c>
    </row>
    <row r="1532" spans="1:12">
      <c r="A1532" s="3" t="s">
        <v>1983</v>
      </c>
      <c r="C1532" s="3">
        <f>VLOOKUP(D1532,[1]Folha1!$A:$C,2,FALSE)</f>
        <v>346366</v>
      </c>
      <c r="D1532" t="s">
        <v>1983</v>
      </c>
      <c r="F1532" s="3">
        <f>VLOOKUP(D1532,[1]Folha1!$A:$C,3,FALSE)</f>
        <v>905382</v>
      </c>
      <c r="L1532" s="3">
        <v>346366</v>
      </c>
    </row>
    <row r="1533" spans="1:12">
      <c r="A1533" s="3" t="s">
        <v>1985</v>
      </c>
      <c r="C1533" s="3">
        <f>VLOOKUP(D1533,[1]Folha1!$A:$C,2,FALSE)</f>
        <v>330360</v>
      </c>
      <c r="D1533" t="s">
        <v>1985</v>
      </c>
      <c r="F1533" s="3">
        <f>VLOOKUP(D1533,[1]Folha1!$A:$C,3,FALSE)</f>
        <v>1209689</v>
      </c>
      <c r="L1533" s="3">
        <v>330360</v>
      </c>
    </row>
    <row r="1534" spans="1:12">
      <c r="A1534" s="3" t="s">
        <v>1987</v>
      </c>
      <c r="C1534" s="3">
        <f>VLOOKUP(D1534,[1]Folha1!$A:$C,2,FALSE)</f>
        <v>346329</v>
      </c>
      <c r="D1534" t="s">
        <v>1987</v>
      </c>
      <c r="F1534" s="3">
        <f>VLOOKUP(D1534,[1]Folha1!$A:$C,3,FALSE)</f>
        <v>1015747</v>
      </c>
      <c r="L1534" s="3">
        <v>346329</v>
      </c>
    </row>
    <row r="1535" spans="1:12">
      <c r="A1535" s="3" t="s">
        <v>1951</v>
      </c>
      <c r="C1535" s="3">
        <f>VLOOKUP(D1535,[1]Folha1!$A:$C,2,FALSE)</f>
        <v>344382</v>
      </c>
      <c r="D1535" t="s">
        <v>1951</v>
      </c>
      <c r="F1535" s="3">
        <f>VLOOKUP(D1535,[1]Folha1!$A:$C,3,FALSE)</f>
        <v>1303635</v>
      </c>
      <c r="L1535" s="3">
        <v>344382</v>
      </c>
    </row>
    <row r="1536" spans="1:12">
      <c r="C1536" s="3">
        <f>VLOOKUP(D1536,[1]Folha1!$A:$C,2,FALSE)</f>
        <v>346391</v>
      </c>
      <c r="D1536" t="s">
        <v>1971</v>
      </c>
      <c r="F1536" s="3">
        <f>VLOOKUP(D1536,[1]Folha1!$A:$C,3,FALSE)</f>
        <v>1310046</v>
      </c>
      <c r="L1536" s="3">
        <v>346391</v>
      </c>
    </row>
    <row r="1537" spans="1:12">
      <c r="A1537" s="3" t="s">
        <v>254</v>
      </c>
      <c r="C1537" s="3">
        <f>VLOOKUP(D1537,[1]Folha1!$A:$C,2,FALSE)</f>
        <v>344291</v>
      </c>
      <c r="D1537" t="s">
        <v>254</v>
      </c>
      <c r="F1537" s="3">
        <f>VLOOKUP(D1537,[1]Folha1!$A:$C,3,FALSE)</f>
        <v>1305904</v>
      </c>
      <c r="L1537" s="3">
        <v>344291</v>
      </c>
    </row>
    <row r="1538" spans="1:12">
      <c r="A1538" s="3" t="s">
        <v>256</v>
      </c>
      <c r="C1538" s="3">
        <f>VLOOKUP(D1538,[1]Folha1!$A:$C,2,FALSE)</f>
        <v>344280</v>
      </c>
      <c r="D1538" t="s">
        <v>256</v>
      </c>
      <c r="F1538" s="3">
        <f>VLOOKUP(D1538,[1]Folha1!$A:$C,3,FALSE)</f>
        <v>1305928</v>
      </c>
      <c r="L1538" s="3">
        <v>344280</v>
      </c>
    </row>
    <row r="1539" spans="1:12">
      <c r="A1539" s="3" t="s">
        <v>1991</v>
      </c>
      <c r="C1539" s="3">
        <f>VLOOKUP(D1539,[1]Folha1!$A:$C,2,FALSE)</f>
        <v>310372</v>
      </c>
      <c r="D1539" t="s">
        <v>1991</v>
      </c>
      <c r="F1539" s="3">
        <f>VLOOKUP(D1539,[1]Folha1!$A:$C,3,FALSE)</f>
        <v>1413450</v>
      </c>
      <c r="L1539" s="3">
        <v>310372</v>
      </c>
    </row>
    <row r="1540" spans="1:12">
      <c r="A1540" s="3" t="s">
        <v>1993</v>
      </c>
      <c r="C1540" s="3">
        <f>VLOOKUP(D1540,[1]Folha1!$A:$C,2,FALSE)</f>
        <v>345398</v>
      </c>
      <c r="D1540" t="s">
        <v>1993</v>
      </c>
      <c r="F1540" s="3">
        <f>VLOOKUP(D1540,[1]Folha1!$A:$C,3,FALSE)</f>
        <v>405195</v>
      </c>
      <c r="L1540" s="3">
        <v>345398</v>
      </c>
    </row>
    <row r="1541" spans="1:12">
      <c r="A1541" s="3" t="s">
        <v>749</v>
      </c>
      <c r="C1541" s="3">
        <f>VLOOKUP(D1541,[1]Folha1!$A:$C,2,FALSE)</f>
        <v>390066</v>
      </c>
      <c r="D1541" t="s">
        <v>749</v>
      </c>
      <c r="F1541" s="3">
        <f>VLOOKUP(D1541,[1]Folha1!$A:$C,3,FALSE)</f>
        <v>1904750</v>
      </c>
      <c r="L1541" s="3">
        <v>390066</v>
      </c>
    </row>
    <row r="1542" spans="1:12">
      <c r="A1542" t="s">
        <v>692</v>
      </c>
      <c r="C1542" s="3">
        <f>VLOOKUP(D1542,[1]Folha1!$A:$C,2,FALSE)</f>
        <v>403477</v>
      </c>
      <c r="D1542" t="s">
        <v>1995</v>
      </c>
      <c r="F1542" s="3">
        <f>VLOOKUP(D1542,[1]Folha1!$A:$C,3,FALSE)</f>
        <v>1115822</v>
      </c>
      <c r="L1542" s="3">
        <v>403477</v>
      </c>
    </row>
    <row r="1543" spans="1:12">
      <c r="A1543" s="3" t="s">
        <v>1997</v>
      </c>
      <c r="C1543" s="3">
        <f>VLOOKUP(D1543,[1]Folha1!$A:$C,2,FALSE)</f>
        <v>342063</v>
      </c>
      <c r="D1543" t="s">
        <v>1997</v>
      </c>
      <c r="F1543" s="3">
        <f>VLOOKUP(D1543,[1]Folha1!$A:$C,3,FALSE)</f>
        <v>908063</v>
      </c>
      <c r="L1543" s="3">
        <v>342063</v>
      </c>
    </row>
    <row r="1544" spans="1:12">
      <c r="A1544" t="s">
        <v>2000</v>
      </c>
      <c r="C1544" s="3">
        <f>VLOOKUP(D1544,[1]Folha1!$A:$C,2,FALSE)</f>
        <v>346354</v>
      </c>
      <c r="D1544" t="s">
        <v>1999</v>
      </c>
      <c r="F1544" s="3">
        <f>VLOOKUP(D1544,[1]Folha1!$A:$C,3,FALSE)</f>
        <v>909050</v>
      </c>
      <c r="L1544" s="3">
        <v>346354</v>
      </c>
    </row>
    <row r="1545" spans="1:12">
      <c r="A1545" s="3" t="s">
        <v>2002</v>
      </c>
      <c r="C1545" s="3">
        <f>VLOOKUP(D1545,[1]Folha1!$A:$C,2,FALSE)</f>
        <v>345921</v>
      </c>
      <c r="D1545" t="s">
        <v>2002</v>
      </c>
      <c r="F1545" s="3">
        <f>VLOOKUP(D1545,[1]Folha1!$A:$C,3,FALSE)</f>
        <v>1603190</v>
      </c>
      <c r="L1545" s="3">
        <v>345921</v>
      </c>
    </row>
    <row r="1546" spans="1:12">
      <c r="A1546" s="3" t="s">
        <v>2004</v>
      </c>
      <c r="C1546" s="3">
        <f>VLOOKUP(D1546,[1]Folha1!$A:$C,2,FALSE)</f>
        <v>403570</v>
      </c>
      <c r="D1546" t="s">
        <v>2004</v>
      </c>
      <c r="F1546" s="3">
        <f>VLOOKUP(D1546,[1]Folha1!$A:$C,3,FALSE)</f>
        <v>1016975</v>
      </c>
      <c r="L1546" s="3">
        <v>403570</v>
      </c>
    </row>
    <row r="1547" spans="1:12">
      <c r="A1547" s="3" t="s">
        <v>485</v>
      </c>
      <c r="C1547" s="3">
        <f>VLOOKUP(D1547,[1]Folha1!$A:$C,2,FALSE)</f>
        <v>344047</v>
      </c>
      <c r="D1547" t="s">
        <v>485</v>
      </c>
      <c r="F1547" s="3">
        <f>VLOOKUP(D1547,[1]Folha1!$A:$C,3,FALSE)</f>
        <v>1312128</v>
      </c>
      <c r="L1547" s="3">
        <v>344047</v>
      </c>
    </row>
    <row r="1548" spans="1:12">
      <c r="A1548" s="3" t="s">
        <v>2007</v>
      </c>
      <c r="C1548" s="3">
        <f>VLOOKUP(D1548,[1]Folha1!$A:$C,2,FALSE)</f>
        <v>403738</v>
      </c>
      <c r="D1548" t="s">
        <v>2007</v>
      </c>
      <c r="F1548" s="3">
        <f>VLOOKUP(D1548,[1]Folha1!$A:$C,3,FALSE)</f>
        <v>406691</v>
      </c>
      <c r="L1548" s="3">
        <v>403738</v>
      </c>
    </row>
    <row r="1549" spans="1:12">
      <c r="A1549" s="3" t="s">
        <v>2009</v>
      </c>
      <c r="C1549" s="3">
        <f>VLOOKUP(D1549,[1]Folha1!$A:$C,2,FALSE)</f>
        <v>310402</v>
      </c>
      <c r="D1549" t="s">
        <v>2009</v>
      </c>
      <c r="F1549" s="3">
        <f>VLOOKUP(D1549,[1]Folha1!$A:$C,3,FALSE)</f>
        <v>1807935</v>
      </c>
      <c r="L1549" s="3">
        <v>310402</v>
      </c>
    </row>
    <row r="1550" spans="1:12">
      <c r="A1550" s="3" t="s">
        <v>2012</v>
      </c>
      <c r="C1550" s="3">
        <f>VLOOKUP(D1550,[1]Folha1!$A:$C,2,FALSE)</f>
        <v>346196</v>
      </c>
      <c r="D1550" t="s">
        <v>2012</v>
      </c>
      <c r="F1550" s="3">
        <f>VLOOKUP(D1550,[1]Folha1!$A:$C,3,FALSE)</f>
        <v>1705801</v>
      </c>
      <c r="L1550" s="3">
        <v>346196</v>
      </c>
    </row>
    <row r="1551" spans="1:12">
      <c r="A1551" s="3" t="s">
        <v>705</v>
      </c>
      <c r="C1551" s="3">
        <f>VLOOKUP(D1551,[1]Folha1!$A:$C,2,FALSE)</f>
        <v>402266</v>
      </c>
      <c r="D1551" t="s">
        <v>705</v>
      </c>
      <c r="F1551" s="3">
        <f>VLOOKUP(D1551,[1]Folha1!$A:$C,3,FALSE)</f>
        <v>1503427</v>
      </c>
      <c r="L1551" s="3">
        <v>402266</v>
      </c>
    </row>
    <row r="1552" spans="1:12">
      <c r="A1552" s="3" t="s">
        <v>2014</v>
      </c>
      <c r="C1552" s="3">
        <f>VLOOKUP(D1552,[1]Folha1!$A:$C,2,FALSE)</f>
        <v>345957</v>
      </c>
      <c r="D1552" t="s">
        <v>2014</v>
      </c>
      <c r="F1552" s="3">
        <f>VLOOKUP(D1552,[1]Folha1!$A:$C,3,FALSE)</f>
        <v>1609085</v>
      </c>
      <c r="L1552" s="3">
        <v>345957</v>
      </c>
    </row>
    <row r="1553" spans="1:12">
      <c r="A1553" s="3" t="s">
        <v>1162</v>
      </c>
      <c r="C1553" s="3">
        <f>VLOOKUP(D1553,[1]Folha1!$A:$C,2,FALSE)</f>
        <v>400520</v>
      </c>
      <c r="D1553" t="s">
        <v>1162</v>
      </c>
      <c r="F1553" s="3">
        <f>VLOOKUP(D1553,[1]Folha1!$A:$C,3,FALSE)</f>
        <v>610991</v>
      </c>
      <c r="L1553" s="3">
        <v>400520</v>
      </c>
    </row>
    <row r="1554" spans="1:12">
      <c r="A1554" s="3" t="s">
        <v>2017</v>
      </c>
      <c r="C1554" s="3">
        <f>VLOOKUP(D1554,[1]Folha1!$A:$C,2,FALSE)</f>
        <v>346410</v>
      </c>
      <c r="D1554" t="s">
        <v>2017</v>
      </c>
      <c r="F1554" s="3">
        <f>VLOOKUP(D1554,[1]Folha1!$A:$C,3,FALSE)</f>
        <v>707735</v>
      </c>
      <c r="L1554" s="3">
        <v>346410</v>
      </c>
    </row>
    <row r="1555" spans="1:12">
      <c r="A1555" s="3" t="s">
        <v>2019</v>
      </c>
      <c r="C1555" s="3">
        <f>VLOOKUP(D1555,[1]Folha1!$A:$C,2,FALSE)</f>
        <v>343810</v>
      </c>
      <c r="D1555" t="s">
        <v>2019</v>
      </c>
      <c r="F1555" s="3">
        <f>VLOOKUP(D1555,[1]Folha1!$A:$C,3,FALSE)</f>
        <v>1608480</v>
      </c>
      <c r="L1555" s="3">
        <v>343810</v>
      </c>
    </row>
    <row r="1556" spans="1:12">
      <c r="A1556" s="3" t="s">
        <v>2022</v>
      </c>
      <c r="C1556" s="3">
        <f>VLOOKUP(D1556,[1]Folha1!$A:$C,2,FALSE)</f>
        <v>346305</v>
      </c>
      <c r="D1556" t="s">
        <v>2022</v>
      </c>
      <c r="F1556" s="3">
        <f>VLOOKUP(D1556,[1]Folha1!$A:$C,3,FALSE)</f>
        <v>1707142</v>
      </c>
      <c r="L1556" s="3">
        <v>346305</v>
      </c>
    </row>
    <row r="1557" spans="1:12">
      <c r="A1557" s="3" t="e">
        <v>#N/A</v>
      </c>
      <c r="C1557" s="3">
        <f>VLOOKUP(D1557,[1]Folha1!$A:$C,2,FALSE)</f>
        <v>912530</v>
      </c>
      <c r="D1557" t="s">
        <v>3028</v>
      </c>
      <c r="F1557" s="3">
        <f>VLOOKUP(D1557,[1]Folha1!$A:$C,3,FALSE)</f>
        <v>22012901</v>
      </c>
      <c r="L1557" s="3">
        <v>912530</v>
      </c>
    </row>
    <row r="1558" spans="1:12">
      <c r="A1558" s="3" t="s">
        <v>2025</v>
      </c>
      <c r="C1558" s="3">
        <f>VLOOKUP(D1558,[1]Folha1!$A:$C,2,FALSE)</f>
        <v>346299</v>
      </c>
      <c r="D1558" t="s">
        <v>2025</v>
      </c>
      <c r="F1558" s="3">
        <f>VLOOKUP(D1558,[1]Folha1!$A:$C,3,FALSE)</f>
        <v>1810946</v>
      </c>
      <c r="L1558" s="3">
        <v>346299</v>
      </c>
    </row>
    <row r="1559" spans="1:12">
      <c r="A1559" s="3" t="s">
        <v>518</v>
      </c>
      <c r="C1559" s="3">
        <f>VLOOKUP(D1559,[1]Folha1!$A:$C,2,FALSE)</f>
        <v>402357</v>
      </c>
      <c r="D1559" t="s">
        <v>518</v>
      </c>
      <c r="F1559" s="3">
        <f>VLOOKUP(D1559,[1]Folha1!$A:$C,3,FALSE)</f>
        <v>1421400</v>
      </c>
      <c r="L1559" s="3">
        <v>402357</v>
      </c>
    </row>
    <row r="1560" spans="1:12">
      <c r="A1560" s="3" t="s">
        <v>2027</v>
      </c>
      <c r="C1560" s="3">
        <f>VLOOKUP(D1560,[1]Folha1!$A:$C,2,FALSE)</f>
        <v>346159</v>
      </c>
      <c r="D1560" t="s">
        <v>2027</v>
      </c>
      <c r="F1560" s="3">
        <f>VLOOKUP(D1560,[1]Folha1!$A:$C,3,FALSE)</f>
        <v>212724</v>
      </c>
      <c r="L1560" s="3">
        <v>346159</v>
      </c>
    </row>
    <row r="1561" spans="1:12">
      <c r="A1561" s="3" t="s">
        <v>1383</v>
      </c>
      <c r="C1561" s="3">
        <f>VLOOKUP(D1561,[1]Folha1!$A:$C,2,FALSE)</f>
        <v>402412</v>
      </c>
      <c r="D1561" t="s">
        <v>1383</v>
      </c>
      <c r="F1561" s="3">
        <f>VLOOKUP(D1561,[1]Folha1!$A:$C,3,FALSE)</f>
        <v>1308261</v>
      </c>
      <c r="L1561" s="3">
        <v>402412</v>
      </c>
    </row>
    <row r="1562" spans="1:12">
      <c r="A1562" s="3" t="s">
        <v>1973</v>
      </c>
      <c r="C1562" s="3">
        <f>VLOOKUP(D1562,[1]Folha1!$A:$C,2,FALSE)</f>
        <v>342518</v>
      </c>
      <c r="D1562" t="s">
        <v>1973</v>
      </c>
      <c r="F1562" s="3">
        <f>VLOOKUP(D1562,[1]Folha1!$A:$C,3,FALSE)</f>
        <v>1310500</v>
      </c>
      <c r="L1562" s="3">
        <v>342518</v>
      </c>
    </row>
    <row r="1563" spans="1:12">
      <c r="A1563" s="3" t="s">
        <v>2029</v>
      </c>
      <c r="C1563" s="3">
        <f>VLOOKUP(D1563,[1]Folha1!$A:$C,2,FALSE)</f>
        <v>343833</v>
      </c>
      <c r="D1563" t="s">
        <v>2029</v>
      </c>
      <c r="F1563" s="3">
        <f>VLOOKUP(D1563,[1]Folha1!$A:$C,3,FALSE)</f>
        <v>1605387</v>
      </c>
      <c r="L1563" s="3">
        <v>343833</v>
      </c>
    </row>
    <row r="1564" spans="1:12">
      <c r="A1564" s="3" t="s">
        <v>1946</v>
      </c>
      <c r="C1564" s="3">
        <f>VLOOKUP(D1564,[1]Folha1!$A:$C,2,FALSE)</f>
        <v>344266</v>
      </c>
      <c r="D1564" t="s">
        <v>1946</v>
      </c>
      <c r="F1564" s="3">
        <f>VLOOKUP(D1564,[1]Folha1!$A:$C,3,FALSE)</f>
        <v>1306753</v>
      </c>
      <c r="L1564" s="3">
        <v>344266</v>
      </c>
    </row>
    <row r="1565" spans="1:12">
      <c r="A1565" s="3" t="s">
        <v>1592</v>
      </c>
      <c r="C1565" s="3">
        <f>VLOOKUP(D1565,[1]Folha1!$A:$C,2,FALSE)</f>
        <v>403817</v>
      </c>
      <c r="D1565" t="s">
        <v>1592</v>
      </c>
      <c r="F1565" s="3">
        <f>VLOOKUP(D1565,[1]Folha1!$A:$C,3,FALSE)</f>
        <v>613159</v>
      </c>
      <c r="L1565" s="3">
        <v>403817</v>
      </c>
    </row>
    <row r="1566" spans="1:12">
      <c r="A1566" s="3" t="s">
        <v>2031</v>
      </c>
      <c r="C1566" s="3">
        <f>VLOOKUP(D1566,[1]Folha1!$A:$C,2,FALSE)</f>
        <v>346019</v>
      </c>
      <c r="D1566" t="s">
        <v>2031</v>
      </c>
      <c r="F1566" s="3">
        <f>VLOOKUP(D1566,[1]Folha1!$A:$C,3,FALSE)</f>
        <v>1811436</v>
      </c>
      <c r="L1566" s="3">
        <v>346019</v>
      </c>
    </row>
    <row r="1567" spans="1:12">
      <c r="A1567" s="3" t="s">
        <v>1456</v>
      </c>
      <c r="C1567" s="3">
        <f>VLOOKUP(D1567,[1]Folha1!$A:$C,2,FALSE)</f>
        <v>344084</v>
      </c>
      <c r="D1567" t="s">
        <v>1456</v>
      </c>
      <c r="F1567" s="3">
        <f>VLOOKUP(D1567,[1]Folha1!$A:$C,3,FALSE)</f>
        <v>1311212</v>
      </c>
      <c r="L1567" s="3">
        <v>344084</v>
      </c>
    </row>
    <row r="1568" spans="1:12">
      <c r="A1568" s="3" t="s">
        <v>1187</v>
      </c>
      <c r="C1568" s="3">
        <f>VLOOKUP(D1568,[1]Folha1!$A:$C,2,FALSE)</f>
        <v>344114</v>
      </c>
      <c r="D1568" t="s">
        <v>1187</v>
      </c>
      <c r="F1568" s="3">
        <f>VLOOKUP(D1568,[1]Folha1!$A:$C,3,FALSE)</f>
        <v>1310758</v>
      </c>
      <c r="L1568" s="3">
        <v>344114</v>
      </c>
    </row>
    <row r="1569" spans="1:12">
      <c r="A1569" s="3" t="s">
        <v>1238</v>
      </c>
      <c r="C1569" s="3">
        <f>VLOOKUP(D1569,[1]Folha1!$A:$C,2,FALSE)</f>
        <v>346068</v>
      </c>
      <c r="D1569" t="s">
        <v>1238</v>
      </c>
      <c r="F1569" s="3">
        <f>VLOOKUP(D1569,[1]Folha1!$A:$C,3,FALSE)</f>
        <v>1709092</v>
      </c>
      <c r="L1569" s="3">
        <v>346068</v>
      </c>
    </row>
    <row r="1570" spans="1:12">
      <c r="A1570" s="3" t="s">
        <v>1208</v>
      </c>
      <c r="C1570" s="3">
        <f>VLOOKUP(D1570,[1]Folha1!$A:$C,2,FALSE)</f>
        <v>346822</v>
      </c>
      <c r="D1570" t="s">
        <v>1208</v>
      </c>
      <c r="F1570" s="3">
        <f>VLOOKUP(D1570,[1]Folha1!$A:$C,3,FALSE)</f>
        <v>314182</v>
      </c>
      <c r="L1570" s="3">
        <v>346822</v>
      </c>
    </row>
    <row r="1571" spans="1:12">
      <c r="A1571" t="s">
        <v>3059</v>
      </c>
      <c r="C1571" s="3">
        <f>VLOOKUP(D1571,[1]Folha1!$A:$C,2,FALSE)</f>
        <v>912529</v>
      </c>
      <c r="D1571" t="s">
        <v>3029</v>
      </c>
      <c r="F1571" s="3">
        <f>VLOOKUP(D1571,[1]Folha1!$A:$C,3,FALSE)</f>
        <v>63012901</v>
      </c>
      <c r="L1571" s="3">
        <v>912529</v>
      </c>
    </row>
    <row r="1572" spans="1:12">
      <c r="A1572" s="3" t="s">
        <v>2034</v>
      </c>
      <c r="C1572" s="3">
        <f>VLOOKUP(D1572,[1]Folha1!$A:$C,2,FALSE)</f>
        <v>403271</v>
      </c>
      <c r="D1572" t="s">
        <v>2034</v>
      </c>
      <c r="F1572" s="3">
        <f>VLOOKUP(D1572,[1]Folha1!$A:$C,3,FALSE)</f>
        <v>1415949</v>
      </c>
      <c r="L1572" s="3">
        <v>403271</v>
      </c>
    </row>
    <row r="1573" spans="1:12">
      <c r="A1573" s="3" t="s">
        <v>2037</v>
      </c>
      <c r="C1573" s="3">
        <f>VLOOKUP(D1573,[1]Folha1!$A:$C,2,FALSE)</f>
        <v>390048</v>
      </c>
      <c r="D1573" t="s">
        <v>2037</v>
      </c>
      <c r="F1573" s="3">
        <f>VLOOKUP(D1573,[1]Folha1!$A:$C,3,FALSE)</f>
        <v>1909614</v>
      </c>
      <c r="L1573" s="3">
        <v>390048</v>
      </c>
    </row>
    <row r="1574" spans="1:12">
      <c r="A1574" s="3" t="e">
        <v>#N/A</v>
      </c>
      <c r="C1574" s="3">
        <f>VLOOKUP(D1574,[1]Folha1!$A:$C,2,FALSE)</f>
        <v>912527</v>
      </c>
      <c r="D1574" t="s">
        <v>2039</v>
      </c>
      <c r="F1574" s="3">
        <f>VLOOKUP(D1574,[1]Folha1!$A:$C,3,FALSE)</f>
        <v>11012901</v>
      </c>
      <c r="L1574" s="3">
        <v>912527</v>
      </c>
    </row>
    <row r="1575" spans="1:12">
      <c r="A1575" s="3" t="s">
        <v>2329</v>
      </c>
      <c r="C1575" s="3">
        <f>VLOOKUP(D1575,[1]Folha1!$A:$C,2,FALSE)</f>
        <v>402813</v>
      </c>
      <c r="D1575" t="s">
        <v>2329</v>
      </c>
      <c r="F1575" s="3">
        <f>VLOOKUP(D1575,[1]Folha1!$A:$C,3,FALSE)</f>
        <v>109630</v>
      </c>
      <c r="L1575" s="3">
        <v>402813</v>
      </c>
    </row>
    <row r="1576" spans="1:12">
      <c r="A1576" s="3" t="s">
        <v>578</v>
      </c>
      <c r="C1576" s="3">
        <f>VLOOKUP(D1576,[1]Folha1!$A:$C,2,FALSE)</f>
        <v>402746</v>
      </c>
      <c r="D1576" t="s">
        <v>578</v>
      </c>
      <c r="F1576" s="3">
        <f>VLOOKUP(D1576,[1]Folha1!$A:$C,3,FALSE)</f>
        <v>1504723</v>
      </c>
      <c r="L1576" s="3">
        <v>402746</v>
      </c>
    </row>
    <row r="1577" spans="1:12">
      <c r="A1577" s="3" t="s">
        <v>64</v>
      </c>
      <c r="C1577" s="3">
        <f>VLOOKUP(D1577,[1]Folha1!$A:$C,2,FALSE)</f>
        <v>310244</v>
      </c>
      <c r="D1577" t="s">
        <v>64</v>
      </c>
      <c r="F1577" s="3">
        <f>VLOOKUP(D1577,[1]Folha1!$A:$C,3,FALSE)</f>
        <v>116386</v>
      </c>
      <c r="L1577" s="3">
        <v>310244</v>
      </c>
    </row>
    <row r="1578" spans="1:12">
      <c r="A1578" s="3" t="s">
        <v>2042</v>
      </c>
      <c r="C1578" s="3">
        <f>VLOOKUP(D1578,[1]Folha1!$A:$C,2,FALSE)</f>
        <v>346287</v>
      </c>
      <c r="D1578" t="s">
        <v>2042</v>
      </c>
      <c r="F1578" s="3">
        <f>VLOOKUP(D1578,[1]Folha1!$A:$C,3,FALSE)</f>
        <v>1815360</v>
      </c>
      <c r="L1578" s="3">
        <v>346287</v>
      </c>
    </row>
    <row r="1579" spans="1:12">
      <c r="A1579" s="3" t="s">
        <v>1920</v>
      </c>
      <c r="C1579" s="3">
        <f>VLOOKUP(D1579,[1]Folha1!$A:$C,2,FALSE)</f>
        <v>346342</v>
      </c>
      <c r="D1579" t="s">
        <v>1920</v>
      </c>
      <c r="F1579" s="3">
        <f>VLOOKUP(D1579,[1]Folha1!$A:$C,3,FALSE)</f>
        <v>1001951</v>
      </c>
      <c r="L1579" s="3">
        <v>346342</v>
      </c>
    </row>
    <row r="1580" spans="1:12">
      <c r="A1580" s="3" t="s">
        <v>2044</v>
      </c>
      <c r="C1580" s="3">
        <f>VLOOKUP(D1580,[1]Folha1!$A:$C,2,FALSE)</f>
        <v>346135</v>
      </c>
      <c r="D1580" t="s">
        <v>2044</v>
      </c>
      <c r="F1580" s="3">
        <f>VLOOKUP(D1580,[1]Folha1!$A:$C,3,FALSE)</f>
        <v>209872</v>
      </c>
      <c r="L1580" s="3">
        <v>346135</v>
      </c>
    </row>
    <row r="1581" spans="1:12">
      <c r="A1581" s="3" t="s">
        <v>2047</v>
      </c>
      <c r="C1581" s="3">
        <f>VLOOKUP(D1581,[1]Folha1!$A:$C,2,FALSE)</f>
        <v>403015</v>
      </c>
      <c r="D1581" t="s">
        <v>2047</v>
      </c>
      <c r="F1581" s="3">
        <f>VLOOKUP(D1581,[1]Folha1!$A:$C,3,FALSE)</f>
        <v>117431</v>
      </c>
      <c r="L1581" s="3">
        <v>403015</v>
      </c>
    </row>
    <row r="1582" spans="1:12">
      <c r="A1582" s="3" t="s">
        <v>1183</v>
      </c>
      <c r="C1582" s="3">
        <f>VLOOKUP(D1582,[1]Folha1!$A:$C,2,FALSE)</f>
        <v>344102</v>
      </c>
      <c r="D1582" t="s">
        <v>1183</v>
      </c>
      <c r="F1582" s="3">
        <f>VLOOKUP(D1582,[1]Folha1!$A:$C,3,FALSE)</f>
        <v>1310115</v>
      </c>
      <c r="L1582" s="3">
        <v>344102</v>
      </c>
    </row>
    <row r="1583" spans="1:12">
      <c r="A1583" s="3" t="s">
        <v>2049</v>
      </c>
      <c r="C1583" s="3">
        <f>VLOOKUP(D1583,[1]Folha1!$A:$C,2,FALSE)</f>
        <v>345994</v>
      </c>
      <c r="D1583" t="s">
        <v>2049</v>
      </c>
      <c r="F1583" s="3">
        <f>VLOOKUP(D1583,[1]Folha1!$A:$C,3,FALSE)</f>
        <v>310736</v>
      </c>
      <c r="L1583" s="3">
        <v>345994</v>
      </c>
    </row>
    <row r="1584" spans="1:12">
      <c r="A1584" s="3" t="s">
        <v>1629</v>
      </c>
      <c r="C1584" s="3">
        <f>VLOOKUP(D1584,[1]Folha1!$A:$C,2,FALSE)</f>
        <v>340315</v>
      </c>
      <c r="D1584" t="s">
        <v>1629</v>
      </c>
      <c r="F1584" s="3">
        <f>VLOOKUP(D1584,[1]Folha1!$A:$C,3,FALSE)</f>
        <v>1601521</v>
      </c>
      <c r="L1584" s="3">
        <v>340315</v>
      </c>
    </row>
    <row r="1585" spans="1:12">
      <c r="A1585" s="3" t="s">
        <v>1269</v>
      </c>
      <c r="C1585" s="3">
        <f>VLOOKUP(D1585,[1]Folha1!$A:$C,2,FALSE)</f>
        <v>345702</v>
      </c>
      <c r="D1585" t="s">
        <v>1269</v>
      </c>
      <c r="F1585" s="3">
        <f>VLOOKUP(D1585,[1]Folha1!$A:$C,3,FALSE)</f>
        <v>1302721</v>
      </c>
      <c r="L1585" s="3">
        <v>345702</v>
      </c>
    </row>
    <row r="1586" spans="1:12">
      <c r="A1586" s="3" t="s">
        <v>460</v>
      </c>
      <c r="C1586" s="3">
        <f>VLOOKUP(D1586,[1]Folha1!$A:$C,2,FALSE)</f>
        <v>343651</v>
      </c>
      <c r="D1586" t="s">
        <v>460</v>
      </c>
      <c r="F1586" s="3">
        <f>VLOOKUP(D1586,[1]Folha1!$A:$C,3,FALSE)</f>
        <v>302624</v>
      </c>
      <c r="L1586" s="3">
        <v>343651</v>
      </c>
    </row>
    <row r="1587" spans="1:12">
      <c r="A1587" t="s">
        <v>3060</v>
      </c>
      <c r="C1587" s="3">
        <f>VLOOKUP(D1587,[1]Folha1!$A:$C,2,FALSE)</f>
        <v>912532</v>
      </c>
      <c r="D1587" t="s">
        <v>3030</v>
      </c>
      <c r="F1587" s="3">
        <f>VLOOKUP(D1587,[1]Folha1!$A:$C,3,FALSE)</f>
        <v>52012901</v>
      </c>
      <c r="L1587" s="3">
        <v>912532</v>
      </c>
    </row>
    <row r="1588" spans="1:12">
      <c r="A1588" s="3" t="s">
        <v>1906</v>
      </c>
      <c r="C1588" s="3">
        <f>VLOOKUP(D1588,[1]Folha1!$A:$C,2,FALSE)</f>
        <v>344527</v>
      </c>
      <c r="D1588" t="s">
        <v>1906</v>
      </c>
      <c r="F1588" s="3">
        <f>VLOOKUP(D1588,[1]Folha1!$A:$C,3,FALSE)</f>
        <v>1114761</v>
      </c>
      <c r="L1588" s="3">
        <v>344527</v>
      </c>
    </row>
    <row r="1589" spans="1:12">
      <c r="A1589" s="3" t="s">
        <v>462</v>
      </c>
      <c r="C1589" s="3">
        <f>VLOOKUP(D1589,[1]Folha1!$A:$C,2,FALSE)</f>
        <v>330164</v>
      </c>
      <c r="D1589" t="s">
        <v>462</v>
      </c>
      <c r="F1589" s="3">
        <f>VLOOKUP(D1589,[1]Folha1!$A:$C,3,FALSE)</f>
        <v>302471</v>
      </c>
      <c r="L1589" s="3">
        <v>330164</v>
      </c>
    </row>
    <row r="1590" spans="1:12">
      <c r="A1590" s="3" t="s">
        <v>2051</v>
      </c>
      <c r="C1590" s="3">
        <f>VLOOKUP(D1590,[1]Folha1!$A:$C,2,FALSE)</f>
        <v>346184</v>
      </c>
      <c r="D1590" t="s">
        <v>2051</v>
      </c>
      <c r="F1590" s="3">
        <f>VLOOKUP(D1590,[1]Folha1!$A:$C,3,FALSE)</f>
        <v>410378</v>
      </c>
      <c r="L1590" s="3">
        <v>346184</v>
      </c>
    </row>
    <row r="1591" spans="1:12">
      <c r="A1591" s="3" t="s">
        <v>2053</v>
      </c>
      <c r="C1591" s="3">
        <f>VLOOKUP(D1591,[1]Folha1!$A:$C,2,FALSE)</f>
        <v>346093</v>
      </c>
      <c r="D1591" t="s">
        <v>2053</v>
      </c>
      <c r="F1591" s="3">
        <f>VLOOKUP(D1591,[1]Folha1!$A:$C,3,FALSE)</f>
        <v>1610981</v>
      </c>
      <c r="L1591" s="3">
        <v>346093</v>
      </c>
    </row>
    <row r="1592" spans="1:12">
      <c r="A1592" s="3" t="s">
        <v>1448</v>
      </c>
      <c r="C1592" s="3">
        <f>VLOOKUP(D1592,[1]Folha1!$A:$C,2,FALSE)</f>
        <v>343730</v>
      </c>
      <c r="D1592" t="s">
        <v>1448</v>
      </c>
      <c r="F1592" s="3">
        <f>VLOOKUP(D1592,[1]Folha1!$A:$C,3,FALSE)</f>
        <v>1713703</v>
      </c>
      <c r="L1592" s="3">
        <v>343730</v>
      </c>
    </row>
    <row r="1593" spans="1:12">
      <c r="A1593" s="3" t="s">
        <v>2055</v>
      </c>
      <c r="C1593" s="3">
        <f>VLOOKUP(D1593,[1]Folha1!$A:$C,2,FALSE)</f>
        <v>346378</v>
      </c>
      <c r="D1593" t="s">
        <v>2055</v>
      </c>
      <c r="F1593" s="3">
        <f>VLOOKUP(D1593,[1]Folha1!$A:$C,3,FALSE)</f>
        <v>902777</v>
      </c>
      <c r="L1593" s="3">
        <v>346378</v>
      </c>
    </row>
    <row r="1594" spans="1:12">
      <c r="A1594" s="3" t="s">
        <v>1974</v>
      </c>
      <c r="C1594" s="3">
        <f>VLOOKUP(D1594,[1]Folha1!$A:$C,2,FALSE)</f>
        <v>403453</v>
      </c>
      <c r="D1594" t="s">
        <v>1974</v>
      </c>
      <c r="F1594" s="3">
        <f>VLOOKUP(D1594,[1]Folha1!$A:$C,3,FALSE)</f>
        <v>1310955</v>
      </c>
      <c r="L1594" s="3">
        <v>403453</v>
      </c>
    </row>
    <row r="1595" spans="1:12">
      <c r="A1595" s="3" t="s">
        <v>1242</v>
      </c>
      <c r="C1595" s="3">
        <f>VLOOKUP(D1595,[1]Folha1!$A:$C,2,FALSE)</f>
        <v>344564</v>
      </c>
      <c r="D1595" t="s">
        <v>1242</v>
      </c>
      <c r="F1595" s="3">
        <f>VLOOKUP(D1595,[1]Folha1!$A:$C,3,FALSE)</f>
        <v>1111625</v>
      </c>
      <c r="L1595" s="3">
        <v>344564</v>
      </c>
    </row>
    <row r="1596" spans="1:12">
      <c r="A1596" s="3" t="s">
        <v>2058</v>
      </c>
      <c r="C1596" s="3">
        <f>VLOOKUP(D1596,[1]Folha1!$A:$C,2,FALSE)</f>
        <v>345696</v>
      </c>
      <c r="D1596" t="s">
        <v>2058</v>
      </c>
      <c r="F1596" s="3">
        <f>VLOOKUP(D1596,[1]Folha1!$A:$C,3,FALSE)</f>
        <v>1706541</v>
      </c>
      <c r="L1596" s="3">
        <v>345696</v>
      </c>
    </row>
    <row r="1597" spans="1:12">
      <c r="A1597" s="3" t="s">
        <v>2063</v>
      </c>
      <c r="C1597" s="3">
        <f>VLOOKUP(D1597,[1]Folha1!$A:$C,2,FALSE)</f>
        <v>402278</v>
      </c>
      <c r="D1597" t="s">
        <v>2063</v>
      </c>
      <c r="F1597" s="3">
        <f>VLOOKUP(D1597,[1]Folha1!$A:$C,3,FALSE)</f>
        <v>1104039</v>
      </c>
      <c r="L1597" s="3">
        <v>402278</v>
      </c>
    </row>
    <row r="1598" spans="1:12">
      <c r="A1598" s="3" t="s">
        <v>2065</v>
      </c>
      <c r="C1598" s="3">
        <f>VLOOKUP(D1598,[1]Folha1!$A:$C,2,FALSE)</f>
        <v>330036</v>
      </c>
      <c r="D1598" t="s">
        <v>2065</v>
      </c>
      <c r="F1598" s="3">
        <f>VLOOKUP(D1598,[1]Folha1!$A:$C,3,FALSE)</f>
        <v>510409</v>
      </c>
      <c r="L1598" s="3">
        <v>330036</v>
      </c>
    </row>
    <row r="1599" spans="1:12">
      <c r="A1599" s="3" t="s">
        <v>2068</v>
      </c>
      <c r="C1599" s="3">
        <f>VLOOKUP(D1599,[1]Folha1!$A:$C,2,FALSE)</f>
        <v>340571</v>
      </c>
      <c r="D1599" t="s">
        <v>2068</v>
      </c>
      <c r="F1599" s="3">
        <f>VLOOKUP(D1599,[1]Folha1!$A:$C,3,FALSE)</f>
        <v>1312346</v>
      </c>
      <c r="L1599" s="3">
        <v>340571</v>
      </c>
    </row>
    <row r="1600" spans="1:12">
      <c r="A1600" s="3" t="s">
        <v>410</v>
      </c>
      <c r="C1600" s="3">
        <f>VLOOKUP(D1600,[1]Folha1!$A:$C,2,FALSE)</f>
        <v>342350</v>
      </c>
      <c r="D1600" t="s">
        <v>410</v>
      </c>
      <c r="F1600" s="3">
        <f>VLOOKUP(D1600,[1]Folha1!$A:$C,3,FALSE)</f>
        <v>1306933</v>
      </c>
      <c r="L1600" s="3">
        <v>342350</v>
      </c>
    </row>
    <row r="1601" spans="1:12">
      <c r="A1601" s="3" t="s">
        <v>2075</v>
      </c>
      <c r="C1601" s="3">
        <f>VLOOKUP(D1601,[1]Folha1!$A:$C,2,FALSE)</f>
        <v>403684</v>
      </c>
      <c r="D1601" t="s">
        <v>2075</v>
      </c>
      <c r="F1601" s="3">
        <f>VLOOKUP(D1601,[1]Folha1!$A:$C,3,FALSE)</f>
        <v>408677</v>
      </c>
      <c r="L1601" s="3">
        <v>403684</v>
      </c>
    </row>
    <row r="1602" spans="1:12">
      <c r="A1602" s="3" t="s">
        <v>2077</v>
      </c>
      <c r="C1602" s="3">
        <f>VLOOKUP(D1602,[1]Folha1!$A:$C,2,FALSE)</f>
        <v>341009</v>
      </c>
      <c r="D1602" t="s">
        <v>2077</v>
      </c>
      <c r="F1602" s="3">
        <f>VLOOKUP(D1602,[1]Folha1!$A:$C,3,FALSE)</f>
        <v>107850</v>
      </c>
      <c r="L1602" s="3">
        <v>341009</v>
      </c>
    </row>
    <row r="1603" spans="1:12">
      <c r="A1603" s="3" t="e">
        <v>#N/A</v>
      </c>
      <c r="C1603" s="3">
        <f>VLOOKUP(D1603,[1]Folha1!$A:$C,2,FALSE)</f>
        <v>390033</v>
      </c>
      <c r="D1603" t="s">
        <v>2080</v>
      </c>
      <c r="F1603" s="3">
        <f>VLOOKUP(D1603,[1]Folha1!$A:$C,3,FALSE)</f>
        <v>1903416</v>
      </c>
      <c r="L1603" s="3">
        <v>390033</v>
      </c>
    </row>
    <row r="1604" spans="1:12">
      <c r="A1604" s="3" t="s">
        <v>2082</v>
      </c>
      <c r="C1604" s="3">
        <f>VLOOKUP(D1604,[1]Folha1!$A:$C,2,FALSE)</f>
        <v>341095</v>
      </c>
      <c r="D1604" t="s">
        <v>2082</v>
      </c>
      <c r="F1604" s="3">
        <f>VLOOKUP(D1604,[1]Folha1!$A:$C,3,FALSE)</f>
        <v>1312149</v>
      </c>
      <c r="L1604" s="3">
        <v>341095</v>
      </c>
    </row>
    <row r="1605" spans="1:12">
      <c r="A1605" s="3" t="s">
        <v>1896</v>
      </c>
      <c r="C1605" s="3">
        <f>VLOOKUP(D1605,[1]Folha1!$A:$C,2,FALSE)</f>
        <v>401420</v>
      </c>
      <c r="D1605" t="s">
        <v>1896</v>
      </c>
      <c r="F1605" s="3">
        <f>VLOOKUP(D1605,[1]Folha1!$A:$C,3,FALSE)</f>
        <v>1115606</v>
      </c>
      <c r="L1605" s="3">
        <v>401420</v>
      </c>
    </row>
    <row r="1606" spans="1:12">
      <c r="A1606" s="3" t="s">
        <v>2060</v>
      </c>
      <c r="C1606" s="3">
        <f>VLOOKUP(D1606,[1]Folha1!$A:$C,2,FALSE)</f>
        <v>346780</v>
      </c>
      <c r="D1606" t="s">
        <v>2060</v>
      </c>
      <c r="F1606" s="3">
        <f>VLOOKUP(D1606,[1]Folha1!$A:$C,3,FALSE)</f>
        <v>1706742</v>
      </c>
      <c r="L1606" s="3">
        <v>346780</v>
      </c>
    </row>
    <row r="1607" spans="1:12">
      <c r="A1607" s="3" t="s">
        <v>2084</v>
      </c>
      <c r="C1607" s="3">
        <f>VLOOKUP(D1607,[1]Folha1!$A:$C,2,FALSE)</f>
        <v>345751</v>
      </c>
      <c r="D1607" t="s">
        <v>2084</v>
      </c>
      <c r="F1607" s="3">
        <f>VLOOKUP(D1607,[1]Folha1!$A:$C,3,FALSE)</f>
        <v>617192</v>
      </c>
      <c r="L1607" s="3">
        <v>345751</v>
      </c>
    </row>
    <row r="1608" spans="1:12">
      <c r="A1608" s="3" t="s">
        <v>759</v>
      </c>
      <c r="C1608" s="3">
        <f>VLOOKUP(D1608,[1]Folha1!$A:$C,2,FALSE)</f>
        <v>345763</v>
      </c>
      <c r="D1608" t="s">
        <v>759</v>
      </c>
      <c r="F1608" s="3">
        <f>VLOOKUP(D1608,[1]Folha1!$A:$C,3,FALSE)</f>
        <v>113513</v>
      </c>
      <c r="L1608" s="3">
        <v>345763</v>
      </c>
    </row>
    <row r="1609" spans="1:12">
      <c r="A1609" s="3" t="s">
        <v>2087</v>
      </c>
      <c r="C1609" s="3">
        <f>VLOOKUP(D1609,[1]Folha1!$A:$C,2,FALSE)</f>
        <v>345775</v>
      </c>
      <c r="D1609" t="s">
        <v>2087</v>
      </c>
      <c r="F1609" s="3">
        <f>VLOOKUP(D1609,[1]Folha1!$A:$C,3,FALSE)</f>
        <v>710605</v>
      </c>
      <c r="L1609" s="3">
        <v>345775</v>
      </c>
    </row>
    <row r="1610" spans="1:12">
      <c r="A1610" s="3" t="s">
        <v>1119</v>
      </c>
      <c r="C1610" s="3">
        <f>VLOOKUP(D1610,[1]Folha1!$A:$C,2,FALSE)</f>
        <v>345787</v>
      </c>
      <c r="D1610" t="s">
        <v>1119</v>
      </c>
      <c r="F1610" s="3">
        <f>VLOOKUP(D1610,[1]Folha1!$A:$C,3,FALSE)</f>
        <v>713804</v>
      </c>
      <c r="L1610" s="3">
        <v>345787</v>
      </c>
    </row>
    <row r="1611" spans="1:12">
      <c r="A1611" s="3" t="s">
        <v>2090</v>
      </c>
      <c r="C1611" s="3">
        <f>VLOOKUP(D1611,[1]Folha1!$A:$C,2,FALSE)</f>
        <v>401456</v>
      </c>
      <c r="D1611" t="s">
        <v>2090</v>
      </c>
      <c r="F1611" s="3">
        <f>VLOOKUP(D1611,[1]Folha1!$A:$C,3,FALSE)</f>
        <v>105411</v>
      </c>
      <c r="L1611" s="3">
        <v>401456</v>
      </c>
    </row>
    <row r="1612" spans="1:12">
      <c r="A1612" s="3" t="s">
        <v>2093</v>
      </c>
      <c r="C1612" s="3">
        <f>VLOOKUP(D1612,[1]Folha1!$A:$C,2,FALSE)</f>
        <v>345805</v>
      </c>
      <c r="D1612" t="s">
        <v>2093</v>
      </c>
      <c r="F1612" s="3">
        <f>VLOOKUP(D1612,[1]Folha1!$A:$C,3,FALSE)</f>
        <v>202249</v>
      </c>
      <c r="L1612" s="3">
        <v>345805</v>
      </c>
    </row>
    <row r="1613" spans="1:12">
      <c r="A1613" s="3" t="s">
        <v>1774</v>
      </c>
      <c r="C1613" s="3">
        <f>VLOOKUP(D1613,[1]Folha1!$A:$C,2,FALSE)</f>
        <v>345817</v>
      </c>
      <c r="D1613" t="s">
        <v>1774</v>
      </c>
      <c r="F1613" s="3">
        <f>VLOOKUP(D1613,[1]Folha1!$A:$C,3,FALSE)</f>
        <v>810394</v>
      </c>
      <c r="L1613" s="3">
        <v>345817</v>
      </c>
    </row>
    <row r="1614" spans="1:12">
      <c r="A1614" s="3" t="s">
        <v>2096</v>
      </c>
      <c r="C1614" s="3">
        <f>VLOOKUP(D1614,[1]Folha1!$A:$C,2,FALSE)</f>
        <v>345799</v>
      </c>
      <c r="D1614" t="s">
        <v>2096</v>
      </c>
      <c r="F1614" s="3">
        <f>VLOOKUP(D1614,[1]Folha1!$A:$C,3,FALSE)</f>
        <v>902600</v>
      </c>
      <c r="L1614" s="3">
        <v>345799</v>
      </c>
    </row>
    <row r="1615" spans="1:12">
      <c r="A1615" s="3" t="s">
        <v>2099</v>
      </c>
      <c r="C1615" s="3">
        <f>VLOOKUP(D1615,[1]Folha1!$A:$C,2,FALSE)</f>
        <v>346275</v>
      </c>
      <c r="D1615" t="s">
        <v>2099</v>
      </c>
      <c r="F1615" s="3">
        <f>VLOOKUP(D1615,[1]Folha1!$A:$C,3,FALSE)</f>
        <v>1820735</v>
      </c>
      <c r="L1615" s="3">
        <v>346275</v>
      </c>
    </row>
    <row r="1616" spans="1:12">
      <c r="A1616" s="3" t="s">
        <v>1744</v>
      </c>
      <c r="C1616" s="3">
        <f>VLOOKUP(D1616,[1]Folha1!$A:$C,2,FALSE)</f>
        <v>390084</v>
      </c>
      <c r="D1616" t="s">
        <v>1744</v>
      </c>
      <c r="F1616" s="3">
        <f>VLOOKUP(D1616,[1]Folha1!$A:$C,3,FALSE)</f>
        <v>3102311</v>
      </c>
      <c r="L1616" s="3">
        <v>390084</v>
      </c>
    </row>
    <row r="1617" spans="1:12">
      <c r="A1617" s="3" t="s">
        <v>879</v>
      </c>
      <c r="C1617" s="3">
        <f>VLOOKUP(D1617,[1]Folha1!$A:$C,2,FALSE)</f>
        <v>346925</v>
      </c>
      <c r="D1617" t="s">
        <v>879</v>
      </c>
      <c r="F1617" s="3">
        <f>VLOOKUP(D1617,[1]Folha1!$A:$C,3,FALSE)</f>
        <v>1303011</v>
      </c>
      <c r="L1617" s="3">
        <v>346925</v>
      </c>
    </row>
    <row r="1618" spans="1:12">
      <c r="A1618" s="3" t="s">
        <v>1915</v>
      </c>
      <c r="C1618" s="3">
        <f>VLOOKUP(D1618,[1]Folha1!$A:$C,2,FALSE)</f>
        <v>401547</v>
      </c>
      <c r="D1618" t="s">
        <v>1915</v>
      </c>
      <c r="F1618" s="3">
        <f>VLOOKUP(D1618,[1]Folha1!$A:$C,3,FALSE)</f>
        <v>1401539</v>
      </c>
      <c r="L1618" s="3">
        <v>401547</v>
      </c>
    </row>
    <row r="1619" spans="1:12">
      <c r="A1619" s="3" t="s">
        <v>3000</v>
      </c>
      <c r="C1619" s="3">
        <f>VLOOKUP(D1619,[1]Folha1!$A:$C,2,FALSE)</f>
        <v>401559</v>
      </c>
      <c r="D1619" t="s">
        <v>3000</v>
      </c>
      <c r="F1619" s="3">
        <f>VLOOKUP(D1619,[1]Folha1!$A:$C,3,FALSE)</f>
        <v>107743</v>
      </c>
      <c r="L1619" s="3">
        <v>401559</v>
      </c>
    </row>
    <row r="1620" spans="1:12">
      <c r="A1620" s="3" t="s">
        <v>3001</v>
      </c>
      <c r="C1620" s="3">
        <f>VLOOKUP(D1620,[1]Folha1!$A:$C,2,FALSE)</f>
        <v>401560</v>
      </c>
      <c r="D1620" t="s">
        <v>3001</v>
      </c>
      <c r="F1620" s="3">
        <f>VLOOKUP(D1620,[1]Folha1!$A:$C,3,FALSE)</f>
        <v>107083</v>
      </c>
      <c r="L1620" s="3">
        <v>401560</v>
      </c>
    </row>
    <row r="1621" spans="1:12">
      <c r="A1621" s="3" t="s">
        <v>2102</v>
      </c>
      <c r="C1621" s="3">
        <f>VLOOKUP(D1621,[1]Folha1!$A:$C,2,FALSE)</f>
        <v>345829</v>
      </c>
      <c r="D1621" t="s">
        <v>2102</v>
      </c>
      <c r="F1621" s="3">
        <f>VLOOKUP(D1621,[1]Folha1!$A:$C,3,FALSE)</f>
        <v>1002365</v>
      </c>
      <c r="L1621" s="3">
        <v>345829</v>
      </c>
    </row>
    <row r="1622" spans="1:12">
      <c r="A1622" s="3" t="s">
        <v>1345</v>
      </c>
      <c r="C1622" s="3">
        <f>VLOOKUP(D1622,[1]Folha1!$A:$C,2,FALSE)</f>
        <v>346937</v>
      </c>
      <c r="D1622" t="s">
        <v>1345</v>
      </c>
      <c r="F1622" s="3">
        <f>VLOOKUP(D1622,[1]Folha1!$A:$C,3,FALSE)</f>
        <v>1305004</v>
      </c>
      <c r="L1622" s="3">
        <v>346937</v>
      </c>
    </row>
    <row r="1623" spans="1:12">
      <c r="A1623" s="3" t="s">
        <v>2105</v>
      </c>
      <c r="C1623" s="3">
        <f>VLOOKUP(D1623,[1]Folha1!$A:$C,2,FALSE)</f>
        <v>346330</v>
      </c>
      <c r="D1623" t="s">
        <v>2105</v>
      </c>
      <c r="F1623" s="3">
        <f>VLOOKUP(D1623,[1]Folha1!$A:$C,3,FALSE)</f>
        <v>1003989</v>
      </c>
      <c r="L1623" s="3">
        <v>346330</v>
      </c>
    </row>
    <row r="1624" spans="1:12">
      <c r="A1624" s="3" t="s">
        <v>2110</v>
      </c>
      <c r="C1624" s="3">
        <f>VLOOKUP(D1624,[1]Folha1!$A:$C,2,FALSE)</f>
        <v>343420</v>
      </c>
      <c r="D1624" t="s">
        <v>2110</v>
      </c>
      <c r="F1624" s="3">
        <f>VLOOKUP(D1624,[1]Folha1!$A:$C,3,FALSE)</f>
        <v>409629</v>
      </c>
      <c r="L1624" s="3">
        <v>343420</v>
      </c>
    </row>
    <row r="1625" spans="1:12">
      <c r="A1625" s="3" t="s">
        <v>2113</v>
      </c>
      <c r="C1625" s="3">
        <f>VLOOKUP(D1625,[1]Folha1!$A:$C,2,FALSE)</f>
        <v>341307</v>
      </c>
      <c r="D1625" t="s">
        <v>2113</v>
      </c>
      <c r="F1625" s="3">
        <f>VLOOKUP(D1625,[1]Folha1!$A:$C,3,FALSE)</f>
        <v>1111892</v>
      </c>
      <c r="L1625" s="3">
        <v>341307</v>
      </c>
    </row>
    <row r="1626" spans="1:12">
      <c r="A1626" s="3" t="s">
        <v>1390</v>
      </c>
      <c r="C1626" s="3">
        <f>VLOOKUP(D1626,[1]Folha1!$A:$C,2,FALSE)</f>
        <v>402771</v>
      </c>
      <c r="D1626" t="s">
        <v>1390</v>
      </c>
      <c r="F1626" s="3">
        <f>VLOOKUP(D1626,[1]Folha1!$A:$C,3,FALSE)</f>
        <v>116413</v>
      </c>
      <c r="L1626" s="3">
        <v>402771</v>
      </c>
    </row>
    <row r="1627" spans="1:12">
      <c r="A1627" s="3" t="s">
        <v>1912</v>
      </c>
      <c r="C1627" s="3">
        <f>VLOOKUP(D1627,[1]Folha1!$A:$C,2,FALSE)</f>
        <v>402801</v>
      </c>
      <c r="D1627" t="s">
        <v>1912</v>
      </c>
      <c r="F1627" s="3">
        <f>VLOOKUP(D1627,[1]Folha1!$A:$C,3,FALSE)</f>
        <v>1401588</v>
      </c>
      <c r="L1627" s="3">
        <v>402801</v>
      </c>
    </row>
    <row r="1628" spans="1:12">
      <c r="A1628" s="3" t="s">
        <v>1327</v>
      </c>
      <c r="C1628" s="3">
        <f>VLOOKUP(D1628,[1]Folha1!$A:$C,2,FALSE)</f>
        <v>342270</v>
      </c>
      <c r="D1628" t="s">
        <v>1327</v>
      </c>
      <c r="F1628" s="3">
        <f>VLOOKUP(D1628,[1]Folha1!$A:$C,3,FALSE)</f>
        <v>1306564</v>
      </c>
      <c r="L1628" s="3">
        <v>342270</v>
      </c>
    </row>
    <row r="1629" spans="1:12">
      <c r="A1629" t="s">
        <v>2118</v>
      </c>
      <c r="C1629" s="3">
        <f>VLOOKUP(D1629,[1]Folha1!$A:$C,2,FALSE)</f>
        <v>346111</v>
      </c>
      <c r="D1629" t="s">
        <v>2116</v>
      </c>
      <c r="F1629" s="3">
        <f>VLOOKUP(D1629,[1]Folha1!$A:$C,3,FALSE)</f>
        <v>1417797</v>
      </c>
      <c r="L1629" s="3">
        <v>346111</v>
      </c>
    </row>
    <row r="1630" spans="1:12">
      <c r="A1630" s="3" t="s">
        <v>2121</v>
      </c>
      <c r="C1630" s="3">
        <f>VLOOKUP(D1630,[1]Folha1!$A:$C,2,FALSE)</f>
        <v>345842</v>
      </c>
      <c r="D1630" t="s">
        <v>2121</v>
      </c>
      <c r="F1630" s="3">
        <f>VLOOKUP(D1630,[1]Folha1!$A:$C,3,FALSE)</f>
        <v>1809877</v>
      </c>
      <c r="L1630" s="3">
        <v>345842</v>
      </c>
    </row>
    <row r="1631" spans="1:12">
      <c r="A1631" s="3" t="s">
        <v>2124</v>
      </c>
      <c r="C1631" s="3">
        <f>VLOOKUP(D1631,[1]Folha1!$A:$C,2,FALSE)</f>
        <v>330190</v>
      </c>
      <c r="D1631" t="s">
        <v>2124</v>
      </c>
      <c r="F1631" s="3">
        <f>VLOOKUP(D1631,[1]Folha1!$A:$C,3,FALSE)</f>
        <v>612842</v>
      </c>
      <c r="L1631" s="3">
        <v>330190</v>
      </c>
    </row>
    <row r="1632" spans="1:12">
      <c r="A1632" s="3" t="s">
        <v>2127</v>
      </c>
      <c r="C1632" s="3">
        <f>VLOOKUP(D1632,[1]Folha1!$A:$C,2,FALSE)</f>
        <v>401717</v>
      </c>
      <c r="D1632" t="s">
        <v>2127</v>
      </c>
      <c r="F1632" s="3">
        <f>VLOOKUP(D1632,[1]Folha1!$A:$C,3,FALSE)</f>
        <v>1703324</v>
      </c>
      <c r="L1632" s="3">
        <v>401717</v>
      </c>
    </row>
    <row r="1633" spans="1:12">
      <c r="A1633" s="3" t="s">
        <v>2136</v>
      </c>
      <c r="C1633" s="3">
        <f>VLOOKUP(D1633,[1]Folha1!$A:$C,2,FALSE)</f>
        <v>403593</v>
      </c>
      <c r="D1633" t="s">
        <v>2136</v>
      </c>
      <c r="F1633" s="3">
        <f>VLOOKUP(D1633,[1]Folha1!$A:$C,3,FALSE)</f>
        <v>1005666</v>
      </c>
      <c r="L1633" s="3">
        <v>403593</v>
      </c>
    </row>
    <row r="1634" spans="1:12">
      <c r="C1634" s="3">
        <f>VLOOKUP(D1634,[1]Folha1!$A:$C,2,FALSE)</f>
        <v>401742</v>
      </c>
      <c r="D1634" t="s">
        <v>756</v>
      </c>
      <c r="F1634" s="3">
        <f>VLOOKUP(D1634,[1]Folha1!$A:$C,3,FALSE)</f>
        <v>113147</v>
      </c>
      <c r="L1634" s="3">
        <v>401742</v>
      </c>
    </row>
    <row r="1635" spans="1:12">
      <c r="A1635" s="3" t="s">
        <v>1866</v>
      </c>
      <c r="C1635" s="3">
        <f>VLOOKUP(D1635,[1]Folha1!$A:$C,2,FALSE)</f>
        <v>401780</v>
      </c>
      <c r="D1635" t="s">
        <v>1866</v>
      </c>
      <c r="F1635" s="3">
        <f>VLOOKUP(D1635,[1]Folha1!$A:$C,3,FALSE)</f>
        <v>1312511</v>
      </c>
      <c r="L1635" s="3">
        <v>401780</v>
      </c>
    </row>
    <row r="1636" spans="1:12">
      <c r="A1636" s="3" t="s">
        <v>2139</v>
      </c>
      <c r="C1636" s="3">
        <f>VLOOKUP(D1636,[1]Folha1!$A:$C,2,FALSE)</f>
        <v>401808</v>
      </c>
      <c r="D1636" t="s">
        <v>2139</v>
      </c>
      <c r="F1636" s="3">
        <f>VLOOKUP(D1636,[1]Folha1!$A:$C,3,FALSE)</f>
        <v>1503581</v>
      </c>
      <c r="L1636" s="3">
        <v>401808</v>
      </c>
    </row>
    <row r="1637" spans="1:12">
      <c r="A1637" s="3" t="s">
        <v>2143</v>
      </c>
      <c r="C1637" s="3">
        <f>VLOOKUP(D1637,[1]Folha1!$A:$C,2,FALSE)</f>
        <v>401810</v>
      </c>
      <c r="D1637" t="s">
        <v>2143</v>
      </c>
      <c r="F1637" s="3">
        <f>VLOOKUP(D1637,[1]Folha1!$A:$C,3,FALSE)</f>
        <v>1105860</v>
      </c>
      <c r="L1637" s="3">
        <v>401810</v>
      </c>
    </row>
    <row r="1638" spans="1:12">
      <c r="A1638" s="3" t="s">
        <v>643</v>
      </c>
      <c r="C1638" s="3">
        <f>VLOOKUP(D1638,[1]Folha1!$A:$C,2,FALSE)</f>
        <v>401833</v>
      </c>
      <c r="D1638" t="s">
        <v>643</v>
      </c>
      <c r="F1638" s="3">
        <f>VLOOKUP(D1638,[1]Folha1!$A:$C,3,FALSE)</f>
        <v>1111215</v>
      </c>
      <c r="L1638" s="3">
        <v>401833</v>
      </c>
    </row>
    <row r="1639" spans="1:12">
      <c r="A1639" s="3" t="s">
        <v>2147</v>
      </c>
      <c r="C1639" s="3">
        <f>VLOOKUP(D1639,[1]Folha1!$A:$C,2,FALSE)</f>
        <v>401857</v>
      </c>
      <c r="D1639" t="s">
        <v>2147</v>
      </c>
      <c r="F1639" s="3">
        <f>VLOOKUP(D1639,[1]Folha1!$A:$C,3,FALSE)</f>
        <v>1106053</v>
      </c>
      <c r="L1639" s="3">
        <v>401857</v>
      </c>
    </row>
    <row r="1640" spans="1:12">
      <c r="A1640" s="3" t="s">
        <v>2152</v>
      </c>
      <c r="C1640" s="3">
        <f>VLOOKUP(D1640,[1]Folha1!$A:$C,2,FALSE)</f>
        <v>343729</v>
      </c>
      <c r="D1640" t="s">
        <v>2152</v>
      </c>
      <c r="F1640" s="3">
        <f>VLOOKUP(D1640,[1]Folha1!$A:$C,3,FALSE)</f>
        <v>1801278</v>
      </c>
      <c r="L1640" s="3">
        <v>343729</v>
      </c>
    </row>
    <row r="1641" spans="1:12">
      <c r="A1641" s="3" t="s">
        <v>1748</v>
      </c>
      <c r="C1641" s="3">
        <f>VLOOKUP(D1641,[1]Folha1!$A:$C,2,FALSE)</f>
        <v>390029</v>
      </c>
      <c r="D1641" t="s">
        <v>1748</v>
      </c>
      <c r="F1641" s="3">
        <f>VLOOKUP(D1641,[1]Folha1!$A:$C,3,FALSE)</f>
        <v>1903964</v>
      </c>
      <c r="L1641" s="3">
        <v>390029</v>
      </c>
    </row>
    <row r="1642" spans="1:12">
      <c r="A1642" s="3" t="s">
        <v>2155</v>
      </c>
      <c r="C1642" s="3">
        <f>VLOOKUP(D1642,[1]Folha1!$A:$C,2,FALSE)</f>
        <v>345910</v>
      </c>
      <c r="D1642" t="s">
        <v>2155</v>
      </c>
      <c r="F1642" s="3">
        <f>VLOOKUP(D1642,[1]Folha1!$A:$C,3,FALSE)</f>
        <v>1009116</v>
      </c>
      <c r="L1642" s="3">
        <v>345910</v>
      </c>
    </row>
    <row r="1643" spans="1:12">
      <c r="A1643" s="3" t="s">
        <v>2158</v>
      </c>
      <c r="C1643" s="3">
        <f>VLOOKUP(D1643,[1]Folha1!$A:$C,2,FALSE)</f>
        <v>401912</v>
      </c>
      <c r="D1643" t="s">
        <v>2158</v>
      </c>
      <c r="F1643" s="3">
        <f>VLOOKUP(D1643,[1]Folha1!$A:$C,3,FALSE)</f>
        <v>1105403</v>
      </c>
      <c r="L1643" s="3">
        <v>401912</v>
      </c>
    </row>
    <row r="1644" spans="1:12">
      <c r="A1644" s="3" t="s">
        <v>695</v>
      </c>
      <c r="C1644" s="3">
        <f>VLOOKUP(D1644,[1]Folha1!$A:$C,2,FALSE)</f>
        <v>345908</v>
      </c>
      <c r="D1644" t="s">
        <v>695</v>
      </c>
      <c r="F1644" s="3">
        <f>VLOOKUP(D1644,[1]Folha1!$A:$C,3,FALSE)</f>
        <v>602289</v>
      </c>
      <c r="L1644" s="3">
        <v>345908</v>
      </c>
    </row>
    <row r="1645" spans="1:12">
      <c r="A1645" s="3" t="s">
        <v>2162</v>
      </c>
      <c r="C1645" s="3">
        <f>VLOOKUP(D1645,[1]Folha1!$A:$C,2,FALSE)</f>
        <v>404573</v>
      </c>
      <c r="D1645" t="s">
        <v>2162</v>
      </c>
      <c r="F1645" s="3">
        <f>VLOOKUP(D1645,[1]Folha1!$A:$C,3,FALSE)</f>
        <v>1112383</v>
      </c>
      <c r="L1645" s="3">
        <v>404573</v>
      </c>
    </row>
    <row r="1646" spans="1:12">
      <c r="A1646" s="3" t="s">
        <v>2165</v>
      </c>
      <c r="C1646" s="3">
        <f>VLOOKUP(D1646,[1]Folha1!$A:$C,2,FALSE)</f>
        <v>345866</v>
      </c>
      <c r="D1646" t="s">
        <v>2165</v>
      </c>
      <c r="F1646" s="3">
        <f>VLOOKUP(D1646,[1]Folha1!$A:$C,3,FALSE)</f>
        <v>609579</v>
      </c>
      <c r="L1646" s="3">
        <v>345866</v>
      </c>
    </row>
    <row r="1647" spans="1:12">
      <c r="A1647" s="3" t="s">
        <v>2170</v>
      </c>
      <c r="C1647" s="3">
        <f>VLOOKUP(D1647,[1]Folha1!$A:$C,2,FALSE)</f>
        <v>345878</v>
      </c>
      <c r="D1647" t="s">
        <v>2170</v>
      </c>
      <c r="F1647" s="3">
        <f>VLOOKUP(D1647,[1]Folha1!$A:$C,3,FALSE)</f>
        <v>208469</v>
      </c>
      <c r="L1647" s="3">
        <v>345878</v>
      </c>
    </row>
    <row r="1648" spans="1:12">
      <c r="A1648" s="3" t="s">
        <v>2173</v>
      </c>
      <c r="C1648" s="3">
        <f>VLOOKUP(D1648,[1]Folha1!$A:$C,2,FALSE)</f>
        <v>345854</v>
      </c>
      <c r="D1648" t="s">
        <v>2173</v>
      </c>
      <c r="F1648" s="3">
        <f>VLOOKUP(D1648,[1]Folha1!$A:$C,3,FALSE)</f>
        <v>1404524</v>
      </c>
      <c r="L1648" s="3">
        <v>345854</v>
      </c>
    </row>
    <row r="1649" spans="1:12">
      <c r="A1649" s="3" t="s">
        <v>2176</v>
      </c>
      <c r="C1649" s="3">
        <f>VLOOKUP(D1649,[1]Folha1!$A:$C,2,FALSE)</f>
        <v>346871</v>
      </c>
      <c r="D1649" t="s">
        <v>2176</v>
      </c>
      <c r="F1649" s="3">
        <f>VLOOKUP(D1649,[1]Folha1!$A:$C,3,FALSE)</f>
        <v>1508166</v>
      </c>
      <c r="L1649" s="3">
        <v>346871</v>
      </c>
    </row>
    <row r="1650" spans="1:12">
      <c r="A1650" s="3" t="s">
        <v>2179</v>
      </c>
      <c r="C1650" s="3">
        <f>VLOOKUP(D1650,[1]Folha1!$A:$C,2,FALSE)</f>
        <v>345880</v>
      </c>
      <c r="D1650" t="s">
        <v>2179</v>
      </c>
      <c r="F1650" s="3">
        <f>VLOOKUP(D1650,[1]Folha1!$A:$C,3,FALSE)</f>
        <v>505437</v>
      </c>
      <c r="L1650" s="3">
        <v>345880</v>
      </c>
    </row>
    <row r="1651" spans="1:12">
      <c r="A1651" s="3" t="s">
        <v>2183</v>
      </c>
      <c r="C1651" s="3">
        <f>VLOOKUP(D1651,[1]Folha1!$A:$C,2,FALSE)</f>
        <v>401950</v>
      </c>
      <c r="D1651" t="s">
        <v>2183</v>
      </c>
      <c r="F1651" s="3">
        <f>VLOOKUP(D1651,[1]Folha1!$A:$C,3,FALSE)</f>
        <v>1106394</v>
      </c>
      <c r="L1651" s="3">
        <v>401950</v>
      </c>
    </row>
    <row r="1652" spans="1:12">
      <c r="A1652" s="3" t="s">
        <v>2188</v>
      </c>
      <c r="C1652" s="3">
        <f>VLOOKUP(D1652,[1]Folha1!$A:$C,2,FALSE)</f>
        <v>341800</v>
      </c>
      <c r="D1652" t="s">
        <v>2188</v>
      </c>
      <c r="F1652" s="3">
        <f>VLOOKUP(D1652,[1]Folha1!$A:$C,3,FALSE)</f>
        <v>1012003</v>
      </c>
      <c r="L1652" s="3">
        <v>341800</v>
      </c>
    </row>
    <row r="1653" spans="1:12">
      <c r="A1653" s="3" t="s">
        <v>1739</v>
      </c>
      <c r="C1653" s="3">
        <f>VLOOKUP(D1653,[1]Folha1!$A:$C,2,FALSE)</f>
        <v>341265</v>
      </c>
      <c r="D1653" t="s">
        <v>1739</v>
      </c>
      <c r="F1653" s="3">
        <f>VLOOKUP(D1653,[1]Folha1!$A:$C,3,FALSE)</f>
        <v>1312289</v>
      </c>
      <c r="L1653" s="3">
        <v>341265</v>
      </c>
    </row>
    <row r="1654" spans="1:12">
      <c r="A1654" s="3" t="s">
        <v>2190</v>
      </c>
      <c r="C1654" s="3">
        <f>VLOOKUP(D1654,[1]Folha1!$A:$C,2,FALSE)</f>
        <v>402989</v>
      </c>
      <c r="D1654" t="s">
        <v>2190</v>
      </c>
      <c r="F1654" s="3">
        <f>VLOOKUP(D1654,[1]Folha1!$A:$C,3,FALSE)</f>
        <v>1512060</v>
      </c>
      <c r="L1654" s="3">
        <v>402989</v>
      </c>
    </row>
    <row r="1655" spans="1:12">
      <c r="A1655" s="3" t="s">
        <v>47</v>
      </c>
      <c r="C1655" s="3">
        <f>VLOOKUP(D1655,[1]Folha1!$A:$C,2,FALSE)</f>
        <v>342014</v>
      </c>
      <c r="D1655" t="s">
        <v>47</v>
      </c>
      <c r="F1655" s="3">
        <f>VLOOKUP(D1655,[1]Folha1!$A:$C,3,FALSE)</f>
        <v>1106304</v>
      </c>
      <c r="L1655" s="3">
        <v>342014</v>
      </c>
    </row>
    <row r="1656" spans="1:12">
      <c r="A1656" s="3" t="s">
        <v>2193</v>
      </c>
      <c r="C1656" s="3">
        <f>VLOOKUP(D1656,[1]Folha1!$A:$C,2,FALSE)</f>
        <v>342026</v>
      </c>
      <c r="D1656" t="s">
        <v>2193</v>
      </c>
      <c r="F1656" s="3">
        <f>VLOOKUP(D1656,[1]Folha1!$A:$C,3,FALSE)</f>
        <v>1408875</v>
      </c>
      <c r="L1656" s="3">
        <v>342026</v>
      </c>
    </row>
    <row r="1657" spans="1:12">
      <c r="A1657" s="3" t="s">
        <v>2196</v>
      </c>
      <c r="C1657" s="3">
        <f>VLOOKUP(D1657,[1]Folha1!$A:$C,2,FALSE)</f>
        <v>342105</v>
      </c>
      <c r="D1657" t="s">
        <v>2196</v>
      </c>
      <c r="F1657" s="3">
        <f>VLOOKUP(D1657,[1]Folha1!$A:$C,3,FALSE)</f>
        <v>1312563</v>
      </c>
      <c r="L1657" s="3">
        <v>342105</v>
      </c>
    </row>
    <row r="1658" spans="1:12">
      <c r="A1658" s="3" t="s">
        <v>2202</v>
      </c>
      <c r="C1658" s="3">
        <f>VLOOKUP(D1658,[1]Folha1!$A:$C,2,FALSE)</f>
        <v>400350</v>
      </c>
      <c r="D1658" t="s">
        <v>2202</v>
      </c>
      <c r="F1658" s="3">
        <f>VLOOKUP(D1658,[1]Folha1!$A:$C,3,FALSE)</f>
        <v>615304</v>
      </c>
      <c r="L1658" s="3">
        <v>400350</v>
      </c>
    </row>
    <row r="1659" spans="1:12">
      <c r="A1659" s="3" t="s">
        <v>2145</v>
      </c>
      <c r="C1659" s="3">
        <f>VLOOKUP(D1659,[1]Folha1!$A:$C,2,FALSE)</f>
        <v>342178</v>
      </c>
      <c r="D1659" t="s">
        <v>2145</v>
      </c>
      <c r="F1659" s="3">
        <f>VLOOKUP(D1659,[1]Folha1!$A:$C,3,FALSE)</f>
        <v>1105186</v>
      </c>
      <c r="L1659" s="3">
        <v>342178</v>
      </c>
    </row>
    <row r="1660" spans="1:12">
      <c r="A1660" s="3" t="s">
        <v>2206</v>
      </c>
      <c r="C1660" s="3">
        <f>VLOOKUP(D1660,[1]Folha1!$A:$C,2,FALSE)</f>
        <v>342191</v>
      </c>
      <c r="D1660" t="s">
        <v>2206</v>
      </c>
      <c r="F1660" s="3">
        <f>VLOOKUP(D1660,[1]Folha1!$A:$C,3,FALSE)</f>
        <v>1111592</v>
      </c>
      <c r="L1660" s="3">
        <v>342191</v>
      </c>
    </row>
    <row r="1661" spans="1:12">
      <c r="A1661" s="3" t="s">
        <v>3002</v>
      </c>
      <c r="C1661" s="3">
        <f>VLOOKUP(D1661,[1]Folha1!$A:$C,2,FALSE)</f>
        <v>346240</v>
      </c>
      <c r="D1661" t="s">
        <v>3002</v>
      </c>
      <c r="F1661" s="3">
        <f>VLOOKUP(D1661,[1]Folha1!$A:$C,3,FALSE)</f>
        <v>1412567</v>
      </c>
      <c r="L1661" s="3">
        <v>346240</v>
      </c>
    </row>
    <row r="1662" spans="1:12">
      <c r="A1662" s="3" t="s">
        <v>995</v>
      </c>
      <c r="C1662" s="3">
        <f>VLOOKUP(D1662,[1]Folha1!$A:$C,2,FALSE)</f>
        <v>346226</v>
      </c>
      <c r="D1662" t="s">
        <v>995</v>
      </c>
      <c r="F1662" s="3">
        <f>VLOOKUP(D1662,[1]Folha1!$A:$C,3,FALSE)</f>
        <v>1511640</v>
      </c>
      <c r="L1662" s="3">
        <v>346226</v>
      </c>
    </row>
    <row r="1663" spans="1:12">
      <c r="A1663" s="3" t="s">
        <v>2209</v>
      </c>
      <c r="C1663" s="3">
        <f>VLOOKUP(D1663,[1]Folha1!$A:$C,2,FALSE)</f>
        <v>402230</v>
      </c>
      <c r="D1663" t="s">
        <v>2209</v>
      </c>
      <c r="F1663" s="3">
        <f>VLOOKUP(D1663,[1]Folha1!$A:$C,3,FALSE)</f>
        <v>402347</v>
      </c>
      <c r="L1663" s="3">
        <v>402230</v>
      </c>
    </row>
    <row r="1664" spans="1:12">
      <c r="A1664" s="3" t="s">
        <v>2221</v>
      </c>
      <c r="C1664" s="3">
        <f>VLOOKUP(D1664,[1]Folha1!$A:$C,2,FALSE)</f>
        <v>345945</v>
      </c>
      <c r="D1664" t="s">
        <v>2221</v>
      </c>
      <c r="F1664" s="3">
        <f>VLOOKUP(D1664,[1]Folha1!$A:$C,3,FALSE)</f>
        <v>1710636</v>
      </c>
      <c r="L1664" s="3">
        <v>345945</v>
      </c>
    </row>
    <row r="1665" spans="1:12">
      <c r="A1665" s="3" t="s">
        <v>2223</v>
      </c>
      <c r="C1665" s="3">
        <f>VLOOKUP(D1665,[1]Folha1!$A:$C,2,FALSE)</f>
        <v>330437</v>
      </c>
      <c r="D1665" t="s">
        <v>2223</v>
      </c>
      <c r="F1665" s="3">
        <f>VLOOKUP(D1665,[1]Folha1!$A:$C,3,FALSE)</f>
        <v>1202143</v>
      </c>
      <c r="L1665" s="3">
        <v>330437</v>
      </c>
    </row>
    <row r="1666" spans="1:12">
      <c r="A1666" s="3" t="s">
        <v>2226</v>
      </c>
      <c r="C1666" s="3">
        <f>VLOOKUP(D1666,[1]Folha1!$A:$C,2,FALSE)</f>
        <v>345969</v>
      </c>
      <c r="D1666" t="s">
        <v>2226</v>
      </c>
      <c r="F1666" s="3">
        <f>VLOOKUP(D1666,[1]Folha1!$A:$C,3,FALSE)</f>
        <v>1401606</v>
      </c>
      <c r="L1666" s="3">
        <v>345969</v>
      </c>
    </row>
    <row r="1667" spans="1:12">
      <c r="A1667" s="3" t="s">
        <v>1388</v>
      </c>
      <c r="C1667" s="3">
        <f>VLOOKUP(D1667,[1]Folha1!$A:$C,2,FALSE)</f>
        <v>402850</v>
      </c>
      <c r="D1667" t="s">
        <v>1388</v>
      </c>
      <c r="F1667" s="3">
        <f>VLOOKUP(D1667,[1]Folha1!$A:$C,3,FALSE)</f>
        <v>116374</v>
      </c>
      <c r="L1667" s="3">
        <v>402850</v>
      </c>
    </row>
    <row r="1668" spans="1:12">
      <c r="A1668" s="3" t="s">
        <v>1155</v>
      </c>
      <c r="C1668" s="3">
        <f>VLOOKUP(D1668,[1]Folha1!$A:$C,2,FALSE)</f>
        <v>400981</v>
      </c>
      <c r="D1668" t="s">
        <v>1155</v>
      </c>
      <c r="F1668" s="3">
        <f>VLOOKUP(D1668,[1]Folha1!$A:$C,3,FALSE)</f>
        <v>1512911</v>
      </c>
      <c r="L1668" s="3">
        <v>400981</v>
      </c>
    </row>
    <row r="1669" spans="1:12">
      <c r="A1669" s="3" t="s">
        <v>2229</v>
      </c>
      <c r="C1669" s="3">
        <f>VLOOKUP(D1669,[1]Folha1!$A:$C,2,FALSE)</f>
        <v>402369</v>
      </c>
      <c r="D1669" t="s">
        <v>2229</v>
      </c>
      <c r="F1669" s="3">
        <f>VLOOKUP(D1669,[1]Folha1!$A:$C,3,FALSE)</f>
        <v>1111226</v>
      </c>
      <c r="L1669" s="3">
        <v>402369</v>
      </c>
    </row>
    <row r="1670" spans="1:12">
      <c r="A1670" s="3" t="s">
        <v>2241</v>
      </c>
      <c r="C1670" s="3">
        <f>VLOOKUP(D1670,[1]Folha1!$A:$C,2,FALSE)</f>
        <v>345970</v>
      </c>
      <c r="D1670" t="s">
        <v>2241</v>
      </c>
      <c r="F1670" s="3">
        <f>VLOOKUP(D1670,[1]Folha1!$A:$C,3,FALSE)</f>
        <v>506188</v>
      </c>
      <c r="L1670" s="3">
        <v>345970</v>
      </c>
    </row>
    <row r="1671" spans="1:12">
      <c r="A1671" s="3" t="s">
        <v>1633</v>
      </c>
      <c r="C1671" s="3">
        <f>VLOOKUP(D1671,[1]Folha1!$A:$C,2,FALSE)</f>
        <v>342439</v>
      </c>
      <c r="D1671" t="s">
        <v>1633</v>
      </c>
      <c r="F1671" s="3">
        <f>VLOOKUP(D1671,[1]Folha1!$A:$C,3,FALSE)</f>
        <v>112573</v>
      </c>
      <c r="L1671" s="3">
        <v>342439</v>
      </c>
    </row>
    <row r="1672" spans="1:12">
      <c r="A1672" s="3" t="s">
        <v>2244</v>
      </c>
      <c r="C1672" s="3">
        <f>VLOOKUP(D1672,[1]Folha1!$A:$C,2,FALSE)</f>
        <v>330553</v>
      </c>
      <c r="D1672" t="s">
        <v>2244</v>
      </c>
      <c r="F1672" s="3">
        <f>VLOOKUP(D1672,[1]Folha1!$A:$C,3,FALSE)</f>
        <v>1215987</v>
      </c>
      <c r="L1672" s="3">
        <v>330553</v>
      </c>
    </row>
    <row r="1673" spans="1:12">
      <c r="A1673" s="3" t="s">
        <v>2247</v>
      </c>
      <c r="C1673" s="3">
        <f>VLOOKUP(D1673,[1]Folha1!$A:$C,2,FALSE)</f>
        <v>345982</v>
      </c>
      <c r="D1673" t="s">
        <v>2247</v>
      </c>
      <c r="F1673" s="3">
        <f>VLOOKUP(D1673,[1]Folha1!$A:$C,3,FALSE)</f>
        <v>1201458</v>
      </c>
      <c r="L1673" s="3">
        <v>345982</v>
      </c>
    </row>
    <row r="1674" spans="1:12">
      <c r="A1674" s="3" t="s">
        <v>2251</v>
      </c>
      <c r="C1674" s="3">
        <f>VLOOKUP(D1674,[1]Folha1!$A:$C,2,FALSE)</f>
        <v>346380</v>
      </c>
      <c r="D1674" t="s">
        <v>2251</v>
      </c>
      <c r="F1674" s="3">
        <f>VLOOKUP(D1674,[1]Folha1!$A:$C,3,FALSE)</f>
        <v>901707</v>
      </c>
      <c r="L1674" s="3">
        <v>346380</v>
      </c>
    </row>
    <row r="1675" spans="1:12">
      <c r="A1675" s="3" t="s">
        <v>2254</v>
      </c>
      <c r="C1675" s="3">
        <f>VLOOKUP(D1675,[1]Folha1!$A:$C,2,FALSE)</f>
        <v>390093</v>
      </c>
      <c r="D1675" t="s">
        <v>2254</v>
      </c>
      <c r="F1675" s="3">
        <f>VLOOKUP(D1675,[1]Folha1!$A:$C,3,FALSE)</f>
        <v>1908732</v>
      </c>
      <c r="L1675" s="3">
        <v>390093</v>
      </c>
    </row>
    <row r="1676" spans="1:12">
      <c r="A1676" s="3" t="s">
        <v>473</v>
      </c>
      <c r="C1676" s="3">
        <f>VLOOKUP(D1676,[1]Folha1!$A:$C,2,FALSE)</f>
        <v>402436</v>
      </c>
      <c r="D1676" t="s">
        <v>473</v>
      </c>
      <c r="F1676" s="3">
        <f>VLOOKUP(D1676,[1]Folha1!$A:$C,3,FALSE)</f>
        <v>1106019</v>
      </c>
      <c r="L1676" s="3">
        <v>402436</v>
      </c>
    </row>
    <row r="1677" spans="1:12">
      <c r="A1677" s="3" t="s">
        <v>2256</v>
      </c>
      <c r="C1677" s="3">
        <f>VLOOKUP(D1677,[1]Folha1!$A:$C,2,FALSE)</f>
        <v>346007</v>
      </c>
      <c r="D1677" t="s">
        <v>2256</v>
      </c>
      <c r="F1677" s="3">
        <f>VLOOKUP(D1677,[1]Folha1!$A:$C,3,FALSE)</f>
        <v>501605</v>
      </c>
      <c r="L1677" s="3">
        <v>346007</v>
      </c>
    </row>
    <row r="1678" spans="1:12">
      <c r="A1678" s="3" t="s">
        <v>2259</v>
      </c>
      <c r="C1678" s="3">
        <f>VLOOKUP(D1678,[1]Folha1!$A:$C,2,FALSE)</f>
        <v>346100</v>
      </c>
      <c r="D1678" t="s">
        <v>2259</v>
      </c>
      <c r="F1678" s="3">
        <f>VLOOKUP(D1678,[1]Folha1!$A:$C,3,FALSE)</f>
        <v>508242</v>
      </c>
      <c r="L1678" s="3">
        <v>346100</v>
      </c>
    </row>
    <row r="1679" spans="1:12">
      <c r="A1679" s="3" t="s">
        <v>2262</v>
      </c>
      <c r="C1679" s="3">
        <f>VLOOKUP(D1679,[1]Folha1!$A:$C,2,FALSE)</f>
        <v>346251</v>
      </c>
      <c r="D1679" t="s">
        <v>2262</v>
      </c>
      <c r="F1679" s="3">
        <f>VLOOKUP(D1679,[1]Folha1!$A:$C,3,FALSE)</f>
        <v>1411566</v>
      </c>
      <c r="L1679" s="3">
        <v>346251</v>
      </c>
    </row>
    <row r="1680" spans="1:12">
      <c r="A1680" s="3" t="s">
        <v>1961</v>
      </c>
      <c r="C1680" s="3">
        <f>VLOOKUP(D1680,[1]Folha1!$A:$C,2,FALSE)</f>
        <v>346020</v>
      </c>
      <c r="D1680" t="s">
        <v>1961</v>
      </c>
      <c r="F1680" s="3">
        <f>VLOOKUP(D1680,[1]Folha1!$A:$C,3,FALSE)</f>
        <v>1609118</v>
      </c>
      <c r="L1680" s="3">
        <v>346020</v>
      </c>
    </row>
    <row r="1681" spans="1:12">
      <c r="A1681" s="3" t="s">
        <v>2265</v>
      </c>
      <c r="C1681" s="3">
        <f>VLOOKUP(D1681,[1]Folha1!$A:$C,2,FALSE)</f>
        <v>346056</v>
      </c>
      <c r="D1681" t="s">
        <v>2265</v>
      </c>
      <c r="F1681" s="3">
        <f>VLOOKUP(D1681,[1]Folha1!$A:$C,3,FALSE)</f>
        <v>1212795</v>
      </c>
      <c r="L1681" s="3">
        <v>346056</v>
      </c>
    </row>
    <row r="1682" spans="1:12">
      <c r="A1682" s="3" t="s">
        <v>2268</v>
      </c>
      <c r="C1682" s="3">
        <f>VLOOKUP(D1682,[1]Folha1!$A:$C,2,FALSE)</f>
        <v>346032</v>
      </c>
      <c r="D1682" t="s">
        <v>2268</v>
      </c>
      <c r="F1682" s="3">
        <f>VLOOKUP(D1682,[1]Folha1!$A:$C,3,FALSE)</f>
        <v>1704848</v>
      </c>
      <c r="L1682" s="3">
        <v>346032</v>
      </c>
    </row>
    <row r="1683" spans="1:12">
      <c r="A1683" s="3" t="s">
        <v>1054</v>
      </c>
      <c r="C1683" s="3">
        <f>VLOOKUP(D1683,[1]Folha1!$A:$C,2,FALSE)</f>
        <v>342737</v>
      </c>
      <c r="D1683" t="s">
        <v>1054</v>
      </c>
      <c r="F1683" s="3">
        <f>VLOOKUP(D1683,[1]Folha1!$A:$C,3,FALSE)</f>
        <v>1109038</v>
      </c>
      <c r="L1683" s="3">
        <v>342737</v>
      </c>
    </row>
    <row r="1684" spans="1:12">
      <c r="A1684" t="s">
        <v>1488</v>
      </c>
      <c r="C1684" s="3">
        <f>VLOOKUP(D1684,[1]Folha1!$A:$C,2,FALSE)</f>
        <v>342798</v>
      </c>
      <c r="D1684" t="s">
        <v>2271</v>
      </c>
      <c r="F1684" s="3">
        <f>VLOOKUP(D1684,[1]Folha1!$A:$C,3,FALSE)</f>
        <v>1405897</v>
      </c>
      <c r="L1684" s="3">
        <v>342798</v>
      </c>
    </row>
    <row r="1685" spans="1:12">
      <c r="A1685" s="3" t="s">
        <v>814</v>
      </c>
      <c r="C1685" s="3">
        <f>VLOOKUP(D1685,[1]Folha1!$A:$C,2,FALSE)</f>
        <v>400403</v>
      </c>
      <c r="D1685" t="s">
        <v>814</v>
      </c>
      <c r="F1685" s="3">
        <f>VLOOKUP(D1685,[1]Folha1!$A:$C,3,FALSE)</f>
        <v>1114483</v>
      </c>
      <c r="L1685" s="3">
        <v>400403</v>
      </c>
    </row>
    <row r="1686" spans="1:12">
      <c r="A1686" s="3" t="s">
        <v>2273</v>
      </c>
      <c r="C1686" s="3">
        <f>VLOOKUP(D1686,[1]Folha1!$A:$C,2,FALSE)</f>
        <v>403258</v>
      </c>
      <c r="D1686" t="s">
        <v>2273</v>
      </c>
      <c r="F1686" s="3">
        <f>VLOOKUP(D1686,[1]Folha1!$A:$C,3,FALSE)</f>
        <v>1503888</v>
      </c>
      <c r="L1686" s="3">
        <v>403258</v>
      </c>
    </row>
    <row r="1687" spans="1:12">
      <c r="A1687" s="3" t="s">
        <v>640</v>
      </c>
      <c r="C1687" s="3">
        <f>VLOOKUP(D1687,[1]Folha1!$A:$C,2,FALSE)</f>
        <v>342919</v>
      </c>
      <c r="D1687" t="s">
        <v>640</v>
      </c>
      <c r="F1687" s="3">
        <f>VLOOKUP(D1687,[1]Folha1!$A:$C,3,FALSE)</f>
        <v>1111202</v>
      </c>
      <c r="L1687" s="3">
        <v>342919</v>
      </c>
    </row>
    <row r="1688" spans="1:12">
      <c r="A1688" s="3" t="s">
        <v>2281</v>
      </c>
      <c r="C1688" s="3">
        <f>VLOOKUP(D1688,[1]Folha1!$A:$C,2,FALSE)</f>
        <v>342920</v>
      </c>
      <c r="D1688" t="s">
        <v>2281</v>
      </c>
      <c r="F1688" s="3">
        <f>VLOOKUP(D1688,[1]Folha1!$A:$C,3,FALSE)</f>
        <v>1009182</v>
      </c>
      <c r="L1688" s="3">
        <v>342920</v>
      </c>
    </row>
    <row r="1689" spans="1:12">
      <c r="A1689" s="3" t="s">
        <v>2283</v>
      </c>
      <c r="C1689" s="3">
        <f>VLOOKUP(D1689,[1]Folha1!$A:$C,2,FALSE)</f>
        <v>342956</v>
      </c>
      <c r="D1689" t="s">
        <v>2283</v>
      </c>
      <c r="F1689" s="3">
        <f>VLOOKUP(D1689,[1]Folha1!$A:$C,3,FALSE)</f>
        <v>507106</v>
      </c>
      <c r="L1689" s="3">
        <v>342956</v>
      </c>
    </row>
    <row r="1690" spans="1:12">
      <c r="A1690" s="3" t="s">
        <v>483</v>
      </c>
      <c r="C1690" s="3">
        <f>VLOOKUP(D1690,[1]Folha1!$A:$C,2,FALSE)</f>
        <v>402709</v>
      </c>
      <c r="D1690" t="s">
        <v>483</v>
      </c>
      <c r="F1690" s="3">
        <f>VLOOKUP(D1690,[1]Folha1!$A:$C,3,FALSE)</f>
        <v>1312958</v>
      </c>
      <c r="L1690" s="3">
        <v>402709</v>
      </c>
    </row>
    <row r="1691" spans="1:12">
      <c r="A1691" s="3" t="s">
        <v>2286</v>
      </c>
      <c r="C1691" s="3">
        <f>VLOOKUP(D1691,[1]Folha1!$A:$C,2,FALSE)</f>
        <v>346070</v>
      </c>
      <c r="D1691" t="s">
        <v>2286</v>
      </c>
      <c r="F1691" s="3">
        <f>VLOOKUP(D1691,[1]Folha1!$A:$C,3,FALSE)</f>
        <v>903883</v>
      </c>
      <c r="L1691" s="3">
        <v>346070</v>
      </c>
    </row>
    <row r="1692" spans="1:12">
      <c r="A1692" s="3" t="s">
        <v>1074</v>
      </c>
      <c r="C1692" s="3">
        <f>VLOOKUP(D1692,[1]Folha1!$A:$C,2,FALSE)</f>
        <v>346834</v>
      </c>
      <c r="D1692" t="s">
        <v>1074</v>
      </c>
      <c r="F1692" s="3">
        <f>VLOOKUP(D1692,[1]Folha1!$A:$C,3,FALSE)</f>
        <v>308553</v>
      </c>
      <c r="L1692" s="3">
        <v>346834</v>
      </c>
    </row>
    <row r="1693" spans="1:12">
      <c r="A1693" s="3" t="s">
        <v>767</v>
      </c>
      <c r="C1693" s="3">
        <f>VLOOKUP(D1693,[1]Folha1!$A:$C,2,FALSE)</f>
        <v>403003</v>
      </c>
      <c r="D1693" t="s">
        <v>767</v>
      </c>
      <c r="F1693" s="3">
        <f>VLOOKUP(D1693,[1]Folha1!$A:$C,3,FALSE)</f>
        <v>113278</v>
      </c>
      <c r="L1693" s="3">
        <v>403003</v>
      </c>
    </row>
    <row r="1694" spans="1:12">
      <c r="A1694" t="s">
        <v>2291</v>
      </c>
      <c r="C1694" s="3">
        <f>VLOOKUP(D1694,[1]Folha1!$A:$C,2,FALSE)</f>
        <v>402904</v>
      </c>
      <c r="D1694" t="s">
        <v>2289</v>
      </c>
      <c r="F1694" s="3">
        <f>VLOOKUP(D1694,[1]Folha1!$A:$C,3,FALSE)</f>
        <v>914907</v>
      </c>
      <c r="L1694" s="3">
        <v>402904</v>
      </c>
    </row>
    <row r="1695" spans="1:12">
      <c r="A1695" t="s">
        <v>2971</v>
      </c>
      <c r="C1695" s="3">
        <f>VLOOKUP(D1695,[1]Folha1!$A:$C,2,FALSE)</f>
        <v>912522</v>
      </c>
      <c r="D1695" t="s">
        <v>2294</v>
      </c>
      <c r="F1695" s="3">
        <f>VLOOKUP(D1695,[1]Folha1!$A:$C,3,FALSE)</f>
        <v>4301363</v>
      </c>
      <c r="L1695" s="3">
        <v>912522</v>
      </c>
    </row>
    <row r="1696" spans="1:12">
      <c r="A1696" s="3" t="e">
        <v>#N/A</v>
      </c>
      <c r="C1696" s="3">
        <f>VLOOKUP(D1696,[1]Folha1!$A:$C,2,FALSE)</f>
        <v>343687</v>
      </c>
      <c r="D1696" t="s">
        <v>2297</v>
      </c>
      <c r="F1696" s="3">
        <f>VLOOKUP(D1696,[1]Folha1!$A:$C,3,FALSE)</f>
        <v>302247</v>
      </c>
      <c r="L1696" s="3">
        <v>343687</v>
      </c>
    </row>
    <row r="1697" spans="1:12">
      <c r="A1697" s="3" t="s">
        <v>2302</v>
      </c>
      <c r="C1697" s="3">
        <f>VLOOKUP(D1697,[1]Folha1!$A:$C,2,FALSE)</f>
        <v>343389</v>
      </c>
      <c r="D1697" t="s">
        <v>2302</v>
      </c>
      <c r="F1697" s="3">
        <f>VLOOKUP(D1697,[1]Folha1!$A:$C,3,FALSE)</f>
        <v>311345</v>
      </c>
      <c r="L1697" s="3">
        <v>343389</v>
      </c>
    </row>
    <row r="1698" spans="1:12">
      <c r="A1698" s="3" t="s">
        <v>1081</v>
      </c>
      <c r="C1698" s="3">
        <f>VLOOKUP(D1698,[1]Folha1!$A:$C,2,FALSE)</f>
        <v>341368</v>
      </c>
      <c r="D1698" t="s">
        <v>1081</v>
      </c>
      <c r="F1698" s="3">
        <f>VLOOKUP(D1698,[1]Folha1!$A:$C,3,FALSE)</f>
        <v>308445</v>
      </c>
      <c r="L1698" s="3">
        <v>341368</v>
      </c>
    </row>
    <row r="1699" spans="1:12">
      <c r="A1699" s="3" t="s">
        <v>2305</v>
      </c>
      <c r="C1699" s="3">
        <f>VLOOKUP(D1699,[1]Folha1!$A:$C,2,FALSE)</f>
        <v>345830</v>
      </c>
      <c r="D1699" t="s">
        <v>2305</v>
      </c>
      <c r="F1699" s="3">
        <f>VLOOKUP(D1699,[1]Folha1!$A:$C,3,FALSE)</f>
        <v>1502779</v>
      </c>
      <c r="L1699" s="3">
        <v>345830</v>
      </c>
    </row>
    <row r="1700" spans="1:12">
      <c r="A1700" s="3" t="s">
        <v>2309</v>
      </c>
      <c r="C1700" s="3">
        <f>VLOOKUP(D1700,[1]Folha1!$A:$C,2,FALSE)</f>
        <v>341370</v>
      </c>
      <c r="D1700" t="s">
        <v>2309</v>
      </c>
      <c r="F1700" s="3">
        <f>VLOOKUP(D1700,[1]Folha1!$A:$C,3,FALSE)</f>
        <v>1503436</v>
      </c>
      <c r="L1700" s="3">
        <v>341370</v>
      </c>
    </row>
    <row r="1701" spans="1:12">
      <c r="A1701" s="3" t="s">
        <v>2312</v>
      </c>
      <c r="C1701" s="3">
        <f>VLOOKUP(D1701,[1]Folha1!$A:$C,2,FALSE)</f>
        <v>341400</v>
      </c>
      <c r="D1701" t="s">
        <v>2312</v>
      </c>
      <c r="F1701" s="3">
        <f>VLOOKUP(D1701,[1]Folha1!$A:$C,3,FALSE)</f>
        <v>808032</v>
      </c>
      <c r="L1701" s="3">
        <v>341400</v>
      </c>
    </row>
    <row r="1702" spans="1:12">
      <c r="A1702" s="3" t="s">
        <v>1378</v>
      </c>
      <c r="C1702" s="3">
        <f>VLOOKUP(D1702,[1]Folha1!$A:$C,2,FALSE)</f>
        <v>344424</v>
      </c>
      <c r="D1702" t="s">
        <v>1378</v>
      </c>
      <c r="F1702" s="3">
        <f>VLOOKUP(D1702,[1]Folha1!$A:$C,3,FALSE)</f>
        <v>1308615</v>
      </c>
      <c r="L1702" s="3">
        <v>344424</v>
      </c>
    </row>
    <row r="1703" spans="1:12">
      <c r="A1703" s="3" t="s">
        <v>934</v>
      </c>
      <c r="C1703" s="3">
        <f>VLOOKUP(D1703,[1]Folha1!$A:$C,2,FALSE)</f>
        <v>346536</v>
      </c>
      <c r="D1703" t="s">
        <v>934</v>
      </c>
      <c r="F1703" s="3">
        <f>VLOOKUP(D1703,[1]Folha1!$A:$C,3,FALSE)</f>
        <v>811550</v>
      </c>
      <c r="L1703" s="3">
        <v>346536</v>
      </c>
    </row>
    <row r="1704" spans="1:12">
      <c r="A1704" s="3" t="s">
        <v>669</v>
      </c>
      <c r="C1704" s="3">
        <f>VLOOKUP(D1704,[1]Folha1!$A:$C,2,FALSE)</f>
        <v>330498</v>
      </c>
      <c r="D1704" t="s">
        <v>669</v>
      </c>
      <c r="F1704" s="3">
        <f>VLOOKUP(D1704,[1]Folha1!$A:$C,3,FALSE)</f>
        <v>211975</v>
      </c>
      <c r="L1704" s="3">
        <v>330498</v>
      </c>
    </row>
    <row r="1705" spans="1:12">
      <c r="A1705" s="3" t="s">
        <v>527</v>
      </c>
      <c r="C1705" s="3">
        <f>VLOOKUP(D1705,[1]Folha1!$A:$C,2,FALSE)</f>
        <v>341654</v>
      </c>
      <c r="D1705" t="s">
        <v>527</v>
      </c>
      <c r="F1705" s="3">
        <f>VLOOKUP(D1705,[1]Folha1!$A:$C,3,FALSE)</f>
        <v>1317689</v>
      </c>
      <c r="L1705" s="3">
        <v>341654</v>
      </c>
    </row>
    <row r="1706" spans="1:12">
      <c r="A1706" s="3" t="s">
        <v>324</v>
      </c>
      <c r="C1706" s="3">
        <f>VLOOKUP(D1706,[1]Folha1!$A:$C,2,FALSE)</f>
        <v>346743</v>
      </c>
      <c r="D1706" t="s">
        <v>324</v>
      </c>
      <c r="F1706" s="3">
        <f>VLOOKUP(D1706,[1]Folha1!$A:$C,3,FALSE)</f>
        <v>1111637</v>
      </c>
      <c r="L1706" s="3">
        <v>346743</v>
      </c>
    </row>
    <row r="1707" spans="1:12">
      <c r="A1707" s="3" t="s">
        <v>8</v>
      </c>
      <c r="C1707" s="3">
        <f>VLOOKUP(D1707,[1]Folha1!$A:$C,2,FALSE)</f>
        <v>344060</v>
      </c>
      <c r="D1707" t="s">
        <v>8</v>
      </c>
      <c r="F1707" s="3">
        <f>VLOOKUP(D1707,[1]Folha1!$A:$C,3,FALSE)</f>
        <v>1312113</v>
      </c>
      <c r="L1707" s="3">
        <v>344060</v>
      </c>
    </row>
    <row r="1708" spans="1:12">
      <c r="A1708" s="3" t="s">
        <v>259</v>
      </c>
      <c r="C1708" s="3">
        <f>VLOOKUP(D1708,[1]Folha1!$A:$C,2,FALSE)</f>
        <v>341411</v>
      </c>
      <c r="D1708" t="s">
        <v>259</v>
      </c>
      <c r="F1708" s="3">
        <f>VLOOKUP(D1708,[1]Folha1!$A:$C,3,FALSE)</f>
        <v>603355</v>
      </c>
      <c r="L1708" s="3">
        <v>341411</v>
      </c>
    </row>
    <row r="1709" spans="1:12">
      <c r="A1709" s="3" t="s">
        <v>564</v>
      </c>
      <c r="C1709" s="3">
        <f>VLOOKUP(D1709,[1]Folha1!$A:$C,2,FALSE)</f>
        <v>341423</v>
      </c>
      <c r="D1709" t="s">
        <v>564</v>
      </c>
      <c r="F1709" s="3">
        <f>VLOOKUP(D1709,[1]Folha1!$A:$C,3,FALSE)</f>
        <v>1106805</v>
      </c>
      <c r="L1709" s="3">
        <v>341423</v>
      </c>
    </row>
    <row r="1710" spans="1:12">
      <c r="A1710" s="3" t="s">
        <v>1373</v>
      </c>
      <c r="C1710" s="3">
        <f>VLOOKUP(D1710,[1]Folha1!$A:$C,2,FALSE)</f>
        <v>330061</v>
      </c>
      <c r="D1710" t="s">
        <v>1373</v>
      </c>
      <c r="F1710" s="3">
        <f>VLOOKUP(D1710,[1]Folha1!$A:$C,3,FALSE)</f>
        <v>1414335</v>
      </c>
      <c r="L1710" s="3">
        <v>330061</v>
      </c>
    </row>
    <row r="1711" spans="1:12">
      <c r="A1711" s="3" t="s">
        <v>2325</v>
      </c>
      <c r="C1711" s="3">
        <f>VLOOKUP(D1711,[1]Folha1!$A:$C,2,FALSE)</f>
        <v>341472</v>
      </c>
      <c r="D1711" t="s">
        <v>2325</v>
      </c>
      <c r="F1711" s="3">
        <f>VLOOKUP(D1711,[1]Folha1!$A:$C,3,FALSE)</f>
        <v>109663</v>
      </c>
      <c r="L1711" s="3">
        <v>341472</v>
      </c>
    </row>
    <row r="1712" spans="1:12">
      <c r="A1712" s="3" t="s">
        <v>83</v>
      </c>
      <c r="C1712" s="3">
        <f>VLOOKUP(D1712,[1]Folha1!$A:$C,2,FALSE)</f>
        <v>341502</v>
      </c>
      <c r="D1712" t="s">
        <v>83</v>
      </c>
      <c r="F1712" s="3">
        <f>VLOOKUP(D1712,[1]Folha1!$A:$C,3,FALSE)</f>
        <v>1111883</v>
      </c>
      <c r="L1712" s="3">
        <v>341502</v>
      </c>
    </row>
    <row r="1713" spans="1:12">
      <c r="A1713" s="3" t="s">
        <v>2330</v>
      </c>
      <c r="C1713" s="3">
        <f>VLOOKUP(D1713,[1]Folha1!$A:$C,2,FALSE)</f>
        <v>330978</v>
      </c>
      <c r="D1713" t="s">
        <v>2330</v>
      </c>
      <c r="F1713" s="3">
        <f>VLOOKUP(D1713,[1]Folha1!$A:$C,3,FALSE)</f>
        <v>207320</v>
      </c>
      <c r="L1713" s="3">
        <v>330978</v>
      </c>
    </row>
    <row r="1714" spans="1:12">
      <c r="A1714" s="3" t="s">
        <v>2334</v>
      </c>
      <c r="C1714" s="3">
        <f>VLOOKUP(D1714,[1]Folha1!$A:$C,2,FALSE)</f>
        <v>341526</v>
      </c>
      <c r="D1714" t="s">
        <v>2334</v>
      </c>
      <c r="F1714" s="3">
        <f>VLOOKUP(D1714,[1]Folha1!$A:$C,3,FALSE)</f>
        <v>1106123</v>
      </c>
      <c r="L1714" s="3">
        <v>341526</v>
      </c>
    </row>
    <row r="1715" spans="1:12">
      <c r="A1715" s="3" t="s">
        <v>1737</v>
      </c>
      <c r="C1715" s="3">
        <f>VLOOKUP(D1715,[1]Folha1!$A:$C,2,FALSE)</f>
        <v>341551</v>
      </c>
      <c r="D1715" t="s">
        <v>1737</v>
      </c>
      <c r="F1715" s="3">
        <f>VLOOKUP(D1715,[1]Folha1!$A:$C,3,FALSE)</f>
        <v>1312592</v>
      </c>
      <c r="L1715" s="3">
        <v>341551</v>
      </c>
    </row>
    <row r="1716" spans="1:12">
      <c r="A1716" s="3" t="s">
        <v>2340</v>
      </c>
      <c r="C1716" s="3">
        <f>VLOOKUP(D1716,[1]Folha1!$A:$C,2,FALSE)</f>
        <v>330516</v>
      </c>
      <c r="D1716" t="s">
        <v>2340</v>
      </c>
      <c r="F1716" s="3">
        <f>VLOOKUP(D1716,[1]Folha1!$A:$C,3,FALSE)</f>
        <v>214039</v>
      </c>
      <c r="L1716" s="3">
        <v>330516</v>
      </c>
    </row>
    <row r="1717" spans="1:12">
      <c r="A1717" s="3" t="s">
        <v>3003</v>
      </c>
      <c r="C1717" s="3">
        <f>VLOOKUP(D1717,[1]Folha1!$A:$C,2,FALSE)</f>
        <v>341575</v>
      </c>
      <c r="D1717" t="s">
        <v>3003</v>
      </c>
      <c r="F1717" s="3">
        <f>VLOOKUP(D1717,[1]Folha1!$A:$C,3,FALSE)</f>
        <v>1609802</v>
      </c>
      <c r="L1717" s="3">
        <v>341575</v>
      </c>
    </row>
    <row r="1718" spans="1:12">
      <c r="A1718" s="3" t="s">
        <v>1416</v>
      </c>
      <c r="C1718" s="3">
        <f>VLOOKUP(D1718,[1]Folha1!$A:$C,2,FALSE)</f>
        <v>341587</v>
      </c>
      <c r="D1718" t="s">
        <v>1416</v>
      </c>
      <c r="F1718" s="3">
        <f>VLOOKUP(D1718,[1]Folha1!$A:$C,3,FALSE)</f>
        <v>303120</v>
      </c>
      <c r="L1718" s="3">
        <v>341587</v>
      </c>
    </row>
    <row r="1719" spans="1:12">
      <c r="A1719" t="s">
        <v>1923</v>
      </c>
      <c r="C1719" s="3">
        <f>VLOOKUP(D1719,[1]Folha1!$A:$C,2,FALSE)</f>
        <v>341599</v>
      </c>
      <c r="D1719" t="s">
        <v>2343</v>
      </c>
      <c r="F1719" s="3">
        <f>VLOOKUP(D1719,[1]Folha1!$A:$C,3,FALSE)</f>
        <v>1001452</v>
      </c>
      <c r="L1719" s="3">
        <v>341599</v>
      </c>
    </row>
    <row r="1720" spans="1:12">
      <c r="A1720" s="3" t="s">
        <v>1763</v>
      </c>
      <c r="C1720" s="3">
        <f>VLOOKUP(D1720,[1]Folha1!$A:$C,2,FALSE)</f>
        <v>806877</v>
      </c>
      <c r="D1720" t="s">
        <v>1763</v>
      </c>
      <c r="F1720" s="3">
        <f>VLOOKUP(D1720,[1]Folha1!$A:$C,3,FALSE)</f>
        <v>114135</v>
      </c>
      <c r="L1720" s="3">
        <v>806877</v>
      </c>
    </row>
    <row r="1721" spans="1:12">
      <c r="A1721" s="3" t="s">
        <v>297</v>
      </c>
      <c r="C1721" s="3">
        <f>VLOOKUP(D1721,[1]Folha1!$A:$C,2,FALSE)</f>
        <v>341605</v>
      </c>
      <c r="D1721" t="s">
        <v>297</v>
      </c>
      <c r="F1721" s="3">
        <f>VLOOKUP(D1721,[1]Folha1!$A:$C,3,FALSE)</f>
        <v>1316517</v>
      </c>
      <c r="L1721" s="3">
        <v>341605</v>
      </c>
    </row>
    <row r="1722" spans="1:12">
      <c r="A1722" s="3" t="s">
        <v>2346</v>
      </c>
      <c r="C1722" s="3">
        <f>VLOOKUP(D1722,[1]Folha1!$A:$C,2,FALSE)</f>
        <v>330930</v>
      </c>
      <c r="D1722" t="s">
        <v>2346</v>
      </c>
      <c r="F1722" s="3">
        <f>VLOOKUP(D1722,[1]Folha1!$A:$C,3,FALSE)</f>
        <v>1208312</v>
      </c>
      <c r="L1722" s="3">
        <v>330930</v>
      </c>
    </row>
    <row r="1723" spans="1:12">
      <c r="A1723" s="3" t="s">
        <v>1508</v>
      </c>
      <c r="C1723" s="3">
        <f>VLOOKUP(D1723,[1]Folha1!$A:$C,2,FALSE)</f>
        <v>340390</v>
      </c>
      <c r="D1723" t="s">
        <v>1508</v>
      </c>
      <c r="F1723" s="3">
        <f>VLOOKUP(D1723,[1]Folha1!$A:$C,3,FALSE)</f>
        <v>1304516</v>
      </c>
      <c r="L1723" s="3">
        <v>340390</v>
      </c>
    </row>
    <row r="1724" spans="1:12">
      <c r="A1724" s="3" t="s">
        <v>2349</v>
      </c>
      <c r="C1724" s="3">
        <f>VLOOKUP(D1724,[1]Folha1!$A:$C,2,FALSE)</f>
        <v>330530</v>
      </c>
      <c r="D1724" t="s">
        <v>2349</v>
      </c>
      <c r="F1724" s="3">
        <f>VLOOKUP(D1724,[1]Folha1!$A:$C,3,FALSE)</f>
        <v>1205172</v>
      </c>
      <c r="L1724" s="3">
        <v>330530</v>
      </c>
    </row>
    <row r="1725" spans="1:12">
      <c r="A1725" s="3" t="s">
        <v>1308</v>
      </c>
      <c r="C1725" s="3">
        <f>VLOOKUP(D1725,[1]Folha1!$A:$C,2,FALSE)</f>
        <v>341630</v>
      </c>
      <c r="D1725" t="s">
        <v>1308</v>
      </c>
      <c r="F1725" s="3">
        <f>VLOOKUP(D1725,[1]Folha1!$A:$C,3,FALSE)</f>
        <v>1113120</v>
      </c>
      <c r="L1725" s="3">
        <v>341630</v>
      </c>
    </row>
    <row r="1726" spans="1:12">
      <c r="A1726" s="3" t="s">
        <v>2352</v>
      </c>
      <c r="C1726" s="3">
        <f>VLOOKUP(D1726,[1]Folha1!$A:$C,2,FALSE)</f>
        <v>341642</v>
      </c>
      <c r="D1726" t="s">
        <v>2352</v>
      </c>
      <c r="F1726" s="3">
        <f>VLOOKUP(D1726,[1]Folha1!$A:$C,3,FALSE)</f>
        <v>1107453</v>
      </c>
      <c r="L1726" s="3">
        <v>341642</v>
      </c>
    </row>
    <row r="1727" spans="1:12">
      <c r="A1727" s="3" t="s">
        <v>2360</v>
      </c>
      <c r="C1727" s="3">
        <f>VLOOKUP(D1727,[1]Folha1!$A:$C,2,FALSE)</f>
        <v>344618</v>
      </c>
      <c r="D1727" t="s">
        <v>2360</v>
      </c>
      <c r="F1727" s="3">
        <f>VLOOKUP(D1727,[1]Folha1!$A:$C,3,FALSE)</f>
        <v>1107239</v>
      </c>
      <c r="L1727" s="3">
        <v>344618</v>
      </c>
    </row>
    <row r="1728" spans="1:12">
      <c r="A1728" s="3" t="s">
        <v>1618</v>
      </c>
      <c r="C1728" s="3">
        <f>VLOOKUP(D1728,[1]Folha1!$A:$C,2,FALSE)</f>
        <v>343705</v>
      </c>
      <c r="D1728" t="s">
        <v>1618</v>
      </c>
      <c r="F1728" s="3">
        <f>VLOOKUP(D1728,[1]Folha1!$A:$C,3,FALSE)</f>
        <v>1804372</v>
      </c>
      <c r="L1728" s="3">
        <v>343705</v>
      </c>
    </row>
    <row r="1729" spans="1:12">
      <c r="A1729" s="3" t="s">
        <v>1079</v>
      </c>
      <c r="C1729" s="3">
        <f>VLOOKUP(D1729,[1]Folha1!$A:$C,2,FALSE)</f>
        <v>345556</v>
      </c>
      <c r="D1729" t="s">
        <v>1079</v>
      </c>
      <c r="F1729" s="3">
        <f>VLOOKUP(D1729,[1]Folha1!$A:$C,3,FALSE)</f>
        <v>308394</v>
      </c>
      <c r="L1729" s="3">
        <v>345556</v>
      </c>
    </row>
    <row r="1730" spans="1:12">
      <c r="A1730" s="3" t="s">
        <v>2367</v>
      </c>
      <c r="C1730" s="3">
        <f>VLOOKUP(D1730,[1]Folha1!$A:$C,2,FALSE)</f>
        <v>343780</v>
      </c>
      <c r="D1730" t="s">
        <v>2367</v>
      </c>
      <c r="F1730" s="3">
        <f>VLOOKUP(D1730,[1]Folha1!$A:$C,3,FALSE)</f>
        <v>1702965</v>
      </c>
      <c r="L1730" s="3">
        <v>343780</v>
      </c>
    </row>
    <row r="1731" spans="1:12">
      <c r="A1731" s="3" t="s">
        <v>1331</v>
      </c>
      <c r="C1731" s="3">
        <f>VLOOKUP(D1731,[1]Folha1!$A:$C,2,FALSE)</f>
        <v>344278</v>
      </c>
      <c r="D1731" t="s">
        <v>1331</v>
      </c>
      <c r="F1731" s="3">
        <f>VLOOKUP(D1731,[1]Folha1!$A:$C,3,FALSE)</f>
        <v>1306342</v>
      </c>
      <c r="L1731" s="3">
        <v>344278</v>
      </c>
    </row>
    <row r="1732" spans="1:12">
      <c r="A1732" s="3" t="s">
        <v>1356</v>
      </c>
      <c r="C1732" s="3">
        <f>VLOOKUP(D1732,[1]Folha1!$A:$C,2,FALSE)</f>
        <v>341691</v>
      </c>
      <c r="D1732" t="s">
        <v>1356</v>
      </c>
      <c r="F1732" s="3">
        <f>VLOOKUP(D1732,[1]Folha1!$A:$C,3,FALSE)</f>
        <v>302238</v>
      </c>
      <c r="L1732" s="3">
        <v>341691</v>
      </c>
    </row>
    <row r="1733" spans="1:12">
      <c r="A1733" s="3" t="s">
        <v>1707</v>
      </c>
      <c r="C1733" s="3">
        <f>VLOOKUP(D1733,[1]Folha1!$A:$C,2,FALSE)</f>
        <v>342786</v>
      </c>
      <c r="D1733" t="s">
        <v>1707</v>
      </c>
      <c r="F1733" s="3">
        <f>VLOOKUP(D1733,[1]Folha1!$A:$C,3,FALSE)</f>
        <v>309979</v>
      </c>
      <c r="L1733" s="3">
        <v>342786</v>
      </c>
    </row>
    <row r="1734" spans="1:12">
      <c r="A1734" s="3" t="s">
        <v>872</v>
      </c>
      <c r="C1734" s="3">
        <f>VLOOKUP(D1734,[1]Folha1!$A:$C,2,FALSE)</f>
        <v>341710</v>
      </c>
      <c r="D1734" t="s">
        <v>872</v>
      </c>
      <c r="F1734" s="3">
        <f>VLOOKUP(D1734,[1]Folha1!$A:$C,3,FALSE)</f>
        <v>1823994</v>
      </c>
      <c r="L1734" s="3">
        <v>341710</v>
      </c>
    </row>
    <row r="1735" spans="1:12">
      <c r="A1735" s="3" t="s">
        <v>3004</v>
      </c>
      <c r="C1735" s="3">
        <f>VLOOKUP(D1735,[1]Folha1!$A:$C,2,FALSE)</f>
        <v>330073</v>
      </c>
      <c r="D1735" t="s">
        <v>3004</v>
      </c>
      <c r="F1735" s="3">
        <f>VLOOKUP(D1735,[1]Folha1!$A:$C,3,FALSE)</f>
        <v>1015089</v>
      </c>
      <c r="L1735" s="3">
        <v>330073</v>
      </c>
    </row>
    <row r="1736" spans="1:12">
      <c r="A1736" s="3" t="s">
        <v>1550</v>
      </c>
      <c r="C1736" s="3">
        <f>VLOOKUP(D1736,[1]Folha1!$A:$C,2,FALSE)</f>
        <v>341721</v>
      </c>
      <c r="D1736" t="s">
        <v>1550</v>
      </c>
      <c r="F1736" s="3">
        <f>VLOOKUP(D1736,[1]Folha1!$A:$C,3,FALSE)</f>
        <v>1418940</v>
      </c>
      <c r="L1736" s="3">
        <v>341721</v>
      </c>
    </row>
    <row r="1737" spans="1:12">
      <c r="A1737" s="3" t="s">
        <v>2370</v>
      </c>
      <c r="C1737" s="3">
        <f>VLOOKUP(D1737,[1]Folha1!$A:$C,2,FALSE)</f>
        <v>345404</v>
      </c>
      <c r="D1737" t="s">
        <v>2370</v>
      </c>
      <c r="F1737" s="3">
        <f>VLOOKUP(D1737,[1]Folha1!$A:$C,3,FALSE)</f>
        <v>404745</v>
      </c>
      <c r="L1737" s="3">
        <v>345404</v>
      </c>
    </row>
    <row r="1738" spans="1:12">
      <c r="A1738" s="3" t="s">
        <v>3005</v>
      </c>
      <c r="C1738" s="3">
        <f>VLOOKUP(D1738,[1]Folha1!$A:$C,2,FALSE)</f>
        <v>345180</v>
      </c>
      <c r="D1738" t="s">
        <v>3005</v>
      </c>
      <c r="F1738" s="3">
        <f>VLOOKUP(D1738,[1]Folha1!$A:$C,3,FALSE)</f>
        <v>1508057</v>
      </c>
      <c r="L1738" s="3">
        <v>345180</v>
      </c>
    </row>
    <row r="1739" spans="1:12">
      <c r="A1739" t="s">
        <v>3061</v>
      </c>
      <c r="C1739" s="3">
        <f>VLOOKUP(D1739,[1]Folha1!$A:$C,2,FALSE)</f>
        <v>341757</v>
      </c>
      <c r="D1739" t="s">
        <v>3031</v>
      </c>
      <c r="F1739" s="3">
        <f>VLOOKUP(D1739,[1]Folha1!$A:$C,3,FALSE)</f>
        <v>603775</v>
      </c>
      <c r="L1739" s="3">
        <v>341757</v>
      </c>
    </row>
    <row r="1740" spans="1:12">
      <c r="A1740" s="3" t="s">
        <v>1505</v>
      </c>
      <c r="C1740" s="3">
        <f>VLOOKUP(D1740,[1]Folha1!$A:$C,2,FALSE)</f>
        <v>346664</v>
      </c>
      <c r="D1740" t="s">
        <v>1505</v>
      </c>
      <c r="F1740" s="3">
        <f>VLOOKUP(D1740,[1]Folha1!$A:$C,3,FALSE)</f>
        <v>1304775</v>
      </c>
      <c r="L1740" s="3">
        <v>346664</v>
      </c>
    </row>
    <row r="1741" spans="1:12">
      <c r="A1741" t="s">
        <v>848</v>
      </c>
      <c r="C1741" s="3">
        <f>VLOOKUP(D1741,[1]Folha1!$A:$C,2,FALSE)</f>
        <v>346494</v>
      </c>
      <c r="D1741" t="s">
        <v>2373</v>
      </c>
      <c r="F1741" s="3">
        <f>VLOOKUP(D1741,[1]Folha1!$A:$C,3,FALSE)</f>
        <v>816345</v>
      </c>
      <c r="L1741" s="3">
        <v>346494</v>
      </c>
    </row>
    <row r="1742" spans="1:12">
      <c r="A1742" s="3" t="s">
        <v>2374</v>
      </c>
      <c r="C1742" s="3">
        <f>VLOOKUP(D1742,[1]Folha1!$A:$C,2,FALSE)</f>
        <v>341745</v>
      </c>
      <c r="D1742" t="s">
        <v>2374</v>
      </c>
      <c r="F1742" s="3">
        <f>VLOOKUP(D1742,[1]Folha1!$A:$C,3,FALSE)</f>
        <v>1823567</v>
      </c>
      <c r="L1742" s="3">
        <v>341745</v>
      </c>
    </row>
    <row r="1743" spans="1:12">
      <c r="A1743" s="3" t="s">
        <v>2377</v>
      </c>
      <c r="C1743" s="3">
        <f>VLOOKUP(D1743,[1]Folha1!$A:$C,2,FALSE)</f>
        <v>344977</v>
      </c>
      <c r="D1743" t="s">
        <v>2377</v>
      </c>
      <c r="F1743" s="3">
        <f>VLOOKUP(D1743,[1]Folha1!$A:$C,3,FALSE)</f>
        <v>605390</v>
      </c>
      <c r="L1743" s="3">
        <v>344977</v>
      </c>
    </row>
    <row r="1744" spans="1:12">
      <c r="A1744" s="3" t="s">
        <v>2388</v>
      </c>
      <c r="C1744" s="3">
        <f>VLOOKUP(D1744,[1]Folha1!$A:$C,2,FALSE)</f>
        <v>330085</v>
      </c>
      <c r="D1744" t="s">
        <v>2388</v>
      </c>
      <c r="F1744" s="3">
        <f>VLOOKUP(D1744,[1]Folha1!$A:$C,3,FALSE)</f>
        <v>614467</v>
      </c>
      <c r="L1744" s="3">
        <v>330085</v>
      </c>
    </row>
    <row r="1745" spans="1:12">
      <c r="A1745" t="s">
        <v>3062</v>
      </c>
      <c r="C1745" s="3">
        <f>VLOOKUP(D1745,[1]Folha1!$A:$C,2,FALSE)</f>
        <v>912515</v>
      </c>
      <c r="D1745" t="s">
        <v>3032</v>
      </c>
      <c r="F1745" s="3">
        <f>VLOOKUP(D1745,[1]Folha1!$A:$C,3,FALSE)</f>
        <v>4201874</v>
      </c>
      <c r="L1745" s="3">
        <v>912515</v>
      </c>
    </row>
    <row r="1746" spans="1:12">
      <c r="A1746" s="3" t="e">
        <v>#N/A</v>
      </c>
      <c r="C1746" s="3">
        <f>VLOOKUP(D1746,[1]Folha1!$A:$C,2,FALSE)</f>
        <v>912519</v>
      </c>
      <c r="D1746" t="s">
        <v>2390</v>
      </c>
      <c r="F1746" s="3">
        <f>VLOOKUP(D1746,[1]Folha1!$A:$C,3,FALSE)</f>
        <v>32020201</v>
      </c>
      <c r="L1746" s="3">
        <v>912519</v>
      </c>
    </row>
    <row r="1747" spans="1:12">
      <c r="A1747" s="3" t="e">
        <v>#N/A</v>
      </c>
      <c r="C1747" s="3">
        <f>VLOOKUP(D1747,[1]Folha1!$A:$C,2,FALSE)</f>
        <v>912520</v>
      </c>
      <c r="D1747" t="s">
        <v>2391</v>
      </c>
      <c r="F1747" s="3">
        <f>VLOOKUP(D1747,[1]Folha1!$A:$C,3,FALSE)</f>
        <v>31020201</v>
      </c>
      <c r="L1747" s="3">
        <v>912520</v>
      </c>
    </row>
    <row r="1748" spans="1:12">
      <c r="A1748" s="3" t="e">
        <v>#N/A</v>
      </c>
      <c r="C1748" s="3">
        <f>VLOOKUP(D1748,[1]Folha1!$A:$C,2,FALSE)</f>
        <v>912506</v>
      </c>
      <c r="D1748" t="s">
        <v>2392</v>
      </c>
      <c r="F1748" s="3">
        <f>VLOOKUP(D1748,[1]Folha1!$A:$C,3,FALSE)</f>
        <v>23082701</v>
      </c>
      <c r="L1748" s="3">
        <v>912506</v>
      </c>
    </row>
    <row r="1749" spans="1:12">
      <c r="A1749" s="3" t="e">
        <v>#N/A</v>
      </c>
      <c r="C1749" s="3">
        <f>VLOOKUP(D1749,[1]Folha1!$A:$C,2,FALSE)</f>
        <v>912507</v>
      </c>
      <c r="D1749" t="s">
        <v>2396</v>
      </c>
      <c r="F1749" s="3">
        <f>VLOOKUP(D1749,[1]Folha1!$A:$C,3,FALSE)</f>
        <v>23102701</v>
      </c>
      <c r="L1749" s="3">
        <v>912507</v>
      </c>
    </row>
    <row r="1750" spans="1:12">
      <c r="A1750" s="3" t="e">
        <v>#N/A</v>
      </c>
      <c r="C1750" s="3">
        <f>VLOOKUP(D1750,[1]Folha1!$A:$C,2,FALSE)</f>
        <v>912508</v>
      </c>
      <c r="D1750" t="s">
        <v>3033</v>
      </c>
      <c r="F1750" s="3">
        <f>VLOOKUP(D1750,[1]Folha1!$A:$C,3,FALSE)</f>
        <v>25022701</v>
      </c>
      <c r="L1750" s="3">
        <v>912508</v>
      </c>
    </row>
    <row r="1751" spans="1:12">
      <c r="A1751" s="3" t="e">
        <v>#N/A</v>
      </c>
      <c r="C1751" s="3">
        <f>VLOOKUP(D1751,[1]Folha1!$A:$C,2,FALSE)</f>
        <v>912509</v>
      </c>
      <c r="D1751" t="s">
        <v>2397</v>
      </c>
      <c r="F1751" s="3">
        <f>VLOOKUP(D1751,[1]Folha1!$A:$C,3,FALSE)</f>
        <v>4205298</v>
      </c>
      <c r="L1751" s="3">
        <v>912509</v>
      </c>
    </row>
    <row r="1752" spans="1:12">
      <c r="A1752" s="3" t="e">
        <v>#N/A</v>
      </c>
      <c r="C1752" s="3">
        <f>VLOOKUP(D1752,[1]Folha1!$A:$C,2,FALSE)</f>
        <v>912510</v>
      </c>
      <c r="D1752" t="s">
        <v>2398</v>
      </c>
      <c r="F1752" s="3">
        <f>VLOOKUP(D1752,[1]Folha1!$A:$C,3,FALSE)</f>
        <v>23092701</v>
      </c>
      <c r="L1752" s="3">
        <v>912510</v>
      </c>
    </row>
    <row r="1753" spans="1:12">
      <c r="A1753" s="3" t="e">
        <v>#N/A</v>
      </c>
      <c r="C1753" s="3">
        <f>VLOOKUP(D1753,[1]Folha1!$A:$C,2,FALSE)</f>
        <v>912524</v>
      </c>
      <c r="D1753" t="s">
        <v>3034</v>
      </c>
      <c r="F1753" s="3">
        <f>VLOOKUP(D1753,[1]Folha1!$A:$C,3,FALSE)</f>
        <v>51022501</v>
      </c>
      <c r="L1753" s="3">
        <v>912524</v>
      </c>
    </row>
    <row r="1754" spans="1:12">
      <c r="A1754" s="3" t="e">
        <v>#N/A</v>
      </c>
      <c r="C1754" s="3">
        <f>VLOOKUP(D1754,[1]Folha1!$A:$C,2,FALSE)</f>
        <v>912521</v>
      </c>
      <c r="D1754" t="s">
        <v>2399</v>
      </c>
      <c r="F1754" s="3">
        <f>VLOOKUP(D1754,[1]Folha1!$A:$C,3,FALSE)</f>
        <v>39012501</v>
      </c>
      <c r="L1754" s="3">
        <v>912521</v>
      </c>
    </row>
    <row r="1755" spans="1:12">
      <c r="A1755" s="3" t="e">
        <v>#N/A</v>
      </c>
      <c r="C1755" s="3">
        <f>VLOOKUP(D1755,[1]Folha1!$A:$C,2,FALSE)</f>
        <v>912518</v>
      </c>
      <c r="D1755" t="s">
        <v>2400</v>
      </c>
      <c r="F1755" s="3">
        <f>VLOOKUP(D1755,[1]Folha1!$A:$C,3,FALSE)</f>
        <v>4301511</v>
      </c>
      <c r="L1755" s="3">
        <v>912518</v>
      </c>
    </row>
    <row r="1756" spans="1:12">
      <c r="A1756" s="3" t="e">
        <v>#N/A</v>
      </c>
      <c r="C1756" s="3">
        <f>VLOOKUP(D1756,[1]Folha1!$A:$C,2,FALSE)</f>
        <v>912526</v>
      </c>
      <c r="D1756" t="s">
        <v>3035</v>
      </c>
      <c r="F1756" s="3">
        <f>VLOOKUP(D1756,[1]Folha1!$A:$C,3,FALSE)</f>
        <v>91012401</v>
      </c>
      <c r="L1756" s="3">
        <v>912526</v>
      </c>
    </row>
    <row r="1757" spans="1:12">
      <c r="A1757" s="3" t="e">
        <v>#N/A</v>
      </c>
      <c r="C1757" s="3">
        <f>VLOOKUP(D1757,[1]Folha1!$A:$C,2,FALSE)</f>
        <v>912501</v>
      </c>
      <c r="D1757" t="s">
        <v>3036</v>
      </c>
      <c r="F1757" s="3">
        <f>VLOOKUP(D1757,[1]Folha1!$A:$C,3,FALSE)</f>
        <v>4206605</v>
      </c>
      <c r="L1757" s="3">
        <v>912501</v>
      </c>
    </row>
    <row r="1758" spans="1:12">
      <c r="A1758" s="3" t="s">
        <v>489</v>
      </c>
      <c r="C1758" s="3">
        <f>VLOOKUP(D1758,[1]Folha1!$A:$C,2,FALSE)</f>
        <v>341769</v>
      </c>
      <c r="D1758" t="s">
        <v>489</v>
      </c>
      <c r="F1758" s="3">
        <f>VLOOKUP(D1758,[1]Folha1!$A:$C,3,FALSE)</f>
        <v>1312840</v>
      </c>
      <c r="L1758" s="3">
        <v>341769</v>
      </c>
    </row>
    <row r="1759" spans="1:12">
      <c r="A1759" s="3" t="s">
        <v>1045</v>
      </c>
      <c r="C1759" s="3">
        <f>VLOOKUP(D1759,[1]Folha1!$A:$C,2,FALSE)</f>
        <v>344199</v>
      </c>
      <c r="D1759" t="s">
        <v>1045</v>
      </c>
      <c r="F1759" s="3">
        <f>VLOOKUP(D1759,[1]Folha1!$A:$C,3,FALSE)</f>
        <v>1308641</v>
      </c>
      <c r="L1759" s="3">
        <v>344199</v>
      </c>
    </row>
    <row r="1760" spans="1:12">
      <c r="A1760" s="3" t="s">
        <v>737</v>
      </c>
      <c r="C1760" s="3">
        <f>VLOOKUP(D1760,[1]Folha1!$A:$C,2,FALSE)</f>
        <v>341861</v>
      </c>
      <c r="D1760" t="s">
        <v>737</v>
      </c>
      <c r="F1760" s="3">
        <f>VLOOKUP(D1760,[1]Folha1!$A:$C,3,FALSE)</f>
        <v>105232</v>
      </c>
      <c r="L1760" s="3">
        <v>341861</v>
      </c>
    </row>
    <row r="1761" spans="1:12">
      <c r="A1761" s="3" t="s">
        <v>1771</v>
      </c>
      <c r="C1761" s="3">
        <f>VLOOKUP(D1761,[1]Folha1!$A:$C,2,FALSE)</f>
        <v>342385</v>
      </c>
      <c r="D1761" t="s">
        <v>1771</v>
      </c>
      <c r="F1761" s="3">
        <f>VLOOKUP(D1761,[1]Folha1!$A:$C,3,FALSE)</f>
        <v>810114</v>
      </c>
      <c r="L1761" s="3">
        <v>342385</v>
      </c>
    </row>
    <row r="1762" spans="1:12">
      <c r="A1762" s="3" t="s">
        <v>2384</v>
      </c>
      <c r="C1762" s="3">
        <f>VLOOKUP(D1762,[1]Folha1!$A:$C,2,FALSE)</f>
        <v>341230</v>
      </c>
      <c r="D1762" t="s">
        <v>2384</v>
      </c>
      <c r="F1762" s="3">
        <f>VLOOKUP(D1762,[1]Folha1!$A:$C,3,FALSE)</f>
        <v>605296</v>
      </c>
      <c r="L1762" s="3">
        <v>341230</v>
      </c>
    </row>
    <row r="1763" spans="1:12">
      <c r="A1763" s="3" t="s">
        <v>2401</v>
      </c>
      <c r="C1763" s="3">
        <f>VLOOKUP(D1763,[1]Folha1!$A:$C,2,FALSE)</f>
        <v>345891</v>
      </c>
      <c r="D1763" t="s">
        <v>2401</v>
      </c>
      <c r="F1763" s="3">
        <f>VLOOKUP(D1763,[1]Folha1!$A:$C,3,FALSE)</f>
        <v>813897</v>
      </c>
      <c r="L1763" s="3">
        <v>345891</v>
      </c>
    </row>
    <row r="1764" spans="1:12">
      <c r="A1764" s="3" t="s">
        <v>1201</v>
      </c>
      <c r="C1764" s="3">
        <f>VLOOKUP(D1764,[1]Folha1!$A:$C,2,FALSE)</f>
        <v>341988</v>
      </c>
      <c r="D1764" t="s">
        <v>1201</v>
      </c>
      <c r="F1764" s="3">
        <f>VLOOKUP(D1764,[1]Folha1!$A:$C,3,FALSE)</f>
        <v>1107864</v>
      </c>
      <c r="L1764" s="3">
        <v>341988</v>
      </c>
    </row>
    <row r="1765" spans="1:12">
      <c r="A1765" t="s">
        <v>1295</v>
      </c>
      <c r="C1765" s="3">
        <f>VLOOKUP(D1765,[1]Folha1!$A:$C,2,FALSE)</f>
        <v>341812</v>
      </c>
      <c r="D1765" t="s">
        <v>2404</v>
      </c>
      <c r="F1765" s="3">
        <f>VLOOKUP(D1765,[1]Folha1!$A:$C,3,FALSE)</f>
        <v>1506629</v>
      </c>
      <c r="L1765" s="3">
        <v>341812</v>
      </c>
    </row>
    <row r="1766" spans="1:12">
      <c r="A1766" s="3" t="s">
        <v>684</v>
      </c>
      <c r="C1766" s="3">
        <f>VLOOKUP(D1766,[1]Folha1!$A:$C,2,FALSE)</f>
        <v>340522</v>
      </c>
      <c r="D1766" t="s">
        <v>684</v>
      </c>
      <c r="F1766" s="3">
        <f>VLOOKUP(D1766,[1]Folha1!$A:$C,3,FALSE)</f>
        <v>1115839</v>
      </c>
      <c r="L1766" s="3">
        <v>340522</v>
      </c>
    </row>
    <row r="1767" spans="1:12">
      <c r="A1767" s="3" t="s">
        <v>1767</v>
      </c>
      <c r="C1767" s="3">
        <f>VLOOKUP(D1767,[1]Folha1!$A:$C,2,FALSE)</f>
        <v>342373</v>
      </c>
      <c r="D1767" t="s">
        <v>1767</v>
      </c>
      <c r="F1767" s="3">
        <f>VLOOKUP(D1767,[1]Folha1!$A:$C,3,FALSE)</f>
        <v>810637</v>
      </c>
      <c r="L1767" s="3">
        <v>342373</v>
      </c>
    </row>
    <row r="1768" spans="1:12">
      <c r="A1768" s="3" t="s">
        <v>2406</v>
      </c>
      <c r="C1768" s="3">
        <f>VLOOKUP(D1768,[1]Folha1!$A:$C,2,FALSE)</f>
        <v>341824</v>
      </c>
      <c r="D1768" t="s">
        <v>2406</v>
      </c>
      <c r="F1768" s="3">
        <f>VLOOKUP(D1768,[1]Folha1!$A:$C,3,FALSE)</f>
        <v>1712854</v>
      </c>
      <c r="L1768" s="3">
        <v>341824</v>
      </c>
    </row>
    <row r="1769" spans="1:12">
      <c r="A1769" s="3" t="s">
        <v>2409</v>
      </c>
      <c r="C1769" s="3">
        <f>VLOOKUP(D1769,[1]Folha1!$A:$C,2,FALSE)</f>
        <v>341836</v>
      </c>
      <c r="D1769" t="s">
        <v>2409</v>
      </c>
      <c r="F1769" s="3">
        <f>VLOOKUP(D1769,[1]Folha1!$A:$C,3,FALSE)</f>
        <v>1508395</v>
      </c>
      <c r="L1769" s="3">
        <v>341836</v>
      </c>
    </row>
    <row r="1770" spans="1:12">
      <c r="A1770" s="3" t="s">
        <v>3006</v>
      </c>
      <c r="C1770" s="3">
        <f>VLOOKUP(D1770,[1]Folha1!$A:$C,2,FALSE)</f>
        <v>341848</v>
      </c>
      <c r="D1770" t="s">
        <v>3006</v>
      </c>
      <c r="F1770" s="3">
        <f>VLOOKUP(D1770,[1]Folha1!$A:$C,3,FALSE)</f>
        <v>1214630</v>
      </c>
      <c r="L1770" s="3">
        <v>341848</v>
      </c>
    </row>
    <row r="1771" spans="1:12">
      <c r="A1771" s="3" t="s">
        <v>2414</v>
      </c>
      <c r="C1771" s="3">
        <f>VLOOKUP(D1771,[1]Folha1!$A:$C,2,FALSE)</f>
        <v>310141</v>
      </c>
      <c r="D1771" t="s">
        <v>2414</v>
      </c>
      <c r="F1771" s="3">
        <f>VLOOKUP(D1771,[1]Folha1!$A:$C,3,FALSE)</f>
        <v>1009694</v>
      </c>
      <c r="L1771" s="3">
        <v>310141</v>
      </c>
    </row>
    <row r="1772" spans="1:12">
      <c r="A1772" s="3" t="s">
        <v>940</v>
      </c>
      <c r="C1772" s="3">
        <f>VLOOKUP(D1772,[1]Folha1!$A:$C,2,FALSE)</f>
        <v>344448</v>
      </c>
      <c r="D1772" t="s">
        <v>940</v>
      </c>
      <c r="F1772" s="3">
        <f>VLOOKUP(D1772,[1]Folha1!$A:$C,3,FALSE)</f>
        <v>811049</v>
      </c>
      <c r="L1772" s="3">
        <v>344448</v>
      </c>
    </row>
    <row r="1773" spans="1:12">
      <c r="A1773" s="3" t="s">
        <v>936</v>
      </c>
      <c r="C1773" s="3">
        <f>VLOOKUP(D1773,[1]Folha1!$A:$C,2,FALSE)</f>
        <v>342671</v>
      </c>
      <c r="D1773" t="s">
        <v>936</v>
      </c>
      <c r="F1773" s="3">
        <f>VLOOKUP(D1773,[1]Folha1!$A:$C,3,FALSE)</f>
        <v>811445</v>
      </c>
      <c r="L1773" s="3">
        <v>342671</v>
      </c>
    </row>
    <row r="1774" spans="1:12">
      <c r="A1774" s="3" t="s">
        <v>902</v>
      </c>
      <c r="C1774" s="3">
        <f>VLOOKUP(D1774,[1]Folha1!$A:$C,2,FALSE)</f>
        <v>341915</v>
      </c>
      <c r="D1774" t="s">
        <v>902</v>
      </c>
      <c r="F1774" s="3">
        <f>VLOOKUP(D1774,[1]Folha1!$A:$C,3,FALSE)</f>
        <v>312746</v>
      </c>
      <c r="L1774" s="3">
        <v>341915</v>
      </c>
    </row>
    <row r="1775" spans="1:12">
      <c r="A1775" s="3" t="s">
        <v>3007</v>
      </c>
      <c r="C1775" s="3">
        <f>VLOOKUP(D1775,[1]Folha1!$A:$C,2,FALSE)</f>
        <v>341680</v>
      </c>
      <c r="D1775" t="s">
        <v>3007</v>
      </c>
      <c r="F1775" s="3">
        <f>VLOOKUP(D1775,[1]Folha1!$A:$C,3,FALSE)</f>
        <v>1304335</v>
      </c>
      <c r="L1775" s="3">
        <v>341680</v>
      </c>
    </row>
    <row r="1776" spans="1:12">
      <c r="A1776" s="3" t="s">
        <v>2417</v>
      </c>
      <c r="C1776" s="3">
        <f>VLOOKUP(D1776,[1]Folha1!$A:$C,2,FALSE)</f>
        <v>343936</v>
      </c>
      <c r="D1776" t="s">
        <v>2417</v>
      </c>
      <c r="F1776" s="3">
        <f>VLOOKUP(D1776,[1]Folha1!$A:$C,3,FALSE)</f>
        <v>1317790</v>
      </c>
      <c r="L1776" s="3">
        <v>343936</v>
      </c>
    </row>
    <row r="1777" spans="1:12">
      <c r="A1777" s="3" t="s">
        <v>313</v>
      </c>
      <c r="C1777" s="3">
        <f>VLOOKUP(D1777,[1]Folha1!$A:$C,2,FALSE)</f>
        <v>342038</v>
      </c>
      <c r="D1777" t="s">
        <v>313</v>
      </c>
      <c r="F1777" s="3">
        <f>VLOOKUP(D1777,[1]Folha1!$A:$C,3,FALSE)</f>
        <v>1106844</v>
      </c>
      <c r="L1777" s="3">
        <v>342038</v>
      </c>
    </row>
    <row r="1778" spans="1:12">
      <c r="A1778" s="3" t="s">
        <v>355</v>
      </c>
      <c r="C1778" s="3">
        <f>VLOOKUP(D1778,[1]Folha1!$A:$C,2,FALSE)</f>
        <v>341976</v>
      </c>
      <c r="D1778" t="s">
        <v>355</v>
      </c>
      <c r="F1778" s="3">
        <f>VLOOKUP(D1778,[1]Folha1!$A:$C,3,FALSE)</f>
        <v>1107534</v>
      </c>
      <c r="L1778" s="3">
        <v>341976</v>
      </c>
    </row>
    <row r="1779" spans="1:12">
      <c r="A1779" s="3" t="s">
        <v>1157</v>
      </c>
      <c r="C1779" s="3">
        <f>VLOOKUP(D1779,[1]Folha1!$A:$C,2,FALSE)</f>
        <v>310153</v>
      </c>
      <c r="D1779" t="s">
        <v>1157</v>
      </c>
      <c r="F1779" s="3">
        <f>VLOOKUP(D1779,[1]Folha1!$A:$C,3,FALSE)</f>
        <v>1512623</v>
      </c>
      <c r="L1779" s="3">
        <v>310153</v>
      </c>
    </row>
    <row r="1780" spans="1:12">
      <c r="A1780" s="3" t="s">
        <v>1864</v>
      </c>
      <c r="C1780" s="3">
        <f>VLOOKUP(D1780,[1]Folha1!$A:$C,2,FALSE)</f>
        <v>344059</v>
      </c>
      <c r="D1780" t="s">
        <v>1864</v>
      </c>
      <c r="F1780" s="3">
        <f>VLOOKUP(D1780,[1]Folha1!$A:$C,3,FALSE)</f>
        <v>1312010</v>
      </c>
      <c r="L1780" s="3">
        <v>344059</v>
      </c>
    </row>
    <row r="1781" spans="1:12">
      <c r="A1781" s="3" t="s">
        <v>2426</v>
      </c>
      <c r="C1781" s="3">
        <f>VLOOKUP(D1781,[1]Folha1!$A:$C,2,FALSE)</f>
        <v>342075</v>
      </c>
      <c r="D1781" t="s">
        <v>2426</v>
      </c>
      <c r="F1781" s="3">
        <f>VLOOKUP(D1781,[1]Folha1!$A:$C,3,FALSE)</f>
        <v>1106235</v>
      </c>
      <c r="L1781" s="3">
        <v>342075</v>
      </c>
    </row>
    <row r="1782" spans="1:12">
      <c r="A1782" s="3" t="s">
        <v>2429</v>
      </c>
      <c r="C1782" s="3">
        <f>VLOOKUP(D1782,[1]Folha1!$A:$C,2,FALSE)</f>
        <v>344837</v>
      </c>
      <c r="D1782" t="s">
        <v>2429</v>
      </c>
      <c r="F1782" s="3">
        <f>VLOOKUP(D1782,[1]Folha1!$A:$C,3,FALSE)</f>
        <v>809941</v>
      </c>
      <c r="L1782" s="3">
        <v>344837</v>
      </c>
    </row>
    <row r="1783" spans="1:12">
      <c r="A1783" s="3" t="s">
        <v>785</v>
      </c>
      <c r="C1783" s="3">
        <f>VLOOKUP(D1783,[1]Folha1!$A:$C,2,FALSE)</f>
        <v>330929</v>
      </c>
      <c r="D1783" t="s">
        <v>785</v>
      </c>
      <c r="F1783" s="3">
        <f>VLOOKUP(D1783,[1]Folha1!$A:$C,3,FALSE)</f>
        <v>705306</v>
      </c>
      <c r="L1783" s="3">
        <v>330929</v>
      </c>
    </row>
    <row r="1784" spans="1:12">
      <c r="A1784" t="s">
        <v>973</v>
      </c>
      <c r="C1784" s="3">
        <f>VLOOKUP(D1784,[1]Folha1!$A:$C,2,FALSE)</f>
        <v>345301</v>
      </c>
      <c r="D1784" t="s">
        <v>974</v>
      </c>
      <c r="F1784" s="3">
        <f>VLOOKUP(D1784,[1]Folha1!$A:$C,3,FALSE)</f>
        <v>1406964</v>
      </c>
      <c r="L1784" s="3">
        <v>345301</v>
      </c>
    </row>
    <row r="1785" spans="1:12">
      <c r="A1785" s="3" t="s">
        <v>2432</v>
      </c>
      <c r="C1785" s="3">
        <f>VLOOKUP(D1785,[1]Folha1!$A:$C,2,FALSE)</f>
        <v>330863</v>
      </c>
      <c r="D1785" t="s">
        <v>2432</v>
      </c>
      <c r="F1785" s="3">
        <f>VLOOKUP(D1785,[1]Folha1!$A:$C,3,FALSE)</f>
        <v>616029</v>
      </c>
      <c r="L1785" s="3">
        <v>330863</v>
      </c>
    </row>
    <row r="1786" spans="1:12">
      <c r="A1786" s="3" t="s">
        <v>957</v>
      </c>
      <c r="C1786" s="3">
        <f>VLOOKUP(D1786,[1]Folha1!$A:$C,2,FALSE)</f>
        <v>340005</v>
      </c>
      <c r="D1786" t="s">
        <v>957</v>
      </c>
      <c r="F1786" s="3">
        <f>VLOOKUP(D1786,[1]Folha1!$A:$C,3,FALSE)</f>
        <v>1316010</v>
      </c>
      <c r="L1786" s="3">
        <v>340005</v>
      </c>
    </row>
    <row r="1787" spans="1:12">
      <c r="A1787" s="3" t="s">
        <v>2363</v>
      </c>
      <c r="C1787" s="3">
        <f>VLOOKUP(D1787,[1]Folha1!$A:$C,2,FALSE)</f>
        <v>342117</v>
      </c>
      <c r="D1787" t="s">
        <v>2363</v>
      </c>
      <c r="F1787" s="3">
        <f>VLOOKUP(D1787,[1]Folha1!$A:$C,3,FALSE)</f>
        <v>1107021</v>
      </c>
      <c r="L1787" s="3">
        <v>342117</v>
      </c>
    </row>
    <row r="1788" spans="1:12">
      <c r="A1788" s="3" t="s">
        <v>1557</v>
      </c>
      <c r="C1788" s="3">
        <f>VLOOKUP(D1788,[1]Folha1!$A:$C,2,FALSE)</f>
        <v>342312</v>
      </c>
      <c r="D1788" t="s">
        <v>1557</v>
      </c>
      <c r="F1788" s="3">
        <f>VLOOKUP(D1788,[1]Folha1!$A:$C,3,FALSE)</f>
        <v>205976</v>
      </c>
      <c r="L1788" s="3">
        <v>342312</v>
      </c>
    </row>
    <row r="1789" spans="1:12">
      <c r="A1789" s="3" t="s">
        <v>19</v>
      </c>
      <c r="C1789" s="3">
        <f>VLOOKUP(D1789,[1]Folha1!$A:$C,2,FALSE)</f>
        <v>345039</v>
      </c>
      <c r="D1789" t="s">
        <v>19</v>
      </c>
      <c r="F1789" s="3">
        <f>VLOOKUP(D1789,[1]Folha1!$A:$C,3,FALSE)</f>
        <v>602909</v>
      </c>
      <c r="L1789" s="3">
        <v>345039</v>
      </c>
    </row>
    <row r="1790" spans="1:12">
      <c r="A1790" s="3" t="s">
        <v>2437</v>
      </c>
      <c r="C1790" s="3">
        <f>VLOOKUP(D1790,[1]Folha1!$A:$C,2,FALSE)</f>
        <v>342129</v>
      </c>
      <c r="D1790" t="s">
        <v>2437</v>
      </c>
      <c r="F1790" s="3">
        <f>VLOOKUP(D1790,[1]Folha1!$A:$C,3,FALSE)</f>
        <v>1106812</v>
      </c>
      <c r="L1790" s="3">
        <v>342129</v>
      </c>
    </row>
    <row r="1791" spans="1:12">
      <c r="A1791" s="3" t="s">
        <v>248</v>
      </c>
      <c r="C1791" s="3">
        <f>VLOOKUP(D1791,[1]Folha1!$A:$C,2,FALSE)</f>
        <v>342142</v>
      </c>
      <c r="D1791" t="s">
        <v>248</v>
      </c>
      <c r="F1791" s="3">
        <f>VLOOKUP(D1791,[1]Folha1!$A:$C,3,FALSE)</f>
        <v>603444</v>
      </c>
      <c r="L1791" s="3">
        <v>342142</v>
      </c>
    </row>
    <row r="1792" spans="1:12">
      <c r="A1792" s="3" t="s">
        <v>2441</v>
      </c>
      <c r="C1792" s="3">
        <f>VLOOKUP(D1792,[1]Folha1!$A:$C,2,FALSE)</f>
        <v>330541</v>
      </c>
      <c r="D1792" t="s">
        <v>2441</v>
      </c>
      <c r="F1792" s="3">
        <f>VLOOKUP(D1792,[1]Folha1!$A:$C,3,FALSE)</f>
        <v>1203036</v>
      </c>
      <c r="L1792" s="3">
        <v>330541</v>
      </c>
    </row>
    <row r="1793" spans="1:12">
      <c r="A1793" s="3" t="s">
        <v>2444</v>
      </c>
      <c r="C1793" s="3">
        <f>VLOOKUP(D1793,[1]Folha1!$A:$C,2,FALSE)</f>
        <v>345933</v>
      </c>
      <c r="D1793" t="s">
        <v>2444</v>
      </c>
      <c r="F1793" s="3">
        <f>VLOOKUP(D1793,[1]Folha1!$A:$C,3,FALSE)</f>
        <v>1013656</v>
      </c>
      <c r="L1793" s="3">
        <v>345933</v>
      </c>
    </row>
    <row r="1794" spans="1:12">
      <c r="A1794" s="3" t="s">
        <v>690</v>
      </c>
      <c r="C1794" s="3">
        <f>VLOOKUP(D1794,[1]Folha1!$A:$C,2,FALSE)</f>
        <v>342208</v>
      </c>
      <c r="D1794" t="s">
        <v>690</v>
      </c>
      <c r="F1794" s="3">
        <f>VLOOKUP(D1794,[1]Folha1!$A:$C,3,FALSE)</f>
        <v>1115498</v>
      </c>
      <c r="L1794" s="3">
        <v>342208</v>
      </c>
    </row>
    <row r="1795" spans="1:12">
      <c r="A1795" s="3" t="s">
        <v>1426</v>
      </c>
      <c r="C1795" s="3">
        <f>VLOOKUP(D1795,[1]Folha1!$A:$C,2,FALSE)</f>
        <v>346482</v>
      </c>
      <c r="D1795" t="s">
        <v>1426</v>
      </c>
      <c r="F1795" s="3">
        <f>VLOOKUP(D1795,[1]Folha1!$A:$C,3,FALSE)</f>
        <v>313540</v>
      </c>
      <c r="L1795" s="3">
        <v>346482</v>
      </c>
    </row>
    <row r="1796" spans="1:12">
      <c r="A1796" s="3" t="s">
        <v>1603</v>
      </c>
      <c r="C1796" s="3">
        <f>VLOOKUP(D1796,[1]Folha1!$A:$C,2,FALSE)</f>
        <v>345490</v>
      </c>
      <c r="D1796" t="s">
        <v>1603</v>
      </c>
      <c r="F1796" s="3">
        <f>VLOOKUP(D1796,[1]Folha1!$A:$C,3,FALSE)</f>
        <v>115212</v>
      </c>
      <c r="L1796" s="3">
        <v>345490</v>
      </c>
    </row>
    <row r="1797" spans="1:12">
      <c r="A1797" s="3" t="s">
        <v>576</v>
      </c>
      <c r="C1797" s="3">
        <f>VLOOKUP(D1797,[1]Folha1!$A:$C,2,FALSE)</f>
        <v>342300</v>
      </c>
      <c r="D1797" t="s">
        <v>576</v>
      </c>
      <c r="F1797" s="3">
        <f>VLOOKUP(D1797,[1]Folha1!$A:$C,3,FALSE)</f>
        <v>1506116</v>
      </c>
      <c r="L1797" s="3">
        <v>342300</v>
      </c>
    </row>
    <row r="1798" spans="1:12">
      <c r="A1798" s="3" t="s">
        <v>2447</v>
      </c>
      <c r="C1798" s="3">
        <f>VLOOKUP(D1798,[1]Folha1!$A:$C,2,FALSE)</f>
        <v>331077</v>
      </c>
      <c r="D1798" t="s">
        <v>2447</v>
      </c>
      <c r="F1798" s="3">
        <f>VLOOKUP(D1798,[1]Folha1!$A:$C,3,FALSE)</f>
        <v>203001</v>
      </c>
      <c r="L1798" s="3">
        <v>331077</v>
      </c>
    </row>
    <row r="1799" spans="1:12">
      <c r="A1799" t="s">
        <v>2452</v>
      </c>
      <c r="C1799" s="3">
        <f>VLOOKUP(D1799,[1]Folha1!$A:$C,2,FALSE)</f>
        <v>344412</v>
      </c>
      <c r="D1799" t="s">
        <v>2450</v>
      </c>
      <c r="F1799" s="3">
        <f>VLOOKUP(D1799,[1]Folha1!$A:$C,3,FALSE)</f>
        <v>1509053</v>
      </c>
      <c r="L1799" s="3">
        <v>344412</v>
      </c>
    </row>
    <row r="1800" spans="1:12">
      <c r="A1800" s="3" t="s">
        <v>2454</v>
      </c>
      <c r="C1800" s="3">
        <f>VLOOKUP(D1800,[1]Folha1!$A:$C,2,FALSE)</f>
        <v>341393</v>
      </c>
      <c r="D1800" t="s">
        <v>2454</v>
      </c>
      <c r="F1800" s="3">
        <f>VLOOKUP(D1800,[1]Folha1!$A:$C,3,FALSE)</f>
        <v>1207287</v>
      </c>
      <c r="L1800" s="3">
        <v>341393</v>
      </c>
    </row>
    <row r="1801" spans="1:12">
      <c r="A1801" t="s">
        <v>2463</v>
      </c>
      <c r="C1801" s="3">
        <f>VLOOKUP(D1801,[1]Folha1!$A:$C,2,FALSE)</f>
        <v>331107</v>
      </c>
      <c r="D1801" t="s">
        <v>2459</v>
      </c>
      <c r="F1801" s="3">
        <f>VLOOKUP(D1801,[1]Folha1!$A:$C,3,FALSE)</f>
        <v>607001</v>
      </c>
      <c r="L1801" s="3">
        <v>331107</v>
      </c>
    </row>
    <row r="1802" spans="1:12">
      <c r="A1802" s="3" t="e">
        <v>#N/A</v>
      </c>
      <c r="C1802" s="3">
        <f>VLOOKUP(D1802,[1]Folha1!$A:$C,2,FALSE)</f>
        <v>330619</v>
      </c>
      <c r="D1802" t="s">
        <v>2465</v>
      </c>
      <c r="F1802" s="3">
        <f>VLOOKUP(D1802,[1]Folha1!$A:$C,3,FALSE)</f>
        <v>1211428</v>
      </c>
      <c r="L1802" s="3">
        <v>330619</v>
      </c>
    </row>
    <row r="1803" spans="1:12">
      <c r="A1803" s="3" t="s">
        <v>2469</v>
      </c>
      <c r="C1803" s="3">
        <f>VLOOKUP(D1803,[1]Folha1!$A:$C,2,FALSE)</f>
        <v>330607</v>
      </c>
      <c r="D1803" t="s">
        <v>2469</v>
      </c>
      <c r="F1803" s="3">
        <f>VLOOKUP(D1803,[1]Folha1!$A:$C,3,FALSE)</f>
        <v>1213106</v>
      </c>
      <c r="L1803" s="3">
        <v>330607</v>
      </c>
    </row>
    <row r="1804" spans="1:12">
      <c r="A1804" s="3" t="s">
        <v>2472</v>
      </c>
      <c r="C1804" s="3">
        <f>VLOOKUP(D1804,[1]Folha1!$A:$C,2,FALSE)</f>
        <v>330670</v>
      </c>
      <c r="D1804" t="s">
        <v>2472</v>
      </c>
      <c r="F1804" s="3">
        <f>VLOOKUP(D1804,[1]Folha1!$A:$C,3,FALSE)</f>
        <v>211358</v>
      </c>
      <c r="L1804" s="3">
        <v>330670</v>
      </c>
    </row>
    <row r="1805" spans="1:12">
      <c r="A1805" s="3" t="s">
        <v>1089</v>
      </c>
      <c r="C1805" s="3">
        <f>VLOOKUP(D1805,[1]Folha1!$A:$C,2,FALSE)</f>
        <v>330589</v>
      </c>
      <c r="D1805" t="s">
        <v>1089</v>
      </c>
      <c r="F1805" s="3">
        <f>VLOOKUP(D1805,[1]Folha1!$A:$C,3,FALSE)</f>
        <v>213345</v>
      </c>
      <c r="L1805" s="3">
        <v>330589</v>
      </c>
    </row>
    <row r="1806" spans="1:12">
      <c r="A1806" s="3" t="s">
        <v>2475</v>
      </c>
      <c r="C1806" s="3">
        <f>VLOOKUP(D1806,[1]Folha1!$A:$C,2,FALSE)</f>
        <v>345052</v>
      </c>
      <c r="D1806" t="s">
        <v>2475</v>
      </c>
      <c r="F1806" s="3">
        <f>VLOOKUP(D1806,[1]Folha1!$A:$C,3,FALSE)</f>
        <v>601549</v>
      </c>
      <c r="L1806" s="3">
        <v>345052</v>
      </c>
    </row>
    <row r="1807" spans="1:12">
      <c r="A1807" s="3" t="s">
        <v>2107</v>
      </c>
      <c r="C1807" s="3">
        <f>VLOOKUP(D1807,[1]Folha1!$A:$C,2,FALSE)</f>
        <v>344436</v>
      </c>
      <c r="D1807" t="s">
        <v>2107</v>
      </c>
      <c r="F1807" s="3">
        <f>VLOOKUP(D1807,[1]Folha1!$A:$C,3,FALSE)</f>
        <v>1003068</v>
      </c>
      <c r="L1807" s="3">
        <v>344436</v>
      </c>
    </row>
    <row r="1808" spans="1:12">
      <c r="A1808" s="3" t="s">
        <v>2455</v>
      </c>
      <c r="C1808" s="3">
        <f>VLOOKUP(D1808,[1]Folha1!$A:$C,2,FALSE)</f>
        <v>341381</v>
      </c>
      <c r="D1808" t="s">
        <v>2455</v>
      </c>
      <c r="F1808" s="3">
        <f>VLOOKUP(D1808,[1]Folha1!$A:$C,3,FALSE)</f>
        <v>1207010</v>
      </c>
      <c r="L1808" s="3">
        <v>341381</v>
      </c>
    </row>
    <row r="1809" spans="1:12">
      <c r="A1809" s="3" t="s">
        <v>2477</v>
      </c>
      <c r="C1809" s="3">
        <f>VLOOKUP(D1809,[1]Folha1!$A:$C,2,FALSE)</f>
        <v>344722</v>
      </c>
      <c r="D1809" t="s">
        <v>2477</v>
      </c>
      <c r="F1809" s="3">
        <f>VLOOKUP(D1809,[1]Folha1!$A:$C,3,FALSE)</f>
        <v>1009142</v>
      </c>
      <c r="L1809" s="3">
        <v>344722</v>
      </c>
    </row>
    <row r="1810" spans="1:12">
      <c r="A1810" s="3" t="e">
        <v>#N/A</v>
      </c>
      <c r="C1810" s="3">
        <f>VLOOKUP(D1810,[1]Folha1!$A:$C,2,FALSE)</f>
        <v>344930</v>
      </c>
      <c r="D1810" t="s">
        <v>2479</v>
      </c>
      <c r="F1810" s="3">
        <f>VLOOKUP(D1810,[1]Folha1!$A:$C,3,FALSE)</f>
        <v>611865</v>
      </c>
      <c r="L1810" s="3">
        <v>344930</v>
      </c>
    </row>
    <row r="1811" spans="1:12">
      <c r="A1811" s="3" t="s">
        <v>2480</v>
      </c>
      <c r="C1811" s="3">
        <f>VLOOKUP(D1811,[1]Folha1!$A:$C,2,FALSE)</f>
        <v>342506</v>
      </c>
      <c r="D1811" t="s">
        <v>2480</v>
      </c>
      <c r="F1811" s="3">
        <f>VLOOKUP(D1811,[1]Folha1!$A:$C,3,FALSE)</f>
        <v>111232</v>
      </c>
      <c r="L1811" s="3">
        <v>342506</v>
      </c>
    </row>
    <row r="1812" spans="1:12">
      <c r="A1812" s="3" t="s">
        <v>2486</v>
      </c>
      <c r="C1812" s="3">
        <f>VLOOKUP(D1812,[1]Folha1!$A:$C,2,FALSE)</f>
        <v>345337</v>
      </c>
      <c r="D1812" t="s">
        <v>2486</v>
      </c>
      <c r="F1812" s="3">
        <f>VLOOKUP(D1812,[1]Folha1!$A:$C,3,FALSE)</f>
        <v>503563</v>
      </c>
      <c r="L1812" s="3">
        <v>345337</v>
      </c>
    </row>
    <row r="1813" spans="1:12">
      <c r="A1813" t="s">
        <v>3065</v>
      </c>
      <c r="C1813" s="3">
        <f>VLOOKUP(D1813,[1]Folha1!$A:$C,2,FALSE)</f>
        <v>343500</v>
      </c>
      <c r="D1813" t="s">
        <v>3037</v>
      </c>
      <c r="F1813" s="3">
        <f>VLOOKUP(D1813,[1]Folha1!$A:$C,3,FALSE)</f>
        <v>105368</v>
      </c>
      <c r="L1813" s="3">
        <v>343500</v>
      </c>
    </row>
    <row r="1814" spans="1:12">
      <c r="A1814" s="3" t="s">
        <v>2489</v>
      </c>
      <c r="C1814" s="3">
        <f>VLOOKUP(D1814,[1]Folha1!$A:$C,2,FALSE)</f>
        <v>345015</v>
      </c>
      <c r="D1814" t="s">
        <v>2489</v>
      </c>
      <c r="F1814" s="3">
        <f>VLOOKUP(D1814,[1]Folha1!$A:$C,3,FALSE)</f>
        <v>603009</v>
      </c>
      <c r="L1814" s="3">
        <v>345015</v>
      </c>
    </row>
    <row r="1815" spans="1:12">
      <c r="A1815" s="3" t="s">
        <v>2492</v>
      </c>
      <c r="C1815" s="3">
        <f>VLOOKUP(D1815,[1]Folha1!$A:$C,2,FALSE)</f>
        <v>345027</v>
      </c>
      <c r="D1815" t="s">
        <v>2492</v>
      </c>
      <c r="F1815" s="3">
        <f>VLOOKUP(D1815,[1]Folha1!$A:$C,3,FALSE)</f>
        <v>603749</v>
      </c>
      <c r="L1815" s="3">
        <v>345027</v>
      </c>
    </row>
    <row r="1816" spans="1:12">
      <c r="A1816" s="3" t="s">
        <v>1575</v>
      </c>
      <c r="C1816" s="3">
        <f>VLOOKUP(D1816,[1]Folha1!$A:$C,2,FALSE)</f>
        <v>345350</v>
      </c>
      <c r="D1816" t="s">
        <v>1575</v>
      </c>
      <c r="F1816" s="3">
        <f>VLOOKUP(D1816,[1]Folha1!$A:$C,3,FALSE)</f>
        <v>503050</v>
      </c>
      <c r="L1816" s="3">
        <v>345350</v>
      </c>
    </row>
    <row r="1817" spans="1:12">
      <c r="A1817" s="3" t="s">
        <v>2500</v>
      </c>
      <c r="C1817" s="3">
        <f>VLOOKUP(D1817,[1]Folha1!$A:$C,2,FALSE)</f>
        <v>345076</v>
      </c>
      <c r="D1817" t="s">
        <v>2500</v>
      </c>
      <c r="F1817" s="3">
        <f>VLOOKUP(D1817,[1]Folha1!$A:$C,3,FALSE)</f>
        <v>1823569</v>
      </c>
      <c r="L1817" s="3">
        <v>345076</v>
      </c>
    </row>
    <row r="1818" spans="1:12">
      <c r="A1818" s="3" t="s">
        <v>2502</v>
      </c>
      <c r="C1818" s="3">
        <f>VLOOKUP(D1818,[1]Folha1!$A:$C,2,FALSE)</f>
        <v>343110</v>
      </c>
      <c r="D1818" t="s">
        <v>2502</v>
      </c>
      <c r="F1818" s="3">
        <f>VLOOKUP(D1818,[1]Folha1!$A:$C,3,FALSE)</f>
        <v>1511820</v>
      </c>
      <c r="L1818" s="3">
        <v>343110</v>
      </c>
    </row>
    <row r="1819" spans="1:12">
      <c r="A1819" s="3" t="s">
        <v>987</v>
      </c>
      <c r="C1819" s="3">
        <f>VLOOKUP(D1819,[1]Folha1!$A:$C,2,FALSE)</f>
        <v>342348</v>
      </c>
      <c r="D1819" t="s">
        <v>987</v>
      </c>
      <c r="F1819" s="3">
        <f>VLOOKUP(D1819,[1]Folha1!$A:$C,3,FALSE)</f>
        <v>1312027</v>
      </c>
      <c r="L1819" s="3">
        <v>342348</v>
      </c>
    </row>
    <row r="1820" spans="1:12">
      <c r="A1820" t="s">
        <v>713</v>
      </c>
      <c r="C1820" s="3">
        <f>VLOOKUP(D1820,[1]Folha1!$A:$C,2,FALSE)</f>
        <v>310190</v>
      </c>
      <c r="D1820" t="s">
        <v>2508</v>
      </c>
      <c r="F1820" s="3">
        <f>VLOOKUP(D1820,[1]Folha1!$A:$C,3,FALSE)</f>
        <v>1510791</v>
      </c>
      <c r="L1820" s="3">
        <v>310190</v>
      </c>
    </row>
    <row r="1821" spans="1:12">
      <c r="A1821" s="3" t="s">
        <v>860</v>
      </c>
      <c r="C1821" s="3">
        <f>VLOOKUP(D1821,[1]Folha1!$A:$C,2,FALSE)</f>
        <v>342440</v>
      </c>
      <c r="D1821" t="s">
        <v>860</v>
      </c>
      <c r="F1821" s="3">
        <f>VLOOKUP(D1821,[1]Folha1!$A:$C,3,FALSE)</f>
        <v>1504880</v>
      </c>
      <c r="L1821" s="3">
        <v>342440</v>
      </c>
    </row>
    <row r="1822" spans="1:12">
      <c r="A1822" s="3" t="s">
        <v>551</v>
      </c>
      <c r="C1822" s="3">
        <f>VLOOKUP(D1822,[1]Folha1!$A:$C,2,FALSE)</f>
        <v>342415</v>
      </c>
      <c r="D1822" t="s">
        <v>551</v>
      </c>
      <c r="F1822" s="3">
        <f>VLOOKUP(D1822,[1]Folha1!$A:$C,3,FALSE)</f>
        <v>1111203</v>
      </c>
      <c r="L1822" s="3">
        <v>342415</v>
      </c>
    </row>
    <row r="1823" spans="1:12">
      <c r="A1823" s="3" t="s">
        <v>2510</v>
      </c>
      <c r="C1823" s="3">
        <f>VLOOKUP(D1823,[1]Folha1!$A:$C,2,FALSE)</f>
        <v>342464</v>
      </c>
      <c r="D1823" t="s">
        <v>2510</v>
      </c>
      <c r="F1823" s="3">
        <f>VLOOKUP(D1823,[1]Folha1!$A:$C,3,FALSE)</f>
        <v>509602</v>
      </c>
      <c r="L1823" s="3">
        <v>342464</v>
      </c>
    </row>
    <row r="1824" spans="1:12">
      <c r="A1824" t="s">
        <v>2424</v>
      </c>
      <c r="C1824" s="3">
        <f>VLOOKUP(D1824,[1]Folha1!$A:$C,2,FALSE)</f>
        <v>342427</v>
      </c>
      <c r="D1824" t="s">
        <v>2514</v>
      </c>
      <c r="F1824" s="3">
        <f>VLOOKUP(D1824,[1]Folha1!$A:$C,3,FALSE)</f>
        <v>1317553</v>
      </c>
      <c r="L1824" s="3">
        <v>342427</v>
      </c>
    </row>
    <row r="1825" spans="1:12">
      <c r="A1825" s="3" t="s">
        <v>2516</v>
      </c>
      <c r="C1825" s="3">
        <f>VLOOKUP(D1825,[1]Folha1!$A:$C,2,FALSE)</f>
        <v>342476</v>
      </c>
      <c r="D1825" t="s">
        <v>2516</v>
      </c>
      <c r="F1825" s="3">
        <f>VLOOKUP(D1825,[1]Folha1!$A:$C,3,FALSE)</f>
        <v>703591</v>
      </c>
      <c r="L1825" s="3">
        <v>342476</v>
      </c>
    </row>
    <row r="1826" spans="1:12">
      <c r="A1826" s="3" t="s">
        <v>2319</v>
      </c>
      <c r="C1826" s="3">
        <f>VLOOKUP(D1826,[1]Folha1!$A:$C,2,FALSE)</f>
        <v>341964</v>
      </c>
      <c r="D1826" t="s">
        <v>2319</v>
      </c>
      <c r="F1826" s="3">
        <f>VLOOKUP(D1826,[1]Folha1!$A:$C,3,FALSE)</f>
        <v>808923</v>
      </c>
      <c r="L1826" s="3">
        <v>341964</v>
      </c>
    </row>
    <row r="1827" spans="1:12">
      <c r="A1827" t="s">
        <v>2521</v>
      </c>
      <c r="C1827" s="3">
        <f>VLOOKUP(D1827,[1]Folha1!$A:$C,2,FALSE)</f>
        <v>345106</v>
      </c>
      <c r="D1827" t="s">
        <v>2519</v>
      </c>
      <c r="F1827" s="3">
        <f>VLOOKUP(D1827,[1]Folha1!$A:$C,3,FALSE)</f>
        <v>1818661</v>
      </c>
      <c r="L1827" s="3">
        <v>345106</v>
      </c>
    </row>
    <row r="1828" spans="1:12">
      <c r="A1828" s="3" t="s">
        <v>3008</v>
      </c>
      <c r="C1828" s="3">
        <f>VLOOKUP(D1828,[1]Folha1!$A:$C,2,FALSE)</f>
        <v>345581</v>
      </c>
      <c r="D1828" t="s">
        <v>3008</v>
      </c>
      <c r="F1828" s="3">
        <f>VLOOKUP(D1828,[1]Folha1!$A:$C,3,FALSE)</f>
        <v>307650</v>
      </c>
      <c r="L1828" s="3">
        <v>345581</v>
      </c>
    </row>
    <row r="1829" spans="1:12">
      <c r="A1829" s="3" t="s">
        <v>1908</v>
      </c>
      <c r="C1829" s="3">
        <f>VLOOKUP(D1829,[1]Folha1!$A:$C,2,FALSE)</f>
        <v>346676</v>
      </c>
      <c r="D1829" t="s">
        <v>1908</v>
      </c>
      <c r="F1829" s="3">
        <f>VLOOKUP(D1829,[1]Folha1!$A:$C,3,FALSE)</f>
        <v>1114540</v>
      </c>
      <c r="L1829" s="3">
        <v>346676</v>
      </c>
    </row>
    <row r="1830" spans="1:12">
      <c r="A1830" s="3" t="s">
        <v>2524</v>
      </c>
      <c r="C1830" s="3">
        <f>VLOOKUP(D1830,[1]Folha1!$A:$C,2,FALSE)</f>
        <v>343286</v>
      </c>
      <c r="D1830" t="s">
        <v>2524</v>
      </c>
      <c r="F1830" s="3">
        <f>VLOOKUP(D1830,[1]Folha1!$A:$C,3,FALSE)</f>
        <v>1113952</v>
      </c>
      <c r="L1830" s="3">
        <v>343286</v>
      </c>
    </row>
    <row r="1831" spans="1:12">
      <c r="A1831" s="3" t="s">
        <v>1070</v>
      </c>
      <c r="C1831" s="3">
        <f>VLOOKUP(D1831,[1]Folha1!$A:$C,2,FALSE)</f>
        <v>346718</v>
      </c>
      <c r="D1831" t="s">
        <v>1070</v>
      </c>
      <c r="F1831" s="3">
        <f>VLOOKUP(D1831,[1]Folha1!$A:$C,3,FALSE)</f>
        <v>1106158</v>
      </c>
      <c r="L1831" s="3">
        <v>346718</v>
      </c>
    </row>
    <row r="1832" spans="1:12">
      <c r="A1832" s="3" t="s">
        <v>1007</v>
      </c>
      <c r="C1832" s="3">
        <f>VLOOKUP(D1832,[1]Folha1!$A:$C,2,FALSE)</f>
        <v>342531</v>
      </c>
      <c r="D1832" t="s">
        <v>1007</v>
      </c>
      <c r="F1832" s="3">
        <f>VLOOKUP(D1832,[1]Folha1!$A:$C,3,FALSE)</f>
        <v>1510845</v>
      </c>
      <c r="L1832" s="3">
        <v>342531</v>
      </c>
    </row>
    <row r="1833" spans="1:12">
      <c r="A1833" t="s">
        <v>1038</v>
      </c>
      <c r="C1833" s="3">
        <f>VLOOKUP(D1833,[1]Folha1!$A:$C,2,FALSE)</f>
        <v>342555</v>
      </c>
      <c r="D1833" t="s">
        <v>1039</v>
      </c>
      <c r="F1833" s="3">
        <f>VLOOKUP(D1833,[1]Folha1!$A:$C,3,FALSE)</f>
        <v>1106499</v>
      </c>
      <c r="L1833" s="3">
        <v>342555</v>
      </c>
    </row>
    <row r="1834" spans="1:12">
      <c r="A1834" s="3" t="s">
        <v>1004</v>
      </c>
      <c r="C1834" s="3">
        <f>VLOOKUP(D1834,[1]Folha1!$A:$C,2,FALSE)</f>
        <v>342567</v>
      </c>
      <c r="D1834" t="s">
        <v>1004</v>
      </c>
      <c r="F1834" s="3">
        <f>VLOOKUP(D1834,[1]Folha1!$A:$C,3,FALSE)</f>
        <v>1510907</v>
      </c>
      <c r="L1834" s="3">
        <v>342567</v>
      </c>
    </row>
    <row r="1835" spans="1:12">
      <c r="A1835" s="3" t="s">
        <v>2535</v>
      </c>
      <c r="C1835" s="3">
        <f>VLOOKUP(D1835,[1]Folha1!$A:$C,2,FALSE)</f>
        <v>344539</v>
      </c>
      <c r="D1835" t="s">
        <v>2535</v>
      </c>
      <c r="F1835" s="3">
        <f>VLOOKUP(D1835,[1]Folha1!$A:$C,3,FALSE)</f>
        <v>1114277</v>
      </c>
      <c r="L1835" s="3">
        <v>344539</v>
      </c>
    </row>
    <row r="1836" spans="1:12">
      <c r="A1836" s="3" t="s">
        <v>1097</v>
      </c>
      <c r="C1836" s="3">
        <f>VLOOKUP(D1836,[1]Folha1!$A:$C,2,FALSE)</f>
        <v>340091</v>
      </c>
      <c r="D1836" t="s">
        <v>1097</v>
      </c>
      <c r="F1836" s="3">
        <f>VLOOKUP(D1836,[1]Folha1!$A:$C,3,FALSE)</f>
        <v>1101653</v>
      </c>
      <c r="L1836" s="3">
        <v>340091</v>
      </c>
    </row>
    <row r="1837" spans="1:12">
      <c r="A1837" s="3" t="s">
        <v>2198</v>
      </c>
      <c r="C1837" s="3">
        <f>VLOOKUP(D1837,[1]Folha1!$A:$C,2,FALSE)</f>
        <v>342853</v>
      </c>
      <c r="D1837" t="s">
        <v>2198</v>
      </c>
      <c r="F1837" s="3">
        <f>VLOOKUP(D1837,[1]Folha1!$A:$C,3,FALSE)</f>
        <v>1312811</v>
      </c>
      <c r="L1837" s="3">
        <v>342853</v>
      </c>
    </row>
    <row r="1838" spans="1:12">
      <c r="A1838" s="3" t="s">
        <v>1695</v>
      </c>
      <c r="C1838" s="3">
        <f>VLOOKUP(D1838,[1]Folha1!$A:$C,2,FALSE)</f>
        <v>342646</v>
      </c>
      <c r="D1838" t="s">
        <v>1695</v>
      </c>
      <c r="F1838" s="3">
        <f>VLOOKUP(D1838,[1]Folha1!$A:$C,3,FALSE)</f>
        <v>1106215</v>
      </c>
      <c r="L1838" s="3">
        <v>342646</v>
      </c>
    </row>
    <row r="1839" spans="1:12">
      <c r="A1839" s="3" t="s">
        <v>1822</v>
      </c>
      <c r="C1839" s="3">
        <f>VLOOKUP(D1839,[1]Folha1!$A:$C,2,FALSE)</f>
        <v>344989</v>
      </c>
      <c r="D1839" t="s">
        <v>1822</v>
      </c>
      <c r="F1839" s="3">
        <f>VLOOKUP(D1839,[1]Folha1!$A:$C,3,FALSE)</f>
        <v>605017</v>
      </c>
      <c r="L1839" s="3">
        <v>344989</v>
      </c>
    </row>
    <row r="1840" spans="1:12">
      <c r="A1840" s="3" t="s">
        <v>2538</v>
      </c>
      <c r="C1840" s="3">
        <f>VLOOKUP(D1840,[1]Folha1!$A:$C,2,FALSE)</f>
        <v>343195</v>
      </c>
      <c r="D1840" t="s">
        <v>2538</v>
      </c>
      <c r="F1840" s="3">
        <f>VLOOKUP(D1840,[1]Folha1!$A:$C,3,FALSE)</f>
        <v>812010</v>
      </c>
      <c r="L1840" s="3">
        <v>343195</v>
      </c>
    </row>
    <row r="1841" spans="1:12">
      <c r="A1841" s="3" t="s">
        <v>2542</v>
      </c>
      <c r="C1841" s="3">
        <f>VLOOKUP(D1841,[1]Folha1!$A:$C,2,FALSE)</f>
        <v>346615</v>
      </c>
      <c r="D1841" t="s">
        <v>2542</v>
      </c>
      <c r="F1841" s="3">
        <f>VLOOKUP(D1841,[1]Folha1!$A:$C,3,FALSE)</f>
        <v>805415</v>
      </c>
      <c r="L1841" s="3">
        <v>346615</v>
      </c>
    </row>
    <row r="1842" spans="1:12">
      <c r="A1842" s="3" t="s">
        <v>2498</v>
      </c>
      <c r="C1842" s="3">
        <f>VLOOKUP(D1842,[1]Folha1!$A:$C,2,FALSE)</f>
        <v>342658</v>
      </c>
      <c r="D1842" t="s">
        <v>2498</v>
      </c>
      <c r="F1842" s="3">
        <f>VLOOKUP(D1842,[1]Folha1!$A:$C,3,FALSE)</f>
        <v>603052</v>
      </c>
      <c r="L1842" s="3">
        <v>342658</v>
      </c>
    </row>
    <row r="1843" spans="1:12">
      <c r="A1843" s="3" t="s">
        <v>2544</v>
      </c>
      <c r="C1843" s="3">
        <f>VLOOKUP(D1843,[1]Folha1!$A:$C,2,FALSE)</f>
        <v>330425</v>
      </c>
      <c r="D1843" t="s">
        <v>2544</v>
      </c>
      <c r="F1843" s="3">
        <f>VLOOKUP(D1843,[1]Folha1!$A:$C,3,FALSE)</f>
        <v>1509985</v>
      </c>
      <c r="L1843" s="3">
        <v>330425</v>
      </c>
    </row>
    <row r="1844" spans="1:12">
      <c r="A1844" s="3" t="s">
        <v>1172</v>
      </c>
      <c r="C1844" s="3">
        <f>VLOOKUP(D1844,[1]Folha1!$A:$C,2,FALSE)</f>
        <v>342749</v>
      </c>
      <c r="D1844" t="s">
        <v>1172</v>
      </c>
      <c r="F1844" s="3">
        <f>VLOOKUP(D1844,[1]Folha1!$A:$C,3,FALSE)</f>
        <v>307402</v>
      </c>
      <c r="L1844" s="3">
        <v>342749</v>
      </c>
    </row>
    <row r="1845" spans="1:12">
      <c r="A1845" s="3" t="s">
        <v>2547</v>
      </c>
      <c r="C1845" s="3">
        <f>VLOOKUP(D1845,[1]Folha1!$A:$C,2,FALSE)</f>
        <v>342750</v>
      </c>
      <c r="D1845" t="s">
        <v>2547</v>
      </c>
      <c r="F1845" s="3">
        <f>VLOOKUP(D1845,[1]Folha1!$A:$C,3,FALSE)</f>
        <v>1106630</v>
      </c>
      <c r="L1845" s="3">
        <v>342750</v>
      </c>
    </row>
    <row r="1846" spans="1:12">
      <c r="A1846" s="3" t="s">
        <v>2314</v>
      </c>
      <c r="C1846" s="3">
        <f>VLOOKUP(D1846,[1]Folha1!$A:$C,2,FALSE)</f>
        <v>330267</v>
      </c>
      <c r="D1846" t="s">
        <v>2314</v>
      </c>
      <c r="F1846" s="3">
        <f>VLOOKUP(D1846,[1]Folha1!$A:$C,3,FALSE)</f>
        <v>808125</v>
      </c>
      <c r="L1846" s="3">
        <v>330267</v>
      </c>
    </row>
    <row r="1847" spans="1:12">
      <c r="A1847" t="s">
        <v>536</v>
      </c>
      <c r="C1847" s="3">
        <f>VLOOKUP(D1847,[1]Folha1!$A:$C,2,FALSE)</f>
        <v>402576</v>
      </c>
      <c r="D1847" t="s">
        <v>2552</v>
      </c>
      <c r="F1847" s="3">
        <f>VLOOKUP(D1847,[1]Folha1!$A:$C,3,FALSE)</f>
        <v>502392</v>
      </c>
      <c r="L1847" s="3">
        <v>402576</v>
      </c>
    </row>
    <row r="1848" spans="1:12">
      <c r="A1848" s="3" t="s">
        <v>2554</v>
      </c>
      <c r="C1848" s="3">
        <f>VLOOKUP(D1848,[1]Folha1!$A:$C,2,FALSE)</f>
        <v>330693</v>
      </c>
      <c r="D1848" t="s">
        <v>2554</v>
      </c>
      <c r="F1848" s="3">
        <f>VLOOKUP(D1848,[1]Folha1!$A:$C,3,FALSE)</f>
        <v>802696</v>
      </c>
      <c r="L1848" s="3">
        <v>330693</v>
      </c>
    </row>
    <row r="1849" spans="1:12">
      <c r="A1849" s="3" t="s">
        <v>930</v>
      </c>
      <c r="C1849" s="3">
        <f>VLOOKUP(D1849,[1]Folha1!$A:$C,2,FALSE)</f>
        <v>342816</v>
      </c>
      <c r="D1849" t="s">
        <v>930</v>
      </c>
      <c r="F1849" s="3">
        <f>VLOOKUP(D1849,[1]Folha1!$A:$C,3,FALSE)</f>
        <v>811868</v>
      </c>
      <c r="L1849" s="3">
        <v>342816</v>
      </c>
    </row>
    <row r="1850" spans="1:12">
      <c r="A1850" t="s">
        <v>1894</v>
      </c>
      <c r="C1850" s="3">
        <f>VLOOKUP(D1850,[1]Folha1!$A:$C,2,FALSE)</f>
        <v>310220</v>
      </c>
      <c r="D1850" t="s">
        <v>2558</v>
      </c>
      <c r="F1850" s="3">
        <f>VLOOKUP(D1850,[1]Folha1!$A:$C,3,FALSE)</f>
        <v>1115234</v>
      </c>
      <c r="L1850" s="3">
        <v>310220</v>
      </c>
    </row>
    <row r="1851" spans="1:12">
      <c r="A1851" s="3" t="s">
        <v>920</v>
      </c>
      <c r="C1851" s="3">
        <f>VLOOKUP(D1851,[1]Folha1!$A:$C,2,FALSE)</f>
        <v>340066</v>
      </c>
      <c r="D1851" t="s">
        <v>920</v>
      </c>
      <c r="F1851" s="3">
        <f>VLOOKUP(D1851,[1]Folha1!$A:$C,3,FALSE)</f>
        <v>801532</v>
      </c>
      <c r="L1851" s="3">
        <v>340066</v>
      </c>
    </row>
    <row r="1852" spans="1:12">
      <c r="A1852" s="3" t="s">
        <v>2560</v>
      </c>
      <c r="C1852" s="3">
        <f>VLOOKUP(D1852,[1]Folha1!$A:$C,2,FALSE)</f>
        <v>343638</v>
      </c>
      <c r="D1852" t="s">
        <v>2560</v>
      </c>
      <c r="F1852" s="3">
        <f>VLOOKUP(D1852,[1]Folha1!$A:$C,3,FALSE)</f>
        <v>308408</v>
      </c>
      <c r="L1852" s="3">
        <v>343638</v>
      </c>
    </row>
    <row r="1853" spans="1:12">
      <c r="A1853" s="3" t="s">
        <v>456</v>
      </c>
      <c r="C1853" s="3">
        <f>VLOOKUP(D1853,[1]Folha1!$A:$C,2,FALSE)</f>
        <v>342701</v>
      </c>
      <c r="D1853" t="s">
        <v>456</v>
      </c>
      <c r="F1853" s="3">
        <f>VLOOKUP(D1853,[1]Folha1!$A:$C,3,FALSE)</f>
        <v>1111519</v>
      </c>
      <c r="L1853" s="3">
        <v>342701</v>
      </c>
    </row>
    <row r="1854" spans="1:12">
      <c r="A1854" s="3" t="s">
        <v>1108</v>
      </c>
      <c r="C1854" s="3">
        <f>VLOOKUP(D1854,[1]Folha1!$A:$C,2,FALSE)</f>
        <v>343493</v>
      </c>
      <c r="D1854" t="s">
        <v>1108</v>
      </c>
      <c r="F1854" s="3">
        <f>VLOOKUP(D1854,[1]Folha1!$A:$C,3,FALSE)</f>
        <v>101083</v>
      </c>
      <c r="L1854" s="3">
        <v>343493</v>
      </c>
    </row>
    <row r="1855" spans="1:12">
      <c r="A1855" s="3" t="s">
        <v>2565</v>
      </c>
      <c r="C1855" s="3">
        <f>VLOOKUP(D1855,[1]Folha1!$A:$C,2,FALSE)</f>
        <v>342762</v>
      </c>
      <c r="D1855" t="s">
        <v>2565</v>
      </c>
      <c r="F1855" s="3">
        <f>VLOOKUP(D1855,[1]Folha1!$A:$C,3,FALSE)</f>
        <v>1821268</v>
      </c>
      <c r="L1855" s="3">
        <v>342762</v>
      </c>
    </row>
    <row r="1856" spans="1:12">
      <c r="A1856" s="3" t="s">
        <v>1440</v>
      </c>
      <c r="C1856" s="3">
        <f>VLOOKUP(D1856,[1]Folha1!$A:$C,2,FALSE)</f>
        <v>346044</v>
      </c>
      <c r="D1856" t="s">
        <v>1440</v>
      </c>
      <c r="F1856" s="3">
        <f>VLOOKUP(D1856,[1]Folha1!$A:$C,3,FALSE)</f>
        <v>108614</v>
      </c>
      <c r="L1856" s="3">
        <v>346044</v>
      </c>
    </row>
    <row r="1857" spans="1:12">
      <c r="A1857" s="3" t="s">
        <v>2326</v>
      </c>
      <c r="C1857" s="3">
        <f>VLOOKUP(D1857,[1]Folha1!$A:$C,2,FALSE)</f>
        <v>342774</v>
      </c>
      <c r="D1857" t="s">
        <v>2326</v>
      </c>
      <c r="F1857" s="3">
        <f>VLOOKUP(D1857,[1]Folha1!$A:$C,3,FALSE)</f>
        <v>109357</v>
      </c>
      <c r="L1857" s="3">
        <v>342774</v>
      </c>
    </row>
    <row r="1858" spans="1:12">
      <c r="A1858" s="3" t="s">
        <v>2167</v>
      </c>
      <c r="C1858" s="3">
        <f>VLOOKUP(D1858,[1]Folha1!$A:$C,2,FALSE)</f>
        <v>330577</v>
      </c>
      <c r="D1858" t="s">
        <v>2167</v>
      </c>
      <c r="F1858" s="3">
        <f>VLOOKUP(D1858,[1]Folha1!$A:$C,3,FALSE)</f>
        <v>609819</v>
      </c>
      <c r="L1858" s="3">
        <v>330577</v>
      </c>
    </row>
    <row r="1859" spans="1:12">
      <c r="A1859" s="3" t="s">
        <v>2239</v>
      </c>
      <c r="C1859" s="3">
        <f>VLOOKUP(D1859,[1]Folha1!$A:$C,2,FALSE)</f>
        <v>344576</v>
      </c>
      <c r="D1859" t="s">
        <v>2239</v>
      </c>
      <c r="F1859" s="3">
        <f>VLOOKUP(D1859,[1]Folha1!$A:$C,3,FALSE)</f>
        <v>1111602</v>
      </c>
      <c r="L1859" s="3">
        <v>344576</v>
      </c>
    </row>
    <row r="1860" spans="1:12">
      <c r="A1860" s="3" t="e">
        <v>#N/A</v>
      </c>
      <c r="C1860" s="3">
        <f>VLOOKUP(D1860,[1]Folha1!$A:$C,2,FALSE)</f>
        <v>344849</v>
      </c>
      <c r="D1860" t="s">
        <v>2572</v>
      </c>
      <c r="F1860" s="3">
        <f>VLOOKUP(D1860,[1]Folha1!$A:$C,3,FALSE)</f>
        <v>806719</v>
      </c>
      <c r="L1860" s="3">
        <v>344849</v>
      </c>
    </row>
    <row r="1861" spans="1:12">
      <c r="A1861" s="3" t="s">
        <v>1077</v>
      </c>
      <c r="C1861" s="3">
        <f>VLOOKUP(D1861,[1]Folha1!$A:$C,2,FALSE)</f>
        <v>341873</v>
      </c>
      <c r="D1861" t="s">
        <v>1077</v>
      </c>
      <c r="F1861" s="3">
        <f>VLOOKUP(D1861,[1]Folha1!$A:$C,3,FALSE)</f>
        <v>308432</v>
      </c>
      <c r="L1861" s="3">
        <v>341873</v>
      </c>
    </row>
    <row r="1862" spans="1:12">
      <c r="A1862" s="3" t="s">
        <v>3009</v>
      </c>
      <c r="C1862" s="3">
        <f>VLOOKUP(D1862,[1]Folha1!$A:$C,2,FALSE)</f>
        <v>345040</v>
      </c>
      <c r="D1862" t="s">
        <v>3009</v>
      </c>
      <c r="F1862" s="3">
        <f>VLOOKUP(D1862,[1]Folha1!$A:$C,3,FALSE)</f>
        <v>601215</v>
      </c>
      <c r="L1862" s="3">
        <v>345040</v>
      </c>
    </row>
    <row r="1863" spans="1:12">
      <c r="A1863" s="3" t="s">
        <v>2581</v>
      </c>
      <c r="C1863" s="3">
        <f>VLOOKUP(D1863,[1]Folha1!$A:$C,2,FALSE)</f>
        <v>342828</v>
      </c>
      <c r="D1863" t="s">
        <v>2581</v>
      </c>
      <c r="F1863" s="3">
        <f>VLOOKUP(D1863,[1]Folha1!$A:$C,3,FALSE)</f>
        <v>1110010</v>
      </c>
      <c r="L1863" s="3">
        <v>342828</v>
      </c>
    </row>
    <row r="1864" spans="1:12">
      <c r="A1864" s="3" t="s">
        <v>1381</v>
      </c>
      <c r="C1864" s="3">
        <f>VLOOKUP(D1864,[1]Folha1!$A:$C,2,FALSE)</f>
        <v>340650</v>
      </c>
      <c r="D1864" t="s">
        <v>1381</v>
      </c>
      <c r="F1864" s="3">
        <f>VLOOKUP(D1864,[1]Folha1!$A:$C,3,FALSE)</f>
        <v>1308100</v>
      </c>
      <c r="L1864" s="3">
        <v>340650</v>
      </c>
    </row>
    <row r="1865" spans="1:12">
      <c r="A1865" t="s">
        <v>2317</v>
      </c>
      <c r="C1865" s="3">
        <f>VLOOKUP(D1865,[1]Folha1!$A:$C,2,FALSE)</f>
        <v>330279</v>
      </c>
      <c r="D1865" t="s">
        <v>2586</v>
      </c>
      <c r="F1865" s="3">
        <f>VLOOKUP(D1865,[1]Folha1!$A:$C,3,FALSE)</f>
        <v>808651</v>
      </c>
      <c r="L1865" s="3">
        <v>330279</v>
      </c>
    </row>
    <row r="1866" spans="1:12">
      <c r="A1866" t="s">
        <v>1769</v>
      </c>
      <c r="C1866" s="3">
        <f>VLOOKUP(D1866,[1]Folha1!$A:$C,2,FALSE)</f>
        <v>342830</v>
      </c>
      <c r="D1866" t="s">
        <v>2587</v>
      </c>
      <c r="F1866" s="3">
        <f>VLOOKUP(D1866,[1]Folha1!$A:$C,3,FALSE)</f>
        <v>810464</v>
      </c>
      <c r="L1866" s="3">
        <v>342830</v>
      </c>
    </row>
    <row r="1867" spans="1:12">
      <c r="A1867" s="3" t="s">
        <v>2589</v>
      </c>
      <c r="C1867" s="3">
        <f>VLOOKUP(D1867,[1]Folha1!$A:$C,2,FALSE)</f>
        <v>330905</v>
      </c>
      <c r="D1867" t="s">
        <v>2589</v>
      </c>
      <c r="F1867" s="3">
        <f>VLOOKUP(D1867,[1]Folha1!$A:$C,3,FALSE)</f>
        <v>803258</v>
      </c>
      <c r="L1867" s="3">
        <v>330905</v>
      </c>
    </row>
    <row r="1868" spans="1:12">
      <c r="A1868" s="3" t="s">
        <v>2592</v>
      </c>
      <c r="C1868" s="3">
        <f>VLOOKUP(D1868,[1]Folha1!$A:$C,2,FALSE)</f>
        <v>342580</v>
      </c>
      <c r="D1868" t="s">
        <v>2592</v>
      </c>
      <c r="F1868" s="3">
        <f>VLOOKUP(D1868,[1]Folha1!$A:$C,3,FALSE)</f>
        <v>603177</v>
      </c>
      <c r="L1868" s="3">
        <v>342580</v>
      </c>
    </row>
    <row r="1869" spans="1:12">
      <c r="A1869" s="3" t="e">
        <v>#N/A</v>
      </c>
      <c r="C1869" s="3">
        <f>VLOOKUP(D1869,[1]Folha1!$A:$C,2,FALSE)</f>
        <v>342932</v>
      </c>
      <c r="D1869" t="s">
        <v>2596</v>
      </c>
      <c r="F1869" s="3">
        <f>VLOOKUP(D1869,[1]Folha1!$A:$C,3,FALSE)</f>
        <v>1312694</v>
      </c>
      <c r="L1869" s="3">
        <v>342932</v>
      </c>
    </row>
    <row r="1870" spans="1:12">
      <c r="A1870" s="3" t="s">
        <v>2574</v>
      </c>
      <c r="C1870" s="3">
        <f>VLOOKUP(D1870,[1]Folha1!$A:$C,2,FALSE)</f>
        <v>344450</v>
      </c>
      <c r="D1870" t="s">
        <v>2574</v>
      </c>
      <c r="F1870" s="3">
        <f>VLOOKUP(D1870,[1]Folha1!$A:$C,3,FALSE)</f>
        <v>806296</v>
      </c>
      <c r="L1870" s="3">
        <v>344450</v>
      </c>
    </row>
    <row r="1871" spans="1:12">
      <c r="A1871" s="3" t="s">
        <v>3010</v>
      </c>
      <c r="C1871" s="3">
        <f>VLOOKUP(D1871,[1]Folha1!$A:$C,2,FALSE)</f>
        <v>345520</v>
      </c>
      <c r="D1871" t="s">
        <v>3010</v>
      </c>
      <c r="F1871" s="3">
        <f>VLOOKUP(D1871,[1]Folha1!$A:$C,3,FALSE)</f>
        <v>105888</v>
      </c>
      <c r="L1871" s="3">
        <v>345520</v>
      </c>
    </row>
    <row r="1872" spans="1:12">
      <c r="A1872" s="3" t="s">
        <v>1892</v>
      </c>
      <c r="C1872" s="3">
        <f>VLOOKUP(D1872,[1]Folha1!$A:$C,2,FALSE)</f>
        <v>342968</v>
      </c>
      <c r="D1872" t="s">
        <v>1892</v>
      </c>
      <c r="F1872" s="3">
        <f>VLOOKUP(D1872,[1]Folha1!$A:$C,3,FALSE)</f>
        <v>1115235</v>
      </c>
      <c r="L1872" s="3">
        <v>342968</v>
      </c>
    </row>
    <row r="1873" spans="1:12">
      <c r="A1873" s="3" t="s">
        <v>521</v>
      </c>
      <c r="C1873" s="3">
        <f>VLOOKUP(D1873,[1]Folha1!$A:$C,2,FALSE)</f>
        <v>343675</v>
      </c>
      <c r="D1873" t="s">
        <v>521</v>
      </c>
      <c r="F1873" s="3">
        <f>VLOOKUP(D1873,[1]Folha1!$A:$C,3,FALSE)</f>
        <v>302317</v>
      </c>
      <c r="L1873" s="3">
        <v>343675</v>
      </c>
    </row>
    <row r="1874" spans="1:12">
      <c r="A1874" s="3" t="s">
        <v>2237</v>
      </c>
      <c r="C1874" s="3">
        <f>VLOOKUP(D1874,[1]Folha1!$A:$C,2,FALSE)</f>
        <v>342245</v>
      </c>
      <c r="D1874" t="s">
        <v>2237</v>
      </c>
      <c r="F1874" s="3">
        <f>VLOOKUP(D1874,[1]Folha1!$A:$C,3,FALSE)</f>
        <v>1111403</v>
      </c>
      <c r="L1874" s="3">
        <v>342245</v>
      </c>
    </row>
    <row r="1875" spans="1:12">
      <c r="A1875" s="3" t="s">
        <v>2598</v>
      </c>
      <c r="C1875" s="3">
        <f>VLOOKUP(D1875,[1]Folha1!$A:$C,2,FALSE)</f>
        <v>343183</v>
      </c>
      <c r="D1875" t="s">
        <v>2598</v>
      </c>
      <c r="F1875" s="3">
        <f>VLOOKUP(D1875,[1]Folha1!$A:$C,3,FALSE)</f>
        <v>107812</v>
      </c>
      <c r="L1875" s="3">
        <v>343183</v>
      </c>
    </row>
    <row r="1876" spans="1:12">
      <c r="A1876" s="3" t="s">
        <v>1336</v>
      </c>
      <c r="C1876" s="3">
        <f>VLOOKUP(D1876,[1]Folha1!$A:$C,2,FALSE)</f>
        <v>344333</v>
      </c>
      <c r="D1876" t="s">
        <v>1336</v>
      </c>
      <c r="F1876" s="3">
        <f>VLOOKUP(D1876,[1]Folha1!$A:$C,3,FALSE)</f>
        <v>1304322</v>
      </c>
      <c r="L1876" s="3">
        <v>344333</v>
      </c>
    </row>
    <row r="1877" spans="1:12">
      <c r="A1877" s="3" t="s">
        <v>1406</v>
      </c>
      <c r="C1877" s="3">
        <f>VLOOKUP(D1877,[1]Folha1!$A:$C,2,FALSE)</f>
        <v>341435</v>
      </c>
      <c r="D1877" t="s">
        <v>1406</v>
      </c>
      <c r="F1877" s="3">
        <f>VLOOKUP(D1877,[1]Folha1!$A:$C,3,FALSE)</f>
        <v>805585</v>
      </c>
      <c r="L1877" s="3">
        <v>341435</v>
      </c>
    </row>
    <row r="1878" spans="1:12">
      <c r="A1878" s="3" t="s">
        <v>37</v>
      </c>
      <c r="C1878" s="3">
        <f>VLOOKUP(D1878,[1]Folha1!$A:$C,2,FALSE)</f>
        <v>343092</v>
      </c>
      <c r="D1878" t="s">
        <v>37</v>
      </c>
      <c r="F1878" s="3">
        <f>VLOOKUP(D1878,[1]Folha1!$A:$C,3,FALSE)</f>
        <v>1105820</v>
      </c>
      <c r="L1878" s="3">
        <v>343092</v>
      </c>
    </row>
    <row r="1879" spans="1:12">
      <c r="A1879" s="3" t="s">
        <v>2526</v>
      </c>
      <c r="C1879" s="3">
        <f>VLOOKUP(D1879,[1]Folha1!$A:$C,2,FALSE)</f>
        <v>342970</v>
      </c>
      <c r="D1879" t="s">
        <v>2526</v>
      </c>
      <c r="F1879" s="3">
        <f>VLOOKUP(D1879,[1]Folha1!$A:$C,3,FALSE)</f>
        <v>1113789</v>
      </c>
      <c r="L1879" s="3">
        <v>342970</v>
      </c>
    </row>
    <row r="1880" spans="1:12">
      <c r="A1880" s="3" t="s">
        <v>2602</v>
      </c>
      <c r="C1880" s="3">
        <f>VLOOKUP(D1880,[1]Folha1!$A:$C,2,FALSE)</f>
        <v>344795</v>
      </c>
      <c r="D1880" t="s">
        <v>2602</v>
      </c>
      <c r="F1880" s="3">
        <f>VLOOKUP(D1880,[1]Folha1!$A:$C,3,FALSE)</f>
        <v>815934</v>
      </c>
      <c r="L1880" s="3">
        <v>344795</v>
      </c>
    </row>
    <row r="1881" spans="1:12">
      <c r="A1881" s="3" t="s">
        <v>2606</v>
      </c>
      <c r="C1881" s="3">
        <f>VLOOKUP(D1881,[1]Folha1!$A:$C,2,FALSE)</f>
        <v>343109</v>
      </c>
      <c r="D1881" t="s">
        <v>2606</v>
      </c>
      <c r="F1881" s="3">
        <f>VLOOKUP(D1881,[1]Folha1!$A:$C,3,FALSE)</f>
        <v>704719</v>
      </c>
      <c r="L1881" s="3">
        <v>343109</v>
      </c>
    </row>
    <row r="1882" spans="1:12">
      <c r="A1882" s="3" t="s">
        <v>3011</v>
      </c>
      <c r="C1882" s="3">
        <f>VLOOKUP(D1882,[1]Folha1!$A:$C,2,FALSE)</f>
        <v>345313</v>
      </c>
      <c r="D1882" t="s">
        <v>3011</v>
      </c>
      <c r="F1882" s="3">
        <f>VLOOKUP(D1882,[1]Folha1!$A:$C,3,FALSE)</f>
        <v>504507</v>
      </c>
      <c r="L1882" s="3">
        <v>345313</v>
      </c>
    </row>
    <row r="1883" spans="1:12">
      <c r="A1883" s="3" t="s">
        <v>947</v>
      </c>
      <c r="C1883" s="3">
        <f>VLOOKUP(D1883,[1]Folha1!$A:$C,2,FALSE)</f>
        <v>343134</v>
      </c>
      <c r="D1883" t="s">
        <v>947</v>
      </c>
      <c r="F1883" s="3">
        <f>VLOOKUP(D1883,[1]Folha1!$A:$C,3,FALSE)</f>
        <v>1317742</v>
      </c>
      <c r="L1883" s="3">
        <v>343134</v>
      </c>
    </row>
    <row r="1884" spans="1:12">
      <c r="A1884" s="3" t="s">
        <v>812</v>
      </c>
      <c r="C1884" s="3">
        <f>VLOOKUP(D1884,[1]Folha1!$A:$C,2,FALSE)</f>
        <v>343146</v>
      </c>
      <c r="D1884" t="s">
        <v>812</v>
      </c>
      <c r="F1884" s="3">
        <f>VLOOKUP(D1884,[1]Folha1!$A:$C,3,FALSE)</f>
        <v>1114678</v>
      </c>
      <c r="L1884" s="3">
        <v>343146</v>
      </c>
    </row>
    <row r="1885" spans="1:12">
      <c r="A1885" s="3" t="s">
        <v>2611</v>
      </c>
      <c r="C1885" s="3">
        <f>VLOOKUP(D1885,[1]Folha1!$A:$C,2,FALSE)</f>
        <v>343158</v>
      </c>
      <c r="D1885" t="s">
        <v>2611</v>
      </c>
      <c r="F1885" s="3">
        <f>VLOOKUP(D1885,[1]Folha1!$A:$C,3,FALSE)</f>
        <v>1317651</v>
      </c>
      <c r="L1885" s="3">
        <v>343158</v>
      </c>
    </row>
    <row r="1886" spans="1:12">
      <c r="A1886" s="3" t="s">
        <v>2617</v>
      </c>
      <c r="C1886" s="3">
        <f>VLOOKUP(D1886,[1]Folha1!$A:$C,2,FALSE)</f>
        <v>330140</v>
      </c>
      <c r="D1886" t="s">
        <v>2617</v>
      </c>
      <c r="F1886" s="3">
        <f>VLOOKUP(D1886,[1]Folha1!$A:$C,3,FALSE)</f>
        <v>1110156</v>
      </c>
      <c r="L1886" s="3">
        <v>330140</v>
      </c>
    </row>
    <row r="1887" spans="1:12">
      <c r="A1887" s="3" t="s">
        <v>242</v>
      </c>
      <c r="C1887" s="3">
        <f>VLOOKUP(D1887,[1]Folha1!$A:$C,2,FALSE)</f>
        <v>340182</v>
      </c>
      <c r="D1887" t="s">
        <v>242</v>
      </c>
      <c r="F1887" s="3">
        <f>VLOOKUP(D1887,[1]Folha1!$A:$C,3,FALSE)</f>
        <v>1301968</v>
      </c>
      <c r="L1887" s="3">
        <v>340182</v>
      </c>
    </row>
    <row r="1888" spans="1:12">
      <c r="A1888" s="3" t="s">
        <v>2619</v>
      </c>
      <c r="C1888" s="3">
        <f>VLOOKUP(D1888,[1]Folha1!$A:$C,2,FALSE)</f>
        <v>330401</v>
      </c>
      <c r="D1888" t="s">
        <v>2619</v>
      </c>
      <c r="F1888" s="3">
        <f>VLOOKUP(D1888,[1]Folha1!$A:$C,3,FALSE)</f>
        <v>312179</v>
      </c>
      <c r="L1888" s="3">
        <v>330401</v>
      </c>
    </row>
    <row r="1889" spans="1:12">
      <c r="A1889" t="s">
        <v>2622</v>
      </c>
      <c r="C1889" s="3">
        <f>VLOOKUP(D1889,[1]Folha1!$A:$C,2,FALSE)</f>
        <v>310270</v>
      </c>
      <c r="D1889" t="s">
        <v>2621</v>
      </c>
      <c r="F1889" s="3">
        <f>VLOOKUP(D1889,[1]Folha1!$A:$C,3,FALSE)</f>
        <v>407897</v>
      </c>
      <c r="L1889" s="3">
        <v>310270</v>
      </c>
    </row>
    <row r="1890" spans="1:12">
      <c r="A1890" s="3" t="s">
        <v>2625</v>
      </c>
      <c r="C1890" s="3">
        <f>VLOOKUP(D1890,[1]Folha1!$A:$C,2,FALSE)</f>
        <v>344709</v>
      </c>
      <c r="D1890" t="s">
        <v>2625</v>
      </c>
      <c r="F1890" s="3">
        <f>VLOOKUP(D1890,[1]Folha1!$A:$C,3,FALSE)</f>
        <v>1103801</v>
      </c>
      <c r="L1890" s="3">
        <v>344709</v>
      </c>
    </row>
    <row r="1891" spans="1:12">
      <c r="A1891" s="3" t="s">
        <v>2630</v>
      </c>
      <c r="C1891" s="3">
        <f>VLOOKUP(D1891,[1]Folha1!$A:$C,2,FALSE)</f>
        <v>343353</v>
      </c>
      <c r="D1891" t="s">
        <v>2630</v>
      </c>
      <c r="F1891" s="3">
        <f>VLOOKUP(D1891,[1]Folha1!$A:$C,3,FALSE)</f>
        <v>1106046</v>
      </c>
      <c r="L1891" s="3">
        <v>343353</v>
      </c>
    </row>
    <row r="1892" spans="1:12">
      <c r="A1892" s="3" t="s">
        <v>2632</v>
      </c>
      <c r="C1892" s="3">
        <f>VLOOKUP(D1892,[1]Folha1!$A:$C,2,FALSE)</f>
        <v>343341</v>
      </c>
      <c r="D1892" t="s">
        <v>2632</v>
      </c>
      <c r="F1892" s="3">
        <f>VLOOKUP(D1892,[1]Folha1!$A:$C,3,FALSE)</f>
        <v>1513632</v>
      </c>
      <c r="L1892" s="3">
        <v>343341</v>
      </c>
    </row>
    <row r="1893" spans="1:12">
      <c r="A1893" s="3" t="s">
        <v>630</v>
      </c>
      <c r="C1893" s="3">
        <f>VLOOKUP(D1893,[1]Folha1!$A:$C,2,FALSE)</f>
        <v>344620</v>
      </c>
      <c r="D1893" t="s">
        <v>630</v>
      </c>
      <c r="F1893" s="3">
        <f>VLOOKUP(D1893,[1]Folha1!$A:$C,3,FALSE)</f>
        <v>1107632</v>
      </c>
      <c r="L1893" s="3">
        <v>344620</v>
      </c>
    </row>
    <row r="1894" spans="1:12">
      <c r="A1894" s="3" t="s">
        <v>1210</v>
      </c>
      <c r="C1894" s="3">
        <f>VLOOKUP(D1894,[1]Folha1!$A:$C,2,FALSE)</f>
        <v>343249</v>
      </c>
      <c r="D1894" t="s">
        <v>1210</v>
      </c>
      <c r="F1894" s="3">
        <f>VLOOKUP(D1894,[1]Folha1!$A:$C,3,FALSE)</f>
        <v>308224</v>
      </c>
      <c r="L1894" s="3">
        <v>343249</v>
      </c>
    </row>
    <row r="1895" spans="1:12">
      <c r="A1895" s="3" t="s">
        <v>1099</v>
      </c>
      <c r="C1895" s="3">
        <f>VLOOKUP(D1895,[1]Folha1!$A:$C,2,FALSE)</f>
        <v>342180</v>
      </c>
      <c r="D1895" t="s">
        <v>1099</v>
      </c>
      <c r="F1895" s="3">
        <f>VLOOKUP(D1895,[1]Folha1!$A:$C,3,FALSE)</f>
        <v>1101757</v>
      </c>
      <c r="L1895" s="3">
        <v>342180</v>
      </c>
    </row>
    <row r="1896" spans="1:12">
      <c r="A1896" s="3" t="s">
        <v>2642</v>
      </c>
      <c r="C1896" s="3">
        <f>VLOOKUP(D1896,[1]Folha1!$A:$C,2,FALSE)</f>
        <v>343419</v>
      </c>
      <c r="D1896" t="s">
        <v>2642</v>
      </c>
      <c r="F1896" s="3">
        <f>VLOOKUP(D1896,[1]Folha1!$A:$C,3,FALSE)</f>
        <v>1111712</v>
      </c>
      <c r="L1896" s="3">
        <v>343419</v>
      </c>
    </row>
    <row r="1897" spans="1:12">
      <c r="A1897" s="3" t="e">
        <v>#N/A</v>
      </c>
      <c r="C1897" s="3">
        <f>VLOOKUP(D1897,[1]Folha1!$A:$C,2,FALSE)</f>
        <v>997046</v>
      </c>
      <c r="D1897" t="s">
        <v>3038</v>
      </c>
      <c r="F1897" s="3">
        <f>VLOOKUP(D1897,[1]Folha1!$A:$C,3,FALSE)</f>
        <v>4901290</v>
      </c>
      <c r="L1897" s="3">
        <v>997046</v>
      </c>
    </row>
    <row r="1898" spans="1:12">
      <c r="A1898" s="3" t="s">
        <v>262</v>
      </c>
      <c r="C1898" s="3">
        <f>VLOOKUP(D1898,[1]Folha1!$A:$C,2,FALSE)</f>
        <v>523707</v>
      </c>
      <c r="D1898" t="s">
        <v>262</v>
      </c>
      <c r="F1898" s="3">
        <f>VLOOKUP(D1898,[1]Folha1!$A:$C,3,FALSE)</f>
        <v>603409</v>
      </c>
      <c r="L1898" s="3">
        <v>523707</v>
      </c>
    </row>
    <row r="1899" spans="1:12">
      <c r="A1899" s="3" t="s">
        <v>54</v>
      </c>
      <c r="C1899" s="3">
        <f>VLOOKUP(D1899,[1]Folha1!$A:$C,2,FALSE)</f>
        <v>504221</v>
      </c>
      <c r="D1899" t="s">
        <v>2644</v>
      </c>
      <c r="F1899" s="3">
        <f>VLOOKUP(D1899,[1]Folha1!$A:$C,3,FALSE)</f>
        <v>1106425</v>
      </c>
      <c r="L1899" s="3">
        <v>504221</v>
      </c>
    </row>
    <row r="1900" spans="1:12">
      <c r="A1900" t="s">
        <v>39</v>
      </c>
      <c r="C1900" s="3">
        <f>VLOOKUP(D1900,[1]Folha1!$A:$C,2,FALSE)</f>
        <v>802472</v>
      </c>
      <c r="D1900" t="s">
        <v>2645</v>
      </c>
      <c r="F1900" s="3">
        <f>VLOOKUP(D1900,[1]Folha1!$A:$C,3,FALSE)</f>
        <v>1105732</v>
      </c>
      <c r="L1900" s="3">
        <v>802472</v>
      </c>
    </row>
    <row r="1901" spans="1:12">
      <c r="A1901" s="3" t="e">
        <v>#N/A</v>
      </c>
      <c r="C1901" s="3">
        <f>VLOOKUP(D1901,[1]Folha1!$A:$C,2,FALSE)</f>
        <v>503257</v>
      </c>
      <c r="D1901" t="s">
        <v>2646</v>
      </c>
      <c r="F1901" s="3">
        <f>VLOOKUP(D1901,[1]Folha1!$A:$C,3,FALSE)</f>
        <v>503257</v>
      </c>
      <c r="L1901" s="3">
        <v>503257</v>
      </c>
    </row>
    <row r="1902" spans="1:12">
      <c r="A1902" s="3" t="s">
        <v>2534</v>
      </c>
      <c r="C1902" s="3">
        <f>VLOOKUP(D1902,[1]Folha1!$A:$C,2,FALSE)</f>
        <v>802478</v>
      </c>
      <c r="D1902" t="s">
        <v>2534</v>
      </c>
      <c r="F1902" s="3">
        <f>VLOOKUP(D1902,[1]Folha1!$A:$C,3,FALSE)</f>
        <v>1113977</v>
      </c>
      <c r="L1902" s="3">
        <v>802478</v>
      </c>
    </row>
    <row r="1903" spans="1:12">
      <c r="A1903" t="s">
        <v>560</v>
      </c>
      <c r="C1903" s="3">
        <f>VLOOKUP(D1903,[1]Folha1!$A:$C,2,FALSE)</f>
        <v>521942</v>
      </c>
      <c r="D1903" t="s">
        <v>2648</v>
      </c>
      <c r="F1903" s="3">
        <f>VLOOKUP(D1903,[1]Folha1!$A:$C,3,FALSE)</f>
        <v>1115267</v>
      </c>
      <c r="L1903" s="3">
        <v>521942</v>
      </c>
    </row>
    <row r="1904" spans="1:12">
      <c r="A1904" s="3" t="e">
        <v>#N/A</v>
      </c>
      <c r="C1904" s="3">
        <f>VLOOKUP(D1904,[1]Folha1!$A:$C,2,FALSE)</f>
        <v>997044</v>
      </c>
      <c r="D1904" t="s">
        <v>3039</v>
      </c>
      <c r="F1904" s="3">
        <f>VLOOKUP(D1904,[1]Folha1!$A:$C,3,FALSE)</f>
        <v>4901340</v>
      </c>
      <c r="L1904" s="3">
        <v>997044</v>
      </c>
    </row>
    <row r="1905" spans="1:12">
      <c r="A1905" t="s">
        <v>2651</v>
      </c>
      <c r="C1905" s="3">
        <f>VLOOKUP(D1905,[1]Folha1!$A:$C,2,FALSE)</f>
        <v>501190</v>
      </c>
      <c r="D1905" t="s">
        <v>2649</v>
      </c>
      <c r="F1905" s="3">
        <f>VLOOKUP(D1905,[1]Folha1!$A:$C,3,FALSE)</f>
        <v>806059</v>
      </c>
      <c r="L1905" s="3">
        <v>501190</v>
      </c>
    </row>
    <row r="1906" spans="1:12">
      <c r="A1906" s="3" t="e">
        <v>#N/A</v>
      </c>
      <c r="C1906" s="3">
        <f>VLOOKUP(D1906,[1]Folha1!$A:$C,2,FALSE)</f>
        <v>997025</v>
      </c>
      <c r="D1906" t="s">
        <v>3040</v>
      </c>
      <c r="F1906" s="3">
        <f>VLOOKUP(D1906,[1]Folha1!$A:$C,3,FALSE)</f>
        <v>4901330</v>
      </c>
      <c r="L1906" s="3">
        <v>997025</v>
      </c>
    </row>
    <row r="1907" spans="1:12">
      <c r="A1907" s="3" t="e">
        <v>#N/A</v>
      </c>
      <c r="C1907" s="3">
        <f>VLOOKUP(D1907,[1]Folha1!$A:$C,2,FALSE)</f>
        <v>997003</v>
      </c>
      <c r="D1907" t="s">
        <v>3041</v>
      </c>
      <c r="F1907" s="3">
        <f>VLOOKUP(D1907,[1]Folha1!$A:$C,3,FALSE)</f>
        <v>4901908</v>
      </c>
      <c r="L1907" s="3">
        <v>997003</v>
      </c>
    </row>
    <row r="1908" spans="1:12">
      <c r="A1908" s="3" t="e">
        <v>#N/A</v>
      </c>
      <c r="C1908" s="3">
        <f>VLOOKUP(D1908,[1]Folha1!$A:$C,2,FALSE)</f>
        <v>997052</v>
      </c>
      <c r="D1908" t="s">
        <v>3042</v>
      </c>
      <c r="F1908" s="3">
        <f>VLOOKUP(D1908,[1]Folha1!$A:$C,3,FALSE)</f>
        <v>4901638</v>
      </c>
      <c r="L1908" s="3">
        <v>997052</v>
      </c>
    </row>
    <row r="1909" spans="1:12">
      <c r="A1909" s="3" t="e">
        <v>#N/A</v>
      </c>
      <c r="C1909" s="3">
        <f>VLOOKUP(D1909,[1]Folha1!$A:$C,2,FALSE)</f>
        <v>997000</v>
      </c>
      <c r="D1909" t="s">
        <v>3043</v>
      </c>
      <c r="F1909" s="3">
        <f>VLOOKUP(D1909,[1]Folha1!$A:$C,3,FALSE)</f>
        <v>4901827</v>
      </c>
      <c r="L1909" s="3">
        <v>997000</v>
      </c>
    </row>
    <row r="1910" spans="1:12">
      <c r="A1910" s="3" t="e">
        <v>#N/A</v>
      </c>
      <c r="C1910" s="3">
        <f>VLOOKUP(D1910,[1]Folha1!$A:$C,2,FALSE)</f>
        <v>997032</v>
      </c>
      <c r="D1910" t="s">
        <v>3044</v>
      </c>
      <c r="F1910" s="3">
        <f>VLOOKUP(D1910,[1]Folha1!$A:$C,3,FALSE)</f>
        <v>4901825</v>
      </c>
      <c r="L1910" s="3">
        <v>997032</v>
      </c>
    </row>
    <row r="1911" spans="1:12">
      <c r="A1911" s="3" t="e">
        <v>#N/A</v>
      </c>
      <c r="C1911" s="3">
        <f>VLOOKUP(D1911,[1]Folha1!$A:$C,2,FALSE)</f>
        <v>997005</v>
      </c>
      <c r="D1911" t="s">
        <v>3045</v>
      </c>
      <c r="F1911" s="3">
        <f>VLOOKUP(D1911,[1]Folha1!$A:$C,3,FALSE)</f>
        <v>4901824</v>
      </c>
      <c r="L1911" s="3">
        <v>997005</v>
      </c>
    </row>
    <row r="1912" spans="1:12">
      <c r="A1912" s="3" t="e">
        <v>#N/A</v>
      </c>
      <c r="C1912" s="3">
        <f>VLOOKUP(D1912,[1]Folha1!$A:$C,2,FALSE)</f>
        <v>997029</v>
      </c>
      <c r="D1912" t="s">
        <v>3046</v>
      </c>
      <c r="F1912" s="3">
        <f>VLOOKUP(D1912,[1]Folha1!$A:$C,3,FALSE)</f>
        <v>4901675</v>
      </c>
      <c r="L1912" s="3">
        <v>997029</v>
      </c>
    </row>
    <row r="1913" spans="1:12">
      <c r="A1913" s="3" t="e">
        <v>#N/A</v>
      </c>
      <c r="C1913" s="3">
        <f>VLOOKUP(D1913,[1]Folha1!$A:$C,2,FALSE)</f>
        <v>997015</v>
      </c>
      <c r="D1913" t="s">
        <v>3047</v>
      </c>
      <c r="F1913" s="3">
        <f>VLOOKUP(D1913,[1]Folha1!$A:$C,3,FALSE)</f>
        <v>4901953</v>
      </c>
      <c r="L1913" s="3">
        <v>997015</v>
      </c>
    </row>
    <row r="1914" spans="1:12">
      <c r="A1914" s="3" t="e">
        <v>#N/A</v>
      </c>
      <c r="C1914" s="3">
        <f>VLOOKUP(D1914,[1]Folha1!$A:$C,2,FALSE)</f>
        <v>997033</v>
      </c>
      <c r="D1914" t="s">
        <v>3048</v>
      </c>
      <c r="F1914" s="3">
        <f>VLOOKUP(D1914,[1]Folha1!$A:$C,3,FALSE)</f>
        <v>4901828</v>
      </c>
      <c r="L1914" s="3">
        <v>997033</v>
      </c>
    </row>
    <row r="1915" spans="1:12">
      <c r="A1915" s="3" t="s">
        <v>2652</v>
      </c>
      <c r="C1915" s="3">
        <f>VLOOKUP(D1915,[1]Folha1!$A:$C,2,FALSE)</f>
        <v>802845</v>
      </c>
      <c r="D1915" t="s">
        <v>2652</v>
      </c>
      <c r="F1915" s="3">
        <f>VLOOKUP(D1915,[1]Folha1!$A:$C,3,FALSE)</f>
        <v>911065</v>
      </c>
      <c r="L1915" s="3">
        <v>802845</v>
      </c>
    </row>
    <row r="1916" spans="1:12">
      <c r="A1916" t="s">
        <v>2657</v>
      </c>
      <c r="C1916" s="3">
        <f>VLOOKUP(D1916,[1]Folha1!$A:$C,2,FALSE)</f>
        <v>505274</v>
      </c>
      <c r="D1916" t="s">
        <v>2656</v>
      </c>
      <c r="F1916" s="3">
        <f>VLOOKUP(D1916,[1]Folha1!$A:$C,3,FALSE)</f>
        <v>1106864</v>
      </c>
      <c r="L1916" s="3">
        <v>505274</v>
      </c>
    </row>
    <row r="1917" spans="1:12">
      <c r="A1917" s="3" t="s">
        <v>2214</v>
      </c>
      <c r="C1917" s="3">
        <f>VLOOKUP(D1917,[1]Folha1!$A:$C,2,FALSE)</f>
        <v>400671</v>
      </c>
      <c r="D1917" t="s">
        <v>2214</v>
      </c>
      <c r="F1917" s="3">
        <f>VLOOKUP(D1917,[1]Folha1!$A:$C,3,FALSE)</f>
        <v>402272</v>
      </c>
      <c r="L1917" s="3">
        <v>400671</v>
      </c>
    </row>
    <row r="1918" spans="1:12">
      <c r="A1918" s="3" t="s">
        <v>2658</v>
      </c>
      <c r="C1918" s="3">
        <f>VLOOKUP(D1918,[1]Folha1!$A:$C,2,FALSE)</f>
        <v>400683</v>
      </c>
      <c r="D1918" t="s">
        <v>2658</v>
      </c>
      <c r="F1918" s="3">
        <f>VLOOKUP(D1918,[1]Folha1!$A:$C,3,FALSE)</f>
        <v>1308872</v>
      </c>
      <c r="L1918" s="3">
        <v>400683</v>
      </c>
    </row>
    <row r="1919" spans="1:12">
      <c r="A1919" s="3" t="s">
        <v>1110</v>
      </c>
      <c r="C1919" s="3">
        <f>VLOOKUP(D1919,[1]Folha1!$A:$C,2,FALSE)</f>
        <v>400695</v>
      </c>
      <c r="D1919" t="s">
        <v>1110</v>
      </c>
      <c r="F1919" s="3">
        <f>VLOOKUP(D1919,[1]Folha1!$A:$C,3,FALSE)</f>
        <v>101928</v>
      </c>
      <c r="L1919" s="3">
        <v>400695</v>
      </c>
    </row>
    <row r="1920" spans="1:12">
      <c r="A1920" s="3" t="s">
        <v>727</v>
      </c>
      <c r="C1920" s="3">
        <f>VLOOKUP(D1920,[1]Folha1!$A:$C,2,FALSE)</f>
        <v>400701</v>
      </c>
      <c r="D1920" t="s">
        <v>727</v>
      </c>
      <c r="F1920" s="3">
        <f>VLOOKUP(D1920,[1]Folha1!$A:$C,3,FALSE)</f>
        <v>907334</v>
      </c>
      <c r="L1920" s="3">
        <v>400701</v>
      </c>
    </row>
    <row r="1921" spans="1:12">
      <c r="A1921" s="3" t="s">
        <v>477</v>
      </c>
      <c r="C1921" s="3">
        <f>VLOOKUP(D1921,[1]Folha1!$A:$C,2,FALSE)</f>
        <v>400737</v>
      </c>
      <c r="D1921" t="s">
        <v>477</v>
      </c>
      <c r="F1921" s="3">
        <f>VLOOKUP(D1921,[1]Folha1!$A:$C,3,FALSE)</f>
        <v>303753</v>
      </c>
      <c r="L1921" s="3">
        <v>400737</v>
      </c>
    </row>
    <row r="1922" spans="1:12">
      <c r="A1922" s="3" t="s">
        <v>464</v>
      </c>
      <c r="C1922" s="3">
        <f>VLOOKUP(D1922,[1]Folha1!$A:$C,2,FALSE)</f>
        <v>400750</v>
      </c>
      <c r="D1922" t="s">
        <v>464</v>
      </c>
      <c r="F1922" s="3">
        <f>VLOOKUP(D1922,[1]Folha1!$A:$C,3,FALSE)</f>
        <v>302707</v>
      </c>
      <c r="L1922" s="3">
        <v>400750</v>
      </c>
    </row>
    <row r="1923" spans="1:12">
      <c r="A1923" s="3" t="s">
        <v>719</v>
      </c>
      <c r="C1923" s="3">
        <f>VLOOKUP(D1923,[1]Folha1!$A:$C,2,FALSE)</f>
        <v>400786</v>
      </c>
      <c r="D1923" t="s">
        <v>719</v>
      </c>
      <c r="F1923" s="3">
        <f>VLOOKUP(D1923,[1]Folha1!$A:$C,3,FALSE)</f>
        <v>1510332</v>
      </c>
      <c r="L1923" s="3">
        <v>400786</v>
      </c>
    </row>
    <row r="1924" spans="1:12">
      <c r="A1924" s="3" t="s">
        <v>529</v>
      </c>
      <c r="C1924" s="3">
        <f>VLOOKUP(D1924,[1]Folha1!$A:$C,2,FALSE)</f>
        <v>400798</v>
      </c>
      <c r="D1924" t="s">
        <v>529</v>
      </c>
      <c r="F1924" s="3">
        <f>VLOOKUP(D1924,[1]Folha1!$A:$C,3,FALSE)</f>
        <v>1317738</v>
      </c>
      <c r="L1924" s="3">
        <v>400798</v>
      </c>
    </row>
    <row r="1925" spans="1:12">
      <c r="A1925" s="3" t="s">
        <v>2663</v>
      </c>
      <c r="C1925" s="3">
        <f>VLOOKUP(D1925,[1]Folha1!$A:$C,2,FALSE)</f>
        <v>400002</v>
      </c>
      <c r="D1925" t="s">
        <v>2663</v>
      </c>
      <c r="F1925" s="3">
        <f>VLOOKUP(D1925,[1]Folha1!$A:$C,3,FALSE)</f>
        <v>1823491</v>
      </c>
      <c r="L1925" s="3">
        <v>400002</v>
      </c>
    </row>
    <row r="1926" spans="1:12">
      <c r="A1926" s="3" t="s">
        <v>810</v>
      </c>
      <c r="C1926" s="3">
        <f>VLOOKUP(D1926,[1]Folha1!$A:$C,2,FALSE)</f>
        <v>400014</v>
      </c>
      <c r="D1926" t="s">
        <v>810</v>
      </c>
      <c r="F1926" s="3">
        <f>VLOOKUP(D1926,[1]Folha1!$A:$C,3,FALSE)</f>
        <v>1114251</v>
      </c>
      <c r="L1926" s="3">
        <v>400014</v>
      </c>
    </row>
    <row r="1927" spans="1:12">
      <c r="A1927" s="3" t="s">
        <v>539</v>
      </c>
      <c r="C1927" s="3">
        <f>VLOOKUP(D1927,[1]Folha1!$A:$C,2,FALSE)</f>
        <v>400830</v>
      </c>
      <c r="D1927" t="s">
        <v>539</v>
      </c>
      <c r="F1927" s="3">
        <f>VLOOKUP(D1927,[1]Folha1!$A:$C,3,FALSE)</f>
        <v>502272</v>
      </c>
      <c r="L1927" s="3">
        <v>400830</v>
      </c>
    </row>
    <row r="1928" spans="1:12">
      <c r="A1928" s="3" t="s">
        <v>788</v>
      </c>
      <c r="C1928" s="3">
        <f>VLOOKUP(D1928,[1]Folha1!$A:$C,2,FALSE)</f>
        <v>400853</v>
      </c>
      <c r="D1928" t="s">
        <v>788</v>
      </c>
      <c r="F1928" s="3">
        <f>VLOOKUP(D1928,[1]Folha1!$A:$C,3,FALSE)</f>
        <v>705100</v>
      </c>
      <c r="L1928" s="3">
        <v>400853</v>
      </c>
    </row>
    <row r="1929" spans="1:12">
      <c r="A1929" s="3" t="s">
        <v>2393</v>
      </c>
      <c r="C1929" s="3">
        <f>VLOOKUP(D1929,[1]Folha1!$A:$C,2,FALSE)</f>
        <v>390113</v>
      </c>
      <c r="D1929" t="s">
        <v>2393</v>
      </c>
      <c r="F1929" s="3">
        <f>VLOOKUP(D1929,[1]Folha1!$A:$C,3,FALSE)</f>
        <v>23010401</v>
      </c>
      <c r="L1929" s="3">
        <v>390113</v>
      </c>
    </row>
    <row r="1930" spans="1:12">
      <c r="A1930" s="3" t="s">
        <v>1477</v>
      </c>
      <c r="C1930" s="3">
        <f>VLOOKUP(D1930,[1]Folha1!$A:$C,2,FALSE)</f>
        <v>400397</v>
      </c>
      <c r="D1930" t="s">
        <v>1477</v>
      </c>
      <c r="F1930" s="3">
        <f>VLOOKUP(D1930,[1]Folha1!$A:$C,3,FALSE)</f>
        <v>1106762</v>
      </c>
      <c r="L1930" s="3">
        <v>400397</v>
      </c>
    </row>
    <row r="1931" spans="1:12">
      <c r="A1931" t="s">
        <v>2275</v>
      </c>
      <c r="C1931" s="3">
        <f>VLOOKUP(D1931,[1]Folha1!$A:$C,2,FALSE)</f>
        <v>400889</v>
      </c>
      <c r="D1931" t="s">
        <v>2666</v>
      </c>
      <c r="F1931" s="3">
        <f>VLOOKUP(D1931,[1]Folha1!$A:$C,3,FALSE)</f>
        <v>1503523</v>
      </c>
      <c r="L1931" s="3">
        <v>400889</v>
      </c>
    </row>
    <row r="1932" spans="1:12">
      <c r="A1932" s="3" t="s">
        <v>2668</v>
      </c>
      <c r="C1932" s="3">
        <f>VLOOKUP(D1932,[1]Folha1!$A:$C,2,FALSE)</f>
        <v>400890</v>
      </c>
      <c r="D1932" t="s">
        <v>2668</v>
      </c>
      <c r="F1932" s="3">
        <f>VLOOKUP(D1932,[1]Folha1!$A:$C,3,FALSE)</f>
        <v>1505447</v>
      </c>
      <c r="L1932" s="3">
        <v>400890</v>
      </c>
    </row>
    <row r="1933" spans="1:12">
      <c r="A1933" s="3" t="s">
        <v>2322</v>
      </c>
      <c r="C1933" s="3">
        <f>VLOOKUP(D1933,[1]Folha1!$A:$C,2,FALSE)</f>
        <v>404585</v>
      </c>
      <c r="D1933" t="s">
        <v>2322</v>
      </c>
      <c r="F1933" s="3">
        <f>VLOOKUP(D1933,[1]Folha1!$A:$C,3,FALSE)</f>
        <v>1312225</v>
      </c>
      <c r="L1933" s="3">
        <v>404585</v>
      </c>
    </row>
    <row r="1934" spans="1:12">
      <c r="A1934" s="3" t="s">
        <v>945</v>
      </c>
      <c r="C1934" s="3">
        <f>VLOOKUP(D1934,[1]Folha1!$A:$C,2,FALSE)</f>
        <v>400919</v>
      </c>
      <c r="D1934" t="s">
        <v>945</v>
      </c>
      <c r="F1934" s="3">
        <f>VLOOKUP(D1934,[1]Folha1!$A:$C,3,FALSE)</f>
        <v>1317671</v>
      </c>
      <c r="L1934" s="3">
        <v>400919</v>
      </c>
    </row>
    <row r="1935" spans="1:12">
      <c r="A1935" s="3" t="s">
        <v>2615</v>
      </c>
      <c r="C1935" s="3">
        <f>VLOOKUP(D1935,[1]Folha1!$A:$C,2,FALSE)</f>
        <v>403337</v>
      </c>
      <c r="D1935" t="s">
        <v>2615</v>
      </c>
      <c r="F1935" s="3">
        <f>VLOOKUP(D1935,[1]Folha1!$A:$C,3,FALSE)</f>
        <v>1317975</v>
      </c>
      <c r="L1935" s="3">
        <v>403337</v>
      </c>
    </row>
    <row r="1936" spans="1:12">
      <c r="A1936" s="3" t="s">
        <v>2673</v>
      </c>
      <c r="C1936" s="3">
        <f>VLOOKUP(D1936,[1]Folha1!$A:$C,2,FALSE)</f>
        <v>400956</v>
      </c>
      <c r="D1936" t="s">
        <v>2673</v>
      </c>
      <c r="F1936" s="3">
        <f>VLOOKUP(D1936,[1]Folha1!$A:$C,3,FALSE)</f>
        <v>1308792</v>
      </c>
      <c r="L1936" s="3">
        <v>400956</v>
      </c>
    </row>
    <row r="1937" spans="1:12">
      <c r="A1937" s="3" t="s">
        <v>221</v>
      </c>
      <c r="C1937" s="3">
        <f>VLOOKUP(D1937,[1]Folha1!$A:$C,2,FALSE)</f>
        <v>400968</v>
      </c>
      <c r="D1937" t="s">
        <v>221</v>
      </c>
      <c r="F1937" s="3">
        <f>VLOOKUP(D1937,[1]Folha1!$A:$C,3,FALSE)</f>
        <v>1312593</v>
      </c>
      <c r="L1937" s="3">
        <v>400968</v>
      </c>
    </row>
    <row r="1938" spans="1:12">
      <c r="A1938" s="3" t="s">
        <v>2678</v>
      </c>
      <c r="C1938" s="3">
        <f>VLOOKUP(D1938,[1]Folha1!$A:$C,2,FALSE)</f>
        <v>401020</v>
      </c>
      <c r="D1938" t="s">
        <v>2678</v>
      </c>
      <c r="F1938" s="3">
        <f>VLOOKUP(D1938,[1]Folha1!$A:$C,3,FALSE)</f>
        <v>1107245</v>
      </c>
      <c r="L1938" s="3">
        <v>401020</v>
      </c>
    </row>
    <row r="1939" spans="1:12">
      <c r="A1939" s="3" t="s">
        <v>2583</v>
      </c>
      <c r="C1939" s="3">
        <f>VLOOKUP(D1939,[1]Folha1!$A:$C,2,FALSE)</f>
        <v>401067</v>
      </c>
      <c r="D1939" t="s">
        <v>2583</v>
      </c>
      <c r="F1939" s="3">
        <f>VLOOKUP(D1939,[1]Folha1!$A:$C,3,FALSE)</f>
        <v>1110531</v>
      </c>
      <c r="L1939" s="3">
        <v>401067</v>
      </c>
    </row>
    <row r="1940" spans="1:12">
      <c r="A1940" s="3" t="s">
        <v>1688</v>
      </c>
      <c r="C1940" s="3">
        <f>VLOOKUP(D1940,[1]Folha1!$A:$C,2,FALSE)</f>
        <v>401079</v>
      </c>
      <c r="D1940" t="s">
        <v>1688</v>
      </c>
      <c r="F1940" s="3">
        <f>VLOOKUP(D1940,[1]Folha1!$A:$C,3,FALSE)</f>
        <v>1714208</v>
      </c>
      <c r="L1940" s="3">
        <v>401079</v>
      </c>
    </row>
    <row r="1941" spans="1:12">
      <c r="A1941" s="3" t="s">
        <v>2682</v>
      </c>
      <c r="C1941" s="3">
        <f>VLOOKUP(D1941,[1]Folha1!$A:$C,2,FALSE)</f>
        <v>401092</v>
      </c>
      <c r="D1941" t="s">
        <v>2682</v>
      </c>
      <c r="F1941" s="3">
        <f>VLOOKUP(D1941,[1]Folha1!$A:$C,3,FALSE)</f>
        <v>503784</v>
      </c>
      <c r="L1941" s="3">
        <v>401092</v>
      </c>
    </row>
    <row r="1942" spans="1:12">
      <c r="A1942" s="3" t="s">
        <v>475</v>
      </c>
      <c r="C1942" s="3">
        <f>VLOOKUP(D1942,[1]Folha1!$A:$C,2,FALSE)</f>
        <v>401122</v>
      </c>
      <c r="D1942" t="s">
        <v>475</v>
      </c>
      <c r="F1942" s="3">
        <f>VLOOKUP(D1942,[1]Folha1!$A:$C,3,FALSE)</f>
        <v>303173</v>
      </c>
      <c r="L1942" s="3">
        <v>401122</v>
      </c>
    </row>
    <row r="1943" spans="1:12">
      <c r="A1943" t="s">
        <v>717</v>
      </c>
      <c r="C1943" s="3">
        <f>VLOOKUP(D1943,[1]Folha1!$A:$C,2,FALSE)</f>
        <v>401481</v>
      </c>
      <c r="D1943" t="s">
        <v>2689</v>
      </c>
      <c r="F1943" s="3">
        <f>VLOOKUP(D1943,[1]Folha1!$A:$C,3,FALSE)</f>
        <v>1510226</v>
      </c>
      <c r="L1943" s="3">
        <v>401481</v>
      </c>
    </row>
    <row r="1944" spans="1:12">
      <c r="A1944" s="3" t="s">
        <v>2691</v>
      </c>
      <c r="C1944" s="3">
        <f>VLOOKUP(D1944,[1]Folha1!$A:$C,2,FALSE)</f>
        <v>403635</v>
      </c>
      <c r="D1944" t="s">
        <v>2691</v>
      </c>
      <c r="F1944" s="3">
        <f>VLOOKUP(D1944,[1]Folha1!$A:$C,3,FALSE)</f>
        <v>711267</v>
      </c>
      <c r="L1944" s="3">
        <v>403635</v>
      </c>
    </row>
    <row r="1945" spans="1:12">
      <c r="A1945" s="3" t="s">
        <v>2379</v>
      </c>
      <c r="C1945" s="3">
        <f>VLOOKUP(D1945,[1]Folha1!$A:$C,2,FALSE)</f>
        <v>401225</v>
      </c>
      <c r="D1945" t="s">
        <v>2379</v>
      </c>
      <c r="F1945" s="3">
        <f>VLOOKUP(D1945,[1]Folha1!$A:$C,3,FALSE)</f>
        <v>605319</v>
      </c>
      <c r="L1945" s="3">
        <v>401225</v>
      </c>
    </row>
    <row r="1946" spans="1:12">
      <c r="A1946" s="3" t="s">
        <v>1799</v>
      </c>
      <c r="C1946" s="3">
        <f>VLOOKUP(D1946,[1]Folha1!$A:$C,2,FALSE)</f>
        <v>404410</v>
      </c>
      <c r="D1946" t="s">
        <v>1799</v>
      </c>
      <c r="F1946" s="3">
        <f>VLOOKUP(D1946,[1]Folha1!$A:$C,3,FALSE)</f>
        <v>1316003</v>
      </c>
      <c r="L1946" s="3">
        <v>404410</v>
      </c>
    </row>
    <row r="1947" spans="1:12">
      <c r="A1947" s="3" t="s">
        <v>2695</v>
      </c>
      <c r="C1947" s="3">
        <f>VLOOKUP(D1947,[1]Folha1!$A:$C,2,FALSE)</f>
        <v>346913</v>
      </c>
      <c r="D1947" t="s">
        <v>2695</v>
      </c>
      <c r="F1947" s="3">
        <f>VLOOKUP(D1947,[1]Folha1!$A:$C,3,FALSE)</f>
        <v>1309013</v>
      </c>
      <c r="L1947" s="3">
        <v>346913</v>
      </c>
    </row>
    <row r="1948" spans="1:12">
      <c r="A1948" s="3" t="s">
        <v>2595</v>
      </c>
      <c r="C1948" s="3">
        <f>VLOOKUP(D1948,[1]Folha1!$A:$C,2,FALSE)</f>
        <v>401249</v>
      </c>
      <c r="D1948" t="s">
        <v>2595</v>
      </c>
      <c r="F1948" s="3">
        <f>VLOOKUP(D1948,[1]Folha1!$A:$C,3,FALSE)</f>
        <v>603779</v>
      </c>
      <c r="L1948" s="3">
        <v>401249</v>
      </c>
    </row>
    <row r="1949" spans="1:12">
      <c r="A1949" s="3" t="s">
        <v>1059</v>
      </c>
      <c r="C1949" s="3">
        <f>VLOOKUP(D1949,[1]Folha1!$A:$C,2,FALSE)</f>
        <v>401250</v>
      </c>
      <c r="D1949" t="s">
        <v>1059</v>
      </c>
      <c r="F1949" s="3">
        <f>VLOOKUP(D1949,[1]Folha1!$A:$C,3,FALSE)</f>
        <v>1106033</v>
      </c>
      <c r="L1949" s="3">
        <v>401250</v>
      </c>
    </row>
    <row r="1950" spans="1:12">
      <c r="A1950" s="3" t="s">
        <v>2494</v>
      </c>
      <c r="C1950" s="3">
        <f>VLOOKUP(D1950,[1]Folha1!$A:$C,2,FALSE)</f>
        <v>400075</v>
      </c>
      <c r="D1950" t="s">
        <v>2494</v>
      </c>
      <c r="F1950" s="3">
        <f>VLOOKUP(D1950,[1]Folha1!$A:$C,3,FALSE)</f>
        <v>603582</v>
      </c>
      <c r="L1950" s="3">
        <v>400075</v>
      </c>
    </row>
    <row r="1951" spans="1:12">
      <c r="A1951" s="3" t="s">
        <v>2701</v>
      </c>
      <c r="C1951" s="3">
        <f>VLOOKUP(D1951,[1]Folha1!$A:$C,2,FALSE)</f>
        <v>401316</v>
      </c>
      <c r="D1951" t="s">
        <v>2701</v>
      </c>
      <c r="F1951" s="3">
        <f>VLOOKUP(D1951,[1]Folha1!$A:$C,3,FALSE)</f>
        <v>1512456</v>
      </c>
      <c r="L1951" s="3">
        <v>401316</v>
      </c>
    </row>
    <row r="1952" spans="1:12">
      <c r="A1952" s="3" t="s">
        <v>2706</v>
      </c>
      <c r="C1952" s="3">
        <f>VLOOKUP(D1952,[1]Folha1!$A:$C,2,FALSE)</f>
        <v>401330</v>
      </c>
      <c r="D1952" t="s">
        <v>2706</v>
      </c>
      <c r="F1952" s="3">
        <f>VLOOKUP(D1952,[1]Folha1!$A:$C,3,FALSE)</f>
        <v>1106817</v>
      </c>
      <c r="L1952" s="3">
        <v>401330</v>
      </c>
    </row>
    <row r="1953" spans="1:12">
      <c r="A1953" s="3" t="s">
        <v>1554</v>
      </c>
      <c r="C1953" s="3">
        <f>VLOOKUP(D1953,[1]Folha1!$A:$C,2,FALSE)</f>
        <v>404615</v>
      </c>
      <c r="D1953" t="s">
        <v>1554</v>
      </c>
      <c r="F1953" s="3">
        <f>VLOOKUP(D1953,[1]Folha1!$A:$C,3,FALSE)</f>
        <v>205017</v>
      </c>
      <c r="L1953" s="3">
        <v>404615</v>
      </c>
    </row>
    <row r="1954" spans="1:12">
      <c r="A1954" s="3" t="s">
        <v>137</v>
      </c>
      <c r="C1954" s="3">
        <f>VLOOKUP(D1954,[1]Folha1!$A:$C,2,FALSE)</f>
        <v>401341</v>
      </c>
      <c r="D1954" t="s">
        <v>137</v>
      </c>
      <c r="F1954" s="3">
        <f>VLOOKUP(D1954,[1]Folha1!$A:$C,3,FALSE)</f>
        <v>303900</v>
      </c>
      <c r="L1954" s="3">
        <v>401341</v>
      </c>
    </row>
    <row r="1955" spans="1:12">
      <c r="A1955" s="3" t="s">
        <v>908</v>
      </c>
      <c r="C1955" s="3">
        <f>VLOOKUP(D1955,[1]Folha1!$A:$C,2,FALSE)</f>
        <v>401377</v>
      </c>
      <c r="D1955" t="s">
        <v>908</v>
      </c>
      <c r="F1955" s="3">
        <f>VLOOKUP(D1955,[1]Folha1!$A:$C,3,FALSE)</f>
        <v>312521</v>
      </c>
      <c r="L1955" s="3">
        <v>401377</v>
      </c>
    </row>
    <row r="1956" spans="1:12">
      <c r="A1956" s="3" t="s">
        <v>2456</v>
      </c>
      <c r="C1956" s="3">
        <f>VLOOKUP(D1956,[1]Folha1!$A:$C,2,FALSE)</f>
        <v>400129</v>
      </c>
      <c r="D1956" t="s">
        <v>2456</v>
      </c>
      <c r="F1956" s="3">
        <f>VLOOKUP(D1956,[1]Folha1!$A:$C,3,FALSE)</f>
        <v>1207924</v>
      </c>
      <c r="L1956" s="3">
        <v>400129</v>
      </c>
    </row>
    <row r="1957" spans="1:12">
      <c r="A1957" s="3" t="s">
        <v>1011</v>
      </c>
      <c r="C1957" s="3">
        <f>VLOOKUP(D1957,[1]Folha1!$A:$C,2,FALSE)</f>
        <v>403209</v>
      </c>
      <c r="D1957" t="s">
        <v>1011</v>
      </c>
      <c r="F1957" s="3">
        <f>VLOOKUP(D1957,[1]Folha1!$A:$C,3,FALSE)</f>
        <v>1510603</v>
      </c>
      <c r="L1957" s="3">
        <v>403209</v>
      </c>
    </row>
    <row r="1958" spans="1:12">
      <c r="A1958" s="3" t="s">
        <v>2627</v>
      </c>
      <c r="C1958" s="3">
        <f>VLOOKUP(D1958,[1]Folha1!$A:$C,2,FALSE)</f>
        <v>403568</v>
      </c>
      <c r="D1958" t="s">
        <v>2627</v>
      </c>
      <c r="F1958" s="3">
        <f>VLOOKUP(D1958,[1]Folha1!$A:$C,3,FALSE)</f>
        <v>1103901</v>
      </c>
      <c r="L1958" s="3">
        <v>403568</v>
      </c>
    </row>
    <row r="1959" spans="1:12">
      <c r="A1959" t="s">
        <v>580</v>
      </c>
      <c r="C1959" s="3">
        <f>VLOOKUP(D1959,[1]Folha1!$A:$C,2,FALSE)</f>
        <v>403234</v>
      </c>
      <c r="D1959" t="s">
        <v>581</v>
      </c>
      <c r="F1959" s="3">
        <f>VLOOKUP(D1959,[1]Folha1!$A:$C,3,FALSE)</f>
        <v>1506137</v>
      </c>
      <c r="L1959" s="3">
        <v>403234</v>
      </c>
    </row>
    <row r="1960" spans="1:12">
      <c r="A1960" s="3" t="s">
        <v>1385</v>
      </c>
      <c r="C1960" s="3">
        <f>VLOOKUP(D1960,[1]Folha1!$A:$C,2,FALSE)</f>
        <v>401006</v>
      </c>
      <c r="D1960" t="s">
        <v>1385</v>
      </c>
      <c r="F1960" s="3">
        <f>VLOOKUP(D1960,[1]Folha1!$A:$C,3,FALSE)</f>
        <v>1308419</v>
      </c>
      <c r="L1960" s="3">
        <v>401006</v>
      </c>
    </row>
    <row r="1961" spans="1:12">
      <c r="A1961" t="s">
        <v>2710</v>
      </c>
      <c r="C1961" s="3">
        <f>VLOOKUP(D1961,[1]Folha1!$A:$C,2,FALSE)</f>
        <v>390112</v>
      </c>
      <c r="D1961" t="s">
        <v>2709</v>
      </c>
      <c r="F1961" s="3">
        <f>VLOOKUP(D1961,[1]Folha1!$A:$C,3,FALSE)</f>
        <v>21010701</v>
      </c>
      <c r="L1961" s="3">
        <v>390112</v>
      </c>
    </row>
    <row r="1962" spans="1:12">
      <c r="A1962" s="3" t="s">
        <v>2712</v>
      </c>
      <c r="C1962" s="3">
        <f>VLOOKUP(D1962,[1]Folha1!$A:$C,2,FALSE)</f>
        <v>403430</v>
      </c>
      <c r="D1962" t="s">
        <v>2712</v>
      </c>
      <c r="F1962" s="3">
        <f>VLOOKUP(D1962,[1]Folha1!$A:$C,3,FALSE)</f>
        <v>1303905</v>
      </c>
      <c r="L1962" s="3">
        <v>403430</v>
      </c>
    </row>
    <row r="1963" spans="1:12">
      <c r="A1963" s="3" t="s">
        <v>1330</v>
      </c>
      <c r="C1963" s="3">
        <f>VLOOKUP(D1963,[1]Folha1!$A:$C,2,FALSE)</f>
        <v>403386</v>
      </c>
      <c r="D1963" t="s">
        <v>1330</v>
      </c>
      <c r="F1963" s="3">
        <f>VLOOKUP(D1963,[1]Folha1!$A:$C,3,FALSE)</f>
        <v>1306608</v>
      </c>
      <c r="L1963" s="3">
        <v>403386</v>
      </c>
    </row>
    <row r="1964" spans="1:12">
      <c r="A1964" t="s">
        <v>2482</v>
      </c>
      <c r="C1964" s="3">
        <f>VLOOKUP(D1964,[1]Folha1!$A:$C,2,FALSE)</f>
        <v>403908</v>
      </c>
      <c r="D1964" t="s">
        <v>2716</v>
      </c>
      <c r="F1964" s="3">
        <f>VLOOKUP(D1964,[1]Folha1!$A:$C,3,FALSE)</f>
        <v>111920</v>
      </c>
      <c r="L1964" s="3">
        <v>403908</v>
      </c>
    </row>
    <row r="1965" spans="1:12">
      <c r="A1965" s="3" t="s">
        <v>777</v>
      </c>
      <c r="C1965" s="3">
        <f>VLOOKUP(D1965,[1]Folha1!$A:$C,2,FALSE)</f>
        <v>402606</v>
      </c>
      <c r="D1965" t="s">
        <v>777</v>
      </c>
      <c r="F1965" s="3">
        <f>VLOOKUP(D1965,[1]Folha1!$A:$C,3,FALSE)</f>
        <v>1110885</v>
      </c>
      <c r="L1965" s="3">
        <v>402606</v>
      </c>
    </row>
    <row r="1966" spans="1:12">
      <c r="A1966" s="3" t="s">
        <v>2640</v>
      </c>
      <c r="C1966" s="3">
        <f>VLOOKUP(D1966,[1]Folha1!$A:$C,2,FALSE)</f>
        <v>403507</v>
      </c>
      <c r="D1966" t="s">
        <v>2640</v>
      </c>
      <c r="F1966" s="3">
        <f>VLOOKUP(D1966,[1]Folha1!$A:$C,3,FALSE)</f>
        <v>1107403</v>
      </c>
      <c r="L1966" s="3">
        <v>403507</v>
      </c>
    </row>
    <row r="1967" spans="1:12">
      <c r="A1967" s="3" t="s">
        <v>2717</v>
      </c>
      <c r="C1967" s="3">
        <f>VLOOKUP(D1967,[1]Folha1!$A:$C,2,FALSE)</f>
        <v>290630</v>
      </c>
      <c r="D1967" t="s">
        <v>2717</v>
      </c>
      <c r="F1967" s="3">
        <f>VLOOKUP(D1967,[1]Folha1!$A:$C,3,FALSE)</f>
        <v>25010401</v>
      </c>
      <c r="L1967" s="3">
        <v>290630</v>
      </c>
    </row>
    <row r="1968" spans="1:12">
      <c r="A1968" s="3" t="s">
        <v>172</v>
      </c>
      <c r="C1968" s="3">
        <f>VLOOKUP(D1968,[1]Folha1!$A:$C,2,FALSE)</f>
        <v>402930</v>
      </c>
      <c r="D1968" t="s">
        <v>172</v>
      </c>
      <c r="F1968" s="3">
        <f>VLOOKUP(D1968,[1]Folha1!$A:$C,3,FALSE)</f>
        <v>1314466</v>
      </c>
      <c r="L1968" s="3">
        <v>402930</v>
      </c>
    </row>
    <row r="1969" spans="1:12">
      <c r="A1969" s="3" t="s">
        <v>1185</v>
      </c>
      <c r="C1969" s="3">
        <f>VLOOKUP(D1969,[1]Folha1!$A:$C,2,FALSE)</f>
        <v>403465</v>
      </c>
      <c r="D1969" t="s">
        <v>1185</v>
      </c>
      <c r="F1969" s="3">
        <f>VLOOKUP(D1969,[1]Folha1!$A:$C,3,FALSE)</f>
        <v>1310527</v>
      </c>
      <c r="L1969" s="3">
        <v>403465</v>
      </c>
    </row>
    <row r="1970" spans="1:12">
      <c r="A1970" s="3" t="s">
        <v>2720</v>
      </c>
      <c r="C1970" s="3">
        <f>VLOOKUP(D1970,[1]Folha1!$A:$C,2,FALSE)</f>
        <v>403260</v>
      </c>
      <c r="D1970" t="s">
        <v>2720</v>
      </c>
      <c r="F1970" s="3">
        <f>VLOOKUP(D1970,[1]Folha1!$A:$C,3,FALSE)</f>
        <v>1503734</v>
      </c>
      <c r="L1970" s="3">
        <v>403260</v>
      </c>
    </row>
    <row r="1971" spans="1:12">
      <c r="A1971" s="3" t="s">
        <v>2723</v>
      </c>
      <c r="C1971" s="3">
        <f>VLOOKUP(D1971,[1]Folha1!$A:$C,2,FALSE)</f>
        <v>390109</v>
      </c>
      <c r="D1971" t="s">
        <v>2723</v>
      </c>
      <c r="F1971" s="3">
        <f>VLOOKUP(D1971,[1]Folha1!$A:$C,3,FALSE)</f>
        <v>23030401</v>
      </c>
      <c r="L1971" s="3">
        <v>390109</v>
      </c>
    </row>
    <row r="1972" spans="1:12">
      <c r="A1972" t="s">
        <v>2726</v>
      </c>
      <c r="C1972" s="3">
        <f>VLOOKUP(D1972,[1]Folha1!$A:$C,2,FALSE)</f>
        <v>400725</v>
      </c>
      <c r="D1972" t="s">
        <v>2724</v>
      </c>
      <c r="F1972" s="3">
        <f>VLOOKUP(D1972,[1]Folha1!$A:$C,3,FALSE)</f>
        <v>1009655</v>
      </c>
      <c r="L1972" s="3">
        <v>400725</v>
      </c>
    </row>
    <row r="1973" spans="1:12">
      <c r="A1973" s="3" t="s">
        <v>185</v>
      </c>
      <c r="C1973" s="3">
        <f>VLOOKUP(D1973,[1]Folha1!$A:$C,2,FALSE)</f>
        <v>402990</v>
      </c>
      <c r="D1973" t="s">
        <v>185</v>
      </c>
      <c r="F1973" s="3">
        <f>VLOOKUP(D1973,[1]Folha1!$A:$C,3,FALSE)</f>
        <v>102604</v>
      </c>
      <c r="L1973" s="3">
        <v>402990</v>
      </c>
    </row>
    <row r="1974" spans="1:12">
      <c r="A1974" s="3" t="s">
        <v>2729</v>
      </c>
      <c r="C1974" s="3">
        <f>VLOOKUP(D1974,[1]Folha1!$A:$C,2,FALSE)</f>
        <v>400749</v>
      </c>
      <c r="D1974" t="s">
        <v>2729</v>
      </c>
      <c r="F1974" s="3">
        <f>VLOOKUP(D1974,[1]Folha1!$A:$C,3,FALSE)</f>
        <v>1501557</v>
      </c>
      <c r="L1974" s="3">
        <v>400749</v>
      </c>
    </row>
    <row r="1975" spans="1:12">
      <c r="A1975" s="3" t="s">
        <v>2731</v>
      </c>
      <c r="C1975" s="3">
        <f>VLOOKUP(D1975,[1]Folha1!$A:$C,2,FALSE)</f>
        <v>403313</v>
      </c>
      <c r="D1975" t="s">
        <v>2731</v>
      </c>
      <c r="F1975" s="3">
        <f>VLOOKUP(D1975,[1]Folha1!$A:$C,3,FALSE)</f>
        <v>1402627</v>
      </c>
      <c r="L1975" s="3">
        <v>403313</v>
      </c>
    </row>
    <row r="1976" spans="1:12">
      <c r="A1976" s="3" t="s">
        <v>821</v>
      </c>
      <c r="C1976" s="3">
        <f>VLOOKUP(D1976,[1]Folha1!$A:$C,2,FALSE)</f>
        <v>404421</v>
      </c>
      <c r="D1976" t="s">
        <v>821</v>
      </c>
      <c r="F1976" s="3">
        <f>VLOOKUP(D1976,[1]Folha1!$A:$C,3,FALSE)</f>
        <v>1315926</v>
      </c>
      <c r="L1976" s="3">
        <v>404421</v>
      </c>
    </row>
    <row r="1977" spans="1:12">
      <c r="A1977" s="3" t="s">
        <v>2734</v>
      </c>
      <c r="C1977" s="3">
        <f>VLOOKUP(D1977,[1]Folha1!$A:$C,2,FALSE)</f>
        <v>404603</v>
      </c>
      <c r="D1977" t="s">
        <v>2734</v>
      </c>
      <c r="F1977" s="3">
        <f>VLOOKUP(D1977,[1]Folha1!$A:$C,3,FALSE)</f>
        <v>201427</v>
      </c>
      <c r="L1977" s="3">
        <v>404603</v>
      </c>
    </row>
    <row r="1978" spans="1:12">
      <c r="A1978" t="s">
        <v>1458</v>
      </c>
      <c r="C1978" s="3">
        <f>VLOOKUP(D1978,[1]Folha1!$A:$C,2,FALSE)</f>
        <v>404640</v>
      </c>
      <c r="D1978" t="s">
        <v>2737</v>
      </c>
      <c r="F1978" s="3">
        <f>VLOOKUP(D1978,[1]Folha1!$A:$C,3,FALSE)</f>
        <v>1307150</v>
      </c>
      <c r="L1978" s="3">
        <v>404640</v>
      </c>
    </row>
    <row r="1979" spans="1:12">
      <c r="A1979" s="3" t="s">
        <v>244</v>
      </c>
      <c r="C1979" s="3">
        <f>VLOOKUP(D1979,[1]Folha1!$A:$C,2,FALSE)</f>
        <v>400828</v>
      </c>
      <c r="D1979" t="s">
        <v>244</v>
      </c>
      <c r="F1979" s="3">
        <f>VLOOKUP(D1979,[1]Folha1!$A:$C,3,FALSE)</f>
        <v>1301064</v>
      </c>
      <c r="L1979" s="3">
        <v>400828</v>
      </c>
    </row>
    <row r="1980" spans="1:12">
      <c r="A1980" s="3" t="s">
        <v>2739</v>
      </c>
      <c r="C1980" s="3">
        <f>VLOOKUP(D1980,[1]Folha1!$A:$C,2,FALSE)</f>
        <v>403805</v>
      </c>
      <c r="D1980" t="s">
        <v>2739</v>
      </c>
      <c r="F1980" s="3">
        <f>VLOOKUP(D1980,[1]Folha1!$A:$C,3,FALSE)</f>
        <v>301001</v>
      </c>
      <c r="L1980" s="3">
        <v>403805</v>
      </c>
    </row>
    <row r="1981" spans="1:12">
      <c r="A1981" s="3" t="s">
        <v>1981</v>
      </c>
      <c r="C1981" s="3">
        <f>VLOOKUP(D1981,[1]Folha1!$A:$C,2,FALSE)</f>
        <v>403910</v>
      </c>
      <c r="D1981" t="s">
        <v>1981</v>
      </c>
      <c r="F1981" s="3">
        <f>VLOOKUP(D1981,[1]Folha1!$A:$C,3,FALSE)</f>
        <v>104548</v>
      </c>
      <c r="L1981" s="3">
        <v>403910</v>
      </c>
    </row>
    <row r="1982" spans="1:12">
      <c r="A1982" s="3" t="s">
        <v>523</v>
      </c>
      <c r="C1982" s="3">
        <f>VLOOKUP(D1982,[1]Folha1!$A:$C,2,FALSE)</f>
        <v>403787</v>
      </c>
      <c r="D1982" t="s">
        <v>523</v>
      </c>
      <c r="F1982" s="3">
        <f>VLOOKUP(D1982,[1]Folha1!$A:$C,3,FALSE)</f>
        <v>302719</v>
      </c>
      <c r="L1982" s="3">
        <v>403787</v>
      </c>
    </row>
    <row r="1983" spans="1:12">
      <c r="A1983" s="3" t="s">
        <v>459</v>
      </c>
      <c r="C1983" s="3">
        <f>VLOOKUP(D1983,[1]Folha1!$A:$C,2,FALSE)</f>
        <v>403799</v>
      </c>
      <c r="D1983" t="s">
        <v>459</v>
      </c>
      <c r="F1983" s="3">
        <f>VLOOKUP(D1983,[1]Folha1!$A:$C,3,FALSE)</f>
        <v>302096</v>
      </c>
      <c r="L1983" s="3">
        <v>403799</v>
      </c>
    </row>
    <row r="1984" spans="1:12">
      <c r="A1984" s="3" t="s">
        <v>2742</v>
      </c>
      <c r="C1984" s="3">
        <f>VLOOKUP(D1984,[1]Folha1!$A:$C,2,FALSE)</f>
        <v>400579</v>
      </c>
      <c r="D1984" t="s">
        <v>2742</v>
      </c>
      <c r="F1984" s="3">
        <f>VLOOKUP(D1984,[1]Folha1!$A:$C,3,FALSE)</f>
        <v>1405456</v>
      </c>
      <c r="L1984" s="3">
        <v>400579</v>
      </c>
    </row>
    <row r="1985" spans="1:12">
      <c r="A1985" t="s">
        <v>1205</v>
      </c>
      <c r="C1985" s="3">
        <f>VLOOKUP(D1985,[1]Folha1!$A:$C,2,FALSE)</f>
        <v>401043</v>
      </c>
      <c r="D1985" t="s">
        <v>1206</v>
      </c>
      <c r="F1985" s="3">
        <f>VLOOKUP(D1985,[1]Folha1!$A:$C,3,FALSE)</f>
        <v>308823</v>
      </c>
      <c r="L1985" s="3">
        <v>401043</v>
      </c>
    </row>
    <row r="1986" spans="1:12">
      <c r="A1986" s="3" t="s">
        <v>1144</v>
      </c>
      <c r="C1986" s="3">
        <f>VLOOKUP(D1986,[1]Folha1!$A:$C,2,FALSE)</f>
        <v>403490</v>
      </c>
      <c r="D1986" t="s">
        <v>1144</v>
      </c>
      <c r="F1986" s="3">
        <f>VLOOKUP(D1986,[1]Folha1!$A:$C,3,FALSE)</f>
        <v>1107068</v>
      </c>
      <c r="L1986" s="3">
        <v>403490</v>
      </c>
    </row>
    <row r="1987" spans="1:12">
      <c r="A1987" s="3" t="s">
        <v>2745</v>
      </c>
      <c r="C1987" s="3">
        <f>VLOOKUP(D1987,[1]Folha1!$A:$C,2,FALSE)</f>
        <v>401080</v>
      </c>
      <c r="D1987" t="s">
        <v>2745</v>
      </c>
      <c r="F1987" s="3">
        <f>VLOOKUP(D1987,[1]Folha1!$A:$C,3,FALSE)</f>
        <v>1204743</v>
      </c>
      <c r="L1987" s="3">
        <v>401080</v>
      </c>
    </row>
    <row r="1988" spans="1:12">
      <c r="A1988" s="3" t="s">
        <v>3012</v>
      </c>
      <c r="C1988" s="3">
        <f>VLOOKUP(D1988,[1]Folha1!$A:$C,2,FALSE)</f>
        <v>403544</v>
      </c>
      <c r="D1988" t="s">
        <v>3012</v>
      </c>
      <c r="F1988" s="3">
        <f>VLOOKUP(D1988,[1]Folha1!$A:$C,3,FALSE)</f>
        <v>1107812</v>
      </c>
      <c r="L1988" s="3">
        <v>403544</v>
      </c>
    </row>
    <row r="1989" spans="1:12">
      <c r="A1989" s="3" t="s">
        <v>653</v>
      </c>
      <c r="C1989" s="3">
        <f>VLOOKUP(D1989,[1]Folha1!$A:$C,2,FALSE)</f>
        <v>401146</v>
      </c>
      <c r="D1989" t="s">
        <v>653</v>
      </c>
      <c r="F1989" s="3">
        <f>VLOOKUP(D1989,[1]Folha1!$A:$C,3,FALSE)</f>
        <v>1802998</v>
      </c>
      <c r="L1989" s="3">
        <v>401146</v>
      </c>
    </row>
    <row r="1990" spans="1:12">
      <c r="A1990" s="3" t="s">
        <v>2422</v>
      </c>
      <c r="C1990" s="3">
        <f>VLOOKUP(D1990,[1]Folha1!$A:$C,2,FALSE)</f>
        <v>401158</v>
      </c>
      <c r="D1990" t="s">
        <v>2422</v>
      </c>
      <c r="F1990" s="3">
        <f>VLOOKUP(D1990,[1]Folha1!$A:$C,3,FALSE)</f>
        <v>1317570</v>
      </c>
      <c r="L1990" s="3">
        <v>401158</v>
      </c>
    </row>
    <row r="1991" spans="1:12">
      <c r="A1991" s="3" t="s">
        <v>862</v>
      </c>
      <c r="C1991" s="3">
        <f>VLOOKUP(D1991,[1]Folha1!$A:$C,2,FALSE)</f>
        <v>401160</v>
      </c>
      <c r="D1991" t="s">
        <v>862</v>
      </c>
      <c r="F1991" s="3">
        <f>VLOOKUP(D1991,[1]Folha1!$A:$C,3,FALSE)</f>
        <v>1504144</v>
      </c>
      <c r="L1991" s="3">
        <v>401160</v>
      </c>
    </row>
    <row r="1992" spans="1:12">
      <c r="A1992" s="3" t="s">
        <v>1401</v>
      </c>
      <c r="C1992" s="3">
        <f>VLOOKUP(D1992,[1]Folha1!$A:$C,2,FALSE)</f>
        <v>403118</v>
      </c>
      <c r="D1992" t="s">
        <v>1401</v>
      </c>
      <c r="F1992" s="3">
        <f>VLOOKUP(D1992,[1]Folha1!$A:$C,3,FALSE)</f>
        <v>1803914</v>
      </c>
      <c r="L1992" s="3">
        <v>403118</v>
      </c>
    </row>
    <row r="1993" spans="1:12">
      <c r="A1993" s="3" t="s">
        <v>2747</v>
      </c>
      <c r="C1993" s="3">
        <f>VLOOKUP(D1993,[1]Folha1!$A:$C,2,FALSE)</f>
        <v>403866</v>
      </c>
      <c r="D1993" t="s">
        <v>2747</v>
      </c>
      <c r="F1993" s="3">
        <f>VLOOKUP(D1993,[1]Folha1!$A:$C,3,FALSE)</f>
        <v>206205</v>
      </c>
      <c r="L1993" s="3">
        <v>403866</v>
      </c>
    </row>
    <row r="1994" spans="1:12">
      <c r="A1994" s="3" t="s">
        <v>1720</v>
      </c>
      <c r="C1994" s="3">
        <f>VLOOKUP(D1994,[1]Folha1!$A:$C,2,FALSE)</f>
        <v>403295</v>
      </c>
      <c r="D1994" t="s">
        <v>1720</v>
      </c>
      <c r="F1994" s="3">
        <f>VLOOKUP(D1994,[1]Folha1!$A:$C,3,FALSE)</f>
        <v>1409050</v>
      </c>
      <c r="L1994" s="3">
        <v>403295</v>
      </c>
    </row>
    <row r="1995" spans="1:12">
      <c r="A1995" s="3" t="s">
        <v>1351</v>
      </c>
      <c r="C1995" s="3">
        <f>VLOOKUP(D1995,[1]Folha1!$A:$C,2,FALSE)</f>
        <v>403891</v>
      </c>
      <c r="D1995" t="s">
        <v>1351</v>
      </c>
      <c r="F1995" s="3">
        <f>VLOOKUP(D1995,[1]Folha1!$A:$C,3,FALSE)</f>
        <v>115986</v>
      </c>
      <c r="L1995" s="3">
        <v>403891</v>
      </c>
    </row>
    <row r="1996" spans="1:12">
      <c r="A1996" s="3" t="s">
        <v>1438</v>
      </c>
      <c r="C1996" s="3">
        <f>VLOOKUP(D1996,[1]Folha1!$A:$C,2,FALSE)</f>
        <v>401651</v>
      </c>
      <c r="D1996" t="s">
        <v>1438</v>
      </c>
      <c r="F1996" s="3">
        <f>VLOOKUP(D1996,[1]Folha1!$A:$C,3,FALSE)</f>
        <v>108163</v>
      </c>
      <c r="L1996" s="3">
        <v>401651</v>
      </c>
    </row>
    <row r="1997" spans="1:12">
      <c r="A1997" s="3" t="s">
        <v>884</v>
      </c>
      <c r="C1997" s="3">
        <f>VLOOKUP(D1997,[1]Folha1!$A:$C,2,FALSE)</f>
        <v>401687</v>
      </c>
      <c r="D1997" t="s">
        <v>884</v>
      </c>
      <c r="F1997" s="3">
        <f>VLOOKUP(D1997,[1]Folha1!$A:$C,3,FALSE)</f>
        <v>1303127</v>
      </c>
      <c r="L1997" s="3">
        <v>401687</v>
      </c>
    </row>
    <row r="1998" spans="1:12">
      <c r="A1998" t="s">
        <v>2752</v>
      </c>
      <c r="C1998" s="3">
        <f>VLOOKUP(D1998,[1]Folha1!$A:$C,2,FALSE)</f>
        <v>404457</v>
      </c>
      <c r="D1998" t="s">
        <v>2750</v>
      </c>
      <c r="F1998" s="3">
        <f>VLOOKUP(D1998,[1]Folha1!$A:$C,3,FALSE)</f>
        <v>604191</v>
      </c>
      <c r="L1998" s="3">
        <v>404457</v>
      </c>
    </row>
    <row r="1999" spans="1:12">
      <c r="A1999" s="3" t="s">
        <v>2755</v>
      </c>
      <c r="C1999" s="3">
        <f>VLOOKUP(D1999,[1]Folha1!$A:$C,2,FALSE)</f>
        <v>403714</v>
      </c>
      <c r="D1999" t="s">
        <v>2755</v>
      </c>
      <c r="F1999" s="3">
        <f>VLOOKUP(D1999,[1]Folha1!$A:$C,3,FALSE)</f>
        <v>904816</v>
      </c>
      <c r="L1999" s="3">
        <v>403714</v>
      </c>
    </row>
    <row r="2000" spans="1:12">
      <c r="A2000" t="s">
        <v>2759</v>
      </c>
      <c r="C2000" s="3">
        <f>VLOOKUP(D2000,[1]Folha1!$A:$C,2,FALSE)</f>
        <v>403581</v>
      </c>
      <c r="D2000" t="s">
        <v>2758</v>
      </c>
      <c r="F2000" s="3">
        <f>VLOOKUP(D2000,[1]Folha1!$A:$C,3,FALSE)</f>
        <v>1008861</v>
      </c>
      <c r="L2000" s="3">
        <v>403581</v>
      </c>
    </row>
    <row r="2001" spans="1:12">
      <c r="A2001" s="3" t="s">
        <v>2906</v>
      </c>
      <c r="C2001" s="3">
        <f>VLOOKUP(D2001,[1]Folha1!$A:$C,2,FALSE)</f>
        <v>403659</v>
      </c>
      <c r="D2001" t="s">
        <v>2906</v>
      </c>
      <c r="F2001" s="3">
        <f>VLOOKUP(D2001,[1]Folha1!$A:$C,3,FALSE)</f>
        <v>504074</v>
      </c>
      <c r="L2001" s="3">
        <v>403659</v>
      </c>
    </row>
    <row r="2002" spans="1:12">
      <c r="A2002" s="3" t="s">
        <v>3013</v>
      </c>
      <c r="C2002" s="3">
        <f>VLOOKUP(D2002,[1]Folha1!$A:$C,2,FALSE)</f>
        <v>403921</v>
      </c>
      <c r="D2002" t="s">
        <v>3013</v>
      </c>
      <c r="F2002" s="3">
        <f>VLOOKUP(D2002,[1]Folha1!$A:$C,3,FALSE)</f>
        <v>110395</v>
      </c>
      <c r="L2002" s="3">
        <v>403921</v>
      </c>
    </row>
    <row r="2003" spans="1:12">
      <c r="A2003" s="3" t="s">
        <v>416</v>
      </c>
      <c r="C2003" s="3">
        <f>VLOOKUP(D2003,[1]Folha1!$A:$C,2,FALSE)</f>
        <v>401869</v>
      </c>
      <c r="D2003" t="s">
        <v>416</v>
      </c>
      <c r="F2003" s="3">
        <f>VLOOKUP(D2003,[1]Folha1!$A:$C,3,FALSE)</f>
        <v>1304960</v>
      </c>
      <c r="L2003" s="3">
        <v>401869</v>
      </c>
    </row>
    <row r="2004" spans="1:12">
      <c r="A2004" s="3" t="s">
        <v>1670</v>
      </c>
      <c r="C2004" s="3">
        <f>VLOOKUP(D2004,[1]Folha1!$A:$C,2,FALSE)</f>
        <v>401870</v>
      </c>
      <c r="D2004" t="s">
        <v>1670</v>
      </c>
      <c r="F2004" s="3">
        <f>VLOOKUP(D2004,[1]Folha1!$A:$C,3,FALSE)</f>
        <v>906690</v>
      </c>
      <c r="L2004" s="3">
        <v>401870</v>
      </c>
    </row>
    <row r="2005" spans="1:12">
      <c r="A2005" t="s">
        <v>2460</v>
      </c>
      <c r="C2005" s="3">
        <f>VLOOKUP(D2005,[1]Folha1!$A:$C,2,FALSE)</f>
        <v>403842</v>
      </c>
      <c r="D2005" t="s">
        <v>2762</v>
      </c>
      <c r="F2005" s="3">
        <f>VLOOKUP(D2005,[1]Folha1!$A:$C,3,FALSE)</f>
        <v>607473</v>
      </c>
      <c r="L2005" s="3">
        <v>403842</v>
      </c>
    </row>
    <row r="2006" spans="1:12">
      <c r="A2006" s="3" t="s">
        <v>255</v>
      </c>
      <c r="C2006" s="3">
        <f>VLOOKUP(D2006,[1]Folha1!$A:$C,2,FALSE)</f>
        <v>402060</v>
      </c>
      <c r="D2006" t="s">
        <v>255</v>
      </c>
      <c r="F2006" s="3">
        <f>VLOOKUP(D2006,[1]Folha1!$A:$C,3,FALSE)</f>
        <v>1305015</v>
      </c>
      <c r="L2006" s="3">
        <v>402060</v>
      </c>
    </row>
    <row r="2007" spans="1:12">
      <c r="A2007" s="3" t="s">
        <v>1362</v>
      </c>
      <c r="C2007" s="3">
        <f>VLOOKUP(D2007,[1]Folha1!$A:$C,2,FALSE)</f>
        <v>402138</v>
      </c>
      <c r="D2007" t="s">
        <v>1362</v>
      </c>
      <c r="F2007" s="3">
        <f>VLOOKUP(D2007,[1]Folha1!$A:$C,3,FALSE)</f>
        <v>1307248</v>
      </c>
      <c r="L2007" s="3">
        <v>402138</v>
      </c>
    </row>
    <row r="2008" spans="1:12">
      <c r="A2008" s="3" t="s">
        <v>1414</v>
      </c>
      <c r="C2008" s="3">
        <f>VLOOKUP(D2008,[1]Folha1!$A:$C,2,FALSE)</f>
        <v>402205</v>
      </c>
      <c r="D2008" t="s">
        <v>1414</v>
      </c>
      <c r="F2008" s="3">
        <f>VLOOKUP(D2008,[1]Folha1!$A:$C,3,FALSE)</f>
        <v>303089</v>
      </c>
      <c r="L2008" s="3">
        <v>402205</v>
      </c>
    </row>
    <row r="2009" spans="1:12">
      <c r="A2009" s="3" t="s">
        <v>553</v>
      </c>
      <c r="C2009" s="3">
        <f>VLOOKUP(D2009,[1]Folha1!$A:$C,2,FALSE)</f>
        <v>402217</v>
      </c>
      <c r="D2009" t="s">
        <v>553</v>
      </c>
      <c r="F2009" s="3">
        <f>VLOOKUP(D2009,[1]Folha1!$A:$C,3,FALSE)</f>
        <v>1111928</v>
      </c>
      <c r="L2009" s="3">
        <v>402217</v>
      </c>
    </row>
    <row r="2010" spans="1:12">
      <c r="A2010" s="3" t="e">
        <v>#N/A</v>
      </c>
      <c r="C2010" s="3">
        <f>VLOOKUP(D2010,[1]Folha1!$A:$C,2,FALSE)</f>
        <v>402242</v>
      </c>
      <c r="D2010" t="s">
        <v>2763</v>
      </c>
      <c r="F2010" s="3">
        <f>VLOOKUP(D2010,[1]Folha1!$A:$C,3,FALSE)</f>
        <v>1110737</v>
      </c>
      <c r="L2010" s="3">
        <v>402242</v>
      </c>
    </row>
    <row r="2011" spans="1:12">
      <c r="A2011" s="3" t="s">
        <v>2769</v>
      </c>
      <c r="C2011" s="3">
        <f>VLOOKUP(D2011,[1]Folha1!$A:$C,2,FALSE)</f>
        <v>403702</v>
      </c>
      <c r="D2011" t="s">
        <v>2769</v>
      </c>
      <c r="F2011" s="3">
        <f>VLOOKUP(D2011,[1]Folha1!$A:$C,3,FALSE)</f>
        <v>407754</v>
      </c>
      <c r="L2011" s="3">
        <v>403702</v>
      </c>
    </row>
    <row r="2012" spans="1:12">
      <c r="A2012" s="3" t="s">
        <v>2773</v>
      </c>
      <c r="C2012" s="3">
        <f>VLOOKUP(D2012,[1]Folha1!$A:$C,2,FALSE)</f>
        <v>404688</v>
      </c>
      <c r="D2012" t="s">
        <v>2773</v>
      </c>
      <c r="F2012" s="3">
        <f>VLOOKUP(D2012,[1]Folha1!$A:$C,3,FALSE)</f>
        <v>1821220</v>
      </c>
      <c r="L2012" s="3">
        <v>404688</v>
      </c>
    </row>
    <row r="2013" spans="1:12">
      <c r="A2013" s="3" t="s">
        <v>1651</v>
      </c>
      <c r="C2013" s="3">
        <f>VLOOKUP(D2013,[1]Folha1!$A:$C,2,FALSE)</f>
        <v>403180</v>
      </c>
      <c r="D2013" t="s">
        <v>1651</v>
      </c>
      <c r="F2013" s="3">
        <f>VLOOKUP(D2013,[1]Folha1!$A:$C,3,FALSE)</f>
        <v>1604079</v>
      </c>
      <c r="L2013" s="3">
        <v>403180</v>
      </c>
    </row>
    <row r="2014" spans="1:12">
      <c r="A2014" s="3" t="s">
        <v>2776</v>
      </c>
      <c r="C2014" s="3">
        <f>VLOOKUP(D2014,[1]Folha1!$A:$C,2,FALSE)</f>
        <v>402280</v>
      </c>
      <c r="D2014" t="s">
        <v>2776</v>
      </c>
      <c r="F2014" s="3">
        <f>VLOOKUP(D2014,[1]Folha1!$A:$C,3,FALSE)</f>
        <v>706601</v>
      </c>
      <c r="L2014" s="3">
        <v>402280</v>
      </c>
    </row>
    <row r="2015" spans="1:12">
      <c r="A2015" s="3" t="s">
        <v>2780</v>
      </c>
      <c r="C2015" s="3">
        <f>VLOOKUP(D2015,[1]Folha1!$A:$C,2,FALSE)</f>
        <v>402308</v>
      </c>
      <c r="D2015" t="s">
        <v>2780</v>
      </c>
      <c r="F2015" s="3">
        <f>VLOOKUP(D2015,[1]Folha1!$A:$C,3,FALSE)</f>
        <v>210956</v>
      </c>
      <c r="L2015" s="3">
        <v>402308</v>
      </c>
    </row>
    <row r="2016" spans="1:12">
      <c r="A2016" s="3" t="s">
        <v>2784</v>
      </c>
      <c r="C2016" s="3">
        <f>VLOOKUP(D2016,[1]Folha1!$A:$C,2,FALSE)</f>
        <v>403090</v>
      </c>
      <c r="D2016" t="s">
        <v>2784</v>
      </c>
      <c r="F2016" s="3">
        <f>VLOOKUP(D2016,[1]Folha1!$A:$C,3,FALSE)</f>
        <v>1809969</v>
      </c>
      <c r="L2016" s="3">
        <v>403090</v>
      </c>
    </row>
    <row r="2017" spans="1:12">
      <c r="A2017" s="3" t="s">
        <v>635</v>
      </c>
      <c r="C2017" s="3">
        <f>VLOOKUP(D2017,[1]Folha1!$A:$C,2,FALSE)</f>
        <v>400609</v>
      </c>
      <c r="D2017" t="s">
        <v>635</v>
      </c>
      <c r="F2017" s="3">
        <f>VLOOKUP(D2017,[1]Folha1!$A:$C,3,FALSE)</f>
        <v>1107082</v>
      </c>
      <c r="L2017" s="3">
        <v>400609</v>
      </c>
    </row>
    <row r="2018" spans="1:12">
      <c r="A2018" s="3" t="s">
        <v>2699</v>
      </c>
      <c r="C2018" s="3">
        <f>VLOOKUP(D2018,[1]Folha1!$A:$C,2,FALSE)</f>
        <v>403374</v>
      </c>
      <c r="D2018" t="s">
        <v>2699</v>
      </c>
      <c r="F2018" s="3">
        <f>VLOOKUP(D2018,[1]Folha1!$A:$C,3,FALSE)</f>
        <v>1309528</v>
      </c>
      <c r="L2018" s="3">
        <v>403374</v>
      </c>
    </row>
    <row r="2019" spans="1:12">
      <c r="A2019" s="3" t="s">
        <v>2788</v>
      </c>
      <c r="C2019" s="3">
        <f>VLOOKUP(D2019,[1]Folha1!$A:$C,2,FALSE)</f>
        <v>403210</v>
      </c>
      <c r="D2019" t="s">
        <v>2788</v>
      </c>
      <c r="F2019" s="3">
        <f>VLOOKUP(D2019,[1]Folha1!$A:$C,3,FALSE)</f>
        <v>1508789</v>
      </c>
      <c r="L2019" s="3">
        <v>403210</v>
      </c>
    </row>
    <row r="2020" spans="1:12">
      <c r="A2020" s="3" t="s">
        <v>1976</v>
      </c>
      <c r="C2020" s="3">
        <f>VLOOKUP(D2020,[1]Folha1!$A:$C,2,FALSE)</f>
        <v>402424</v>
      </c>
      <c r="D2020" t="s">
        <v>1976</v>
      </c>
      <c r="F2020" s="3">
        <f>VLOOKUP(D2020,[1]Folha1!$A:$C,3,FALSE)</f>
        <v>1310582</v>
      </c>
      <c r="L2020" s="3">
        <v>402424</v>
      </c>
    </row>
    <row r="2021" spans="1:12">
      <c r="A2021" s="3" t="s">
        <v>830</v>
      </c>
      <c r="C2021" s="3">
        <f>VLOOKUP(D2021,[1]Folha1!$A:$C,2,FALSE)</f>
        <v>402473</v>
      </c>
      <c r="D2021" t="s">
        <v>830</v>
      </c>
      <c r="F2021" s="3">
        <f>VLOOKUP(D2021,[1]Folha1!$A:$C,3,FALSE)</f>
        <v>1311034</v>
      </c>
      <c r="L2021" s="3">
        <v>402473</v>
      </c>
    </row>
    <row r="2022" spans="1:12">
      <c r="A2022" t="s">
        <v>2795</v>
      </c>
      <c r="C2022" s="3">
        <f>VLOOKUP(D2022,[1]Folha1!$A:$C,2,FALSE)</f>
        <v>402503</v>
      </c>
      <c r="D2022" t="s">
        <v>2790</v>
      </c>
      <c r="F2022" s="3">
        <f>VLOOKUP(D2022,[1]Folha1!$A:$C,3,FALSE)</f>
        <v>1010987</v>
      </c>
      <c r="L2022" s="3">
        <v>402503</v>
      </c>
    </row>
    <row r="2023" spans="1:12">
      <c r="A2023" s="3" t="s">
        <v>2411</v>
      </c>
      <c r="C2023" s="3">
        <f>VLOOKUP(D2023,[1]Folha1!$A:$C,2,FALSE)</f>
        <v>403222</v>
      </c>
      <c r="D2023" t="s">
        <v>2411</v>
      </c>
      <c r="F2023" s="3">
        <f>VLOOKUP(D2023,[1]Folha1!$A:$C,3,FALSE)</f>
        <v>1508411</v>
      </c>
      <c r="L2023" s="3">
        <v>403222</v>
      </c>
    </row>
    <row r="2024" spans="1:12">
      <c r="A2024" s="3" t="s">
        <v>2803</v>
      </c>
      <c r="C2024" s="3">
        <f>VLOOKUP(D2024,[1]Folha1!$A:$C,2,FALSE)</f>
        <v>403623</v>
      </c>
      <c r="D2024" t="s">
        <v>2803</v>
      </c>
      <c r="F2024" s="3">
        <f>VLOOKUP(D2024,[1]Folha1!$A:$C,3,FALSE)</f>
        <v>910279</v>
      </c>
      <c r="L2024" s="3">
        <v>403623</v>
      </c>
    </row>
    <row r="2025" spans="1:12">
      <c r="A2025" s="3" t="s">
        <v>362</v>
      </c>
      <c r="C2025" s="3">
        <f>VLOOKUP(D2025,[1]Folha1!$A:$C,2,FALSE)</f>
        <v>400634</v>
      </c>
      <c r="D2025" t="s">
        <v>362</v>
      </c>
      <c r="F2025" s="3">
        <f>VLOOKUP(D2025,[1]Folha1!$A:$C,3,FALSE)</f>
        <v>1015619</v>
      </c>
      <c r="L2025" s="3">
        <v>400634</v>
      </c>
    </row>
    <row r="2026" spans="1:12">
      <c r="A2026" s="3" t="s">
        <v>2806</v>
      </c>
      <c r="C2026" s="3">
        <f>VLOOKUP(D2026,[1]Folha1!$A:$C,2,FALSE)</f>
        <v>403167</v>
      </c>
      <c r="D2026" t="s">
        <v>2806</v>
      </c>
      <c r="F2026" s="3">
        <f>VLOOKUP(D2026,[1]Folha1!$A:$C,3,FALSE)</f>
        <v>1606743</v>
      </c>
      <c r="L2026" s="3">
        <v>403167</v>
      </c>
    </row>
    <row r="2027" spans="1:12">
      <c r="A2027" s="3" t="s">
        <v>619</v>
      </c>
      <c r="C2027" s="3">
        <f>VLOOKUP(D2027,[1]Folha1!$A:$C,2,FALSE)</f>
        <v>403039</v>
      </c>
      <c r="D2027" t="s">
        <v>619</v>
      </c>
      <c r="F2027" s="3">
        <f>VLOOKUP(D2027,[1]Folha1!$A:$C,3,FALSE)</f>
        <v>1607424</v>
      </c>
      <c r="L2027" s="3">
        <v>403039</v>
      </c>
    </row>
    <row r="2028" spans="1:12">
      <c r="A2028" s="3" t="s">
        <v>2809</v>
      </c>
      <c r="C2028" s="3">
        <f>VLOOKUP(D2028,[1]Folha1!$A:$C,2,FALSE)</f>
        <v>403441</v>
      </c>
      <c r="D2028" t="s">
        <v>2809</v>
      </c>
      <c r="F2028" s="3">
        <f>VLOOKUP(D2028,[1]Folha1!$A:$C,3,FALSE)</f>
        <v>1213791</v>
      </c>
      <c r="L2028" s="3">
        <v>403441</v>
      </c>
    </row>
    <row r="2029" spans="1:12">
      <c r="A2029" s="3" t="s">
        <v>2812</v>
      </c>
      <c r="C2029" s="3">
        <f>VLOOKUP(D2029,[1]Folha1!$A:$C,2,FALSE)</f>
        <v>402552</v>
      </c>
      <c r="D2029" t="s">
        <v>2812</v>
      </c>
      <c r="F2029" s="3">
        <f>VLOOKUP(D2029,[1]Folha1!$A:$C,3,FALSE)</f>
        <v>1016010</v>
      </c>
      <c r="L2029" s="3">
        <v>402552</v>
      </c>
    </row>
    <row r="2030" spans="1:12">
      <c r="A2030" s="3" t="s">
        <v>1705</v>
      </c>
      <c r="C2030" s="3">
        <f>VLOOKUP(D2030,[1]Folha1!$A:$C,2,FALSE)</f>
        <v>402588</v>
      </c>
      <c r="D2030" t="s">
        <v>1705</v>
      </c>
      <c r="F2030" s="3">
        <f>VLOOKUP(D2030,[1]Folha1!$A:$C,3,FALSE)</f>
        <v>309167</v>
      </c>
      <c r="L2030" s="3">
        <v>402588</v>
      </c>
    </row>
    <row r="2031" spans="1:12">
      <c r="A2031" s="3" t="s">
        <v>2815</v>
      </c>
      <c r="C2031" s="3">
        <f>VLOOKUP(D2031,[1]Folha1!$A:$C,2,FALSE)</f>
        <v>401262</v>
      </c>
      <c r="D2031" t="s">
        <v>2815</v>
      </c>
      <c r="F2031" s="3">
        <f>VLOOKUP(D2031,[1]Folha1!$A:$C,3,FALSE)</f>
        <v>1813701</v>
      </c>
      <c r="L2031" s="3">
        <v>401262</v>
      </c>
    </row>
    <row r="2032" spans="1:12">
      <c r="A2032" s="3" t="s">
        <v>1510</v>
      </c>
      <c r="C2032" s="3">
        <f>VLOOKUP(D2032,[1]Folha1!$A:$C,2,FALSE)</f>
        <v>403416</v>
      </c>
      <c r="D2032" t="s">
        <v>1510</v>
      </c>
      <c r="F2032" s="3">
        <f>VLOOKUP(D2032,[1]Folha1!$A:$C,3,FALSE)</f>
        <v>1304553</v>
      </c>
      <c r="L2032" s="3">
        <v>403416</v>
      </c>
    </row>
    <row r="2033" spans="1:12">
      <c r="A2033" s="3" t="s">
        <v>2654</v>
      </c>
      <c r="C2033" s="3">
        <f>VLOOKUP(D2033,[1]Folha1!$A:$C,2,FALSE)</f>
        <v>403611</v>
      </c>
      <c r="D2033" t="s">
        <v>2654</v>
      </c>
      <c r="F2033" s="3">
        <f>VLOOKUP(D2033,[1]Folha1!$A:$C,3,FALSE)</f>
        <v>911829</v>
      </c>
      <c r="L2033" s="3">
        <v>403611</v>
      </c>
    </row>
    <row r="2034" spans="1:12">
      <c r="A2034" s="3" t="s">
        <v>2357</v>
      </c>
      <c r="C2034" s="3">
        <f>VLOOKUP(D2034,[1]Folha1!$A:$C,2,FALSE)</f>
        <v>403519</v>
      </c>
      <c r="D2034" t="s">
        <v>2357</v>
      </c>
      <c r="F2034" s="3">
        <f>VLOOKUP(D2034,[1]Folha1!$A:$C,3,FALSE)</f>
        <v>1107568</v>
      </c>
      <c r="L2034" s="3">
        <v>403519</v>
      </c>
    </row>
    <row r="2035" spans="1:12">
      <c r="A2035" s="3" t="s">
        <v>2504</v>
      </c>
      <c r="C2035" s="3">
        <f>VLOOKUP(D2035,[1]Folha1!$A:$C,2,FALSE)</f>
        <v>402722</v>
      </c>
      <c r="D2035" t="s">
        <v>2504</v>
      </c>
      <c r="F2035" s="3">
        <f>VLOOKUP(D2035,[1]Folha1!$A:$C,3,FALSE)</f>
        <v>1511484</v>
      </c>
      <c r="L2035" s="3">
        <v>402722</v>
      </c>
    </row>
    <row r="2036" spans="1:12">
      <c r="A2036" s="3" t="s">
        <v>2818</v>
      </c>
      <c r="C2036" s="3">
        <f>VLOOKUP(D2036,[1]Folha1!$A:$C,2,FALSE)</f>
        <v>403088</v>
      </c>
      <c r="D2036" t="s">
        <v>2818</v>
      </c>
      <c r="F2036" s="3">
        <f>VLOOKUP(D2036,[1]Folha1!$A:$C,3,FALSE)</f>
        <v>1814142</v>
      </c>
      <c r="L2036" s="3">
        <v>403088</v>
      </c>
    </row>
    <row r="2037" spans="1:12">
      <c r="A2037" s="3" t="s">
        <v>1544</v>
      </c>
      <c r="C2037" s="3">
        <f>VLOOKUP(D2037,[1]Folha1!$A:$C,2,FALSE)</f>
        <v>402734</v>
      </c>
      <c r="D2037" t="s">
        <v>1544</v>
      </c>
      <c r="F2037" s="3">
        <f>VLOOKUP(D2037,[1]Folha1!$A:$C,3,FALSE)</f>
        <v>1418344</v>
      </c>
      <c r="L2037" s="3">
        <v>402734</v>
      </c>
    </row>
    <row r="2038" spans="1:12">
      <c r="A2038" s="3" t="s">
        <v>1000</v>
      </c>
      <c r="C2038" s="3">
        <f>VLOOKUP(D2038,[1]Folha1!$A:$C,2,FALSE)</f>
        <v>404664</v>
      </c>
      <c r="D2038" t="s">
        <v>1000</v>
      </c>
      <c r="F2038" s="3">
        <f>VLOOKUP(D2038,[1]Folha1!$A:$C,3,FALSE)</f>
        <v>1107117</v>
      </c>
      <c r="L2038" s="3">
        <v>404664</v>
      </c>
    </row>
    <row r="2039" spans="1:12">
      <c r="A2039" s="3" t="s">
        <v>1341</v>
      </c>
      <c r="C2039" s="3">
        <f>VLOOKUP(D2039,[1]Folha1!$A:$C,2,FALSE)</f>
        <v>403404</v>
      </c>
      <c r="D2039" t="s">
        <v>1341</v>
      </c>
      <c r="F2039" s="3">
        <f>VLOOKUP(D2039,[1]Folha1!$A:$C,3,FALSE)</f>
        <v>1304328</v>
      </c>
      <c r="L2039" s="3">
        <v>403404</v>
      </c>
    </row>
    <row r="2040" spans="1:12">
      <c r="A2040" s="3" t="s">
        <v>1536</v>
      </c>
      <c r="C2040" s="3">
        <f>VLOOKUP(D2040,[1]Folha1!$A:$C,2,FALSE)</f>
        <v>403076</v>
      </c>
      <c r="D2040" t="s">
        <v>1536</v>
      </c>
      <c r="F2040" s="3">
        <f>VLOOKUP(D2040,[1]Folha1!$A:$C,3,FALSE)</f>
        <v>1816369</v>
      </c>
      <c r="L2040" s="3">
        <v>403076</v>
      </c>
    </row>
    <row r="2041" spans="1:12">
      <c r="A2041" s="3" t="s">
        <v>1049</v>
      </c>
      <c r="C2041" s="3">
        <f>VLOOKUP(D2041,[1]Folha1!$A:$C,2,FALSE)</f>
        <v>404380</v>
      </c>
      <c r="D2041" t="s">
        <v>1049</v>
      </c>
      <c r="F2041" s="3">
        <f>VLOOKUP(D2041,[1]Folha1!$A:$C,3,FALSE)</f>
        <v>1308675</v>
      </c>
      <c r="L2041" s="3">
        <v>404380</v>
      </c>
    </row>
    <row r="2042" spans="1:12">
      <c r="A2042" s="3" t="s">
        <v>1088</v>
      </c>
      <c r="C2042" s="3">
        <f>VLOOKUP(D2042,[1]Folha1!$A:$C,2,FALSE)</f>
        <v>402783</v>
      </c>
      <c r="D2042" t="s">
        <v>1088</v>
      </c>
      <c r="F2042" s="3">
        <f>VLOOKUP(D2042,[1]Folha1!$A:$C,3,FALSE)</f>
        <v>213327</v>
      </c>
      <c r="L2042" s="3">
        <v>402783</v>
      </c>
    </row>
    <row r="2043" spans="1:12">
      <c r="A2043" s="3" t="s">
        <v>2434</v>
      </c>
      <c r="C2043" s="3">
        <f>VLOOKUP(D2043,[1]Folha1!$A:$C,2,FALSE)</f>
        <v>403647</v>
      </c>
      <c r="D2043" t="s">
        <v>2434</v>
      </c>
      <c r="F2043" s="3">
        <f>VLOOKUP(D2043,[1]Folha1!$A:$C,3,FALSE)</f>
        <v>616943</v>
      </c>
      <c r="L2043" s="3">
        <v>403647</v>
      </c>
    </row>
    <row r="2044" spans="1:12">
      <c r="A2044" s="3" t="s">
        <v>2567</v>
      </c>
      <c r="C2044" s="3">
        <f>VLOOKUP(D2044,[1]Folha1!$A:$C,2,FALSE)</f>
        <v>403052</v>
      </c>
      <c r="D2044" t="s">
        <v>2567</v>
      </c>
      <c r="F2044" s="3">
        <f>VLOOKUP(D2044,[1]Folha1!$A:$C,3,FALSE)</f>
        <v>1821927</v>
      </c>
      <c r="L2044" s="3">
        <v>403052</v>
      </c>
    </row>
    <row r="2045" spans="1:12">
      <c r="A2045" s="3" t="s">
        <v>289</v>
      </c>
      <c r="C2045" s="3">
        <f>VLOOKUP(D2045,[1]Folha1!$A:$C,2,FALSE)</f>
        <v>403880</v>
      </c>
      <c r="D2045" t="s">
        <v>289</v>
      </c>
      <c r="F2045" s="3">
        <f>VLOOKUP(D2045,[1]Folha1!$A:$C,3,FALSE)</f>
        <v>118971</v>
      </c>
      <c r="L2045" s="3">
        <v>403880</v>
      </c>
    </row>
    <row r="2046" spans="1:12">
      <c r="A2046" s="3" t="s">
        <v>413</v>
      </c>
      <c r="C2046" s="3">
        <f>VLOOKUP(D2046,[1]Folha1!$A:$C,2,FALSE)</f>
        <v>403428</v>
      </c>
      <c r="D2046" t="s">
        <v>413</v>
      </c>
      <c r="F2046" s="3">
        <f>VLOOKUP(D2046,[1]Folha1!$A:$C,3,FALSE)</f>
        <v>1304806</v>
      </c>
      <c r="L2046" s="3">
        <v>403428</v>
      </c>
    </row>
    <row r="2047" spans="1:12">
      <c r="A2047" s="3" t="s">
        <v>1586</v>
      </c>
      <c r="C2047" s="3">
        <f>VLOOKUP(D2047,[1]Folha1!$A:$C,2,FALSE)</f>
        <v>403350</v>
      </c>
      <c r="D2047" t="s">
        <v>1586</v>
      </c>
      <c r="F2047" s="3">
        <f>VLOOKUP(D2047,[1]Folha1!$A:$C,3,FALSE)</f>
        <v>1315134</v>
      </c>
      <c r="L2047" s="3">
        <v>403350</v>
      </c>
    </row>
    <row r="2048" spans="1:12">
      <c r="A2048" s="3" t="s">
        <v>2822</v>
      </c>
      <c r="C2048" s="3">
        <f>VLOOKUP(D2048,[1]Folha1!$A:$C,2,FALSE)</f>
        <v>403131</v>
      </c>
      <c r="D2048" t="s">
        <v>2822</v>
      </c>
      <c r="F2048" s="3">
        <f>VLOOKUP(D2048,[1]Folha1!$A:$C,3,FALSE)</f>
        <v>1712744</v>
      </c>
      <c r="L2048" s="3">
        <v>403131</v>
      </c>
    </row>
    <row r="2049" spans="1:12">
      <c r="A2049" s="3" t="s">
        <v>2825</v>
      </c>
      <c r="C2049" s="3">
        <f>VLOOKUP(D2049,[1]Folha1!$A:$C,2,FALSE)</f>
        <v>404639</v>
      </c>
      <c r="D2049" t="s">
        <v>2825</v>
      </c>
      <c r="F2049" s="3">
        <f>VLOOKUP(D2049,[1]Folha1!$A:$C,3,FALSE)</f>
        <v>712292</v>
      </c>
      <c r="L2049" s="3">
        <v>404639</v>
      </c>
    </row>
    <row r="2050" spans="1:12">
      <c r="A2050" s="3" t="s">
        <v>2829</v>
      </c>
      <c r="C2050" s="3">
        <f>VLOOKUP(D2050,[1]Folha1!$A:$C,2,FALSE)</f>
        <v>403040</v>
      </c>
      <c r="D2050" t="s">
        <v>2829</v>
      </c>
      <c r="F2050" s="3">
        <f>VLOOKUP(D2050,[1]Folha1!$A:$C,3,FALSE)</f>
        <v>1822366</v>
      </c>
      <c r="L2050" s="3">
        <v>403040</v>
      </c>
    </row>
    <row r="2051" spans="1:12">
      <c r="A2051" s="3" t="s">
        <v>846</v>
      </c>
      <c r="C2051" s="3">
        <f>VLOOKUP(D2051,[1]Folha1!$A:$C,2,FALSE)</f>
        <v>403726</v>
      </c>
      <c r="D2051" t="s">
        <v>846</v>
      </c>
      <c r="F2051" s="3">
        <f>VLOOKUP(D2051,[1]Folha1!$A:$C,3,FALSE)</f>
        <v>816980</v>
      </c>
      <c r="L2051" s="3">
        <v>403726</v>
      </c>
    </row>
    <row r="2052" spans="1:12">
      <c r="A2052" s="3" t="s">
        <v>1434</v>
      </c>
      <c r="C2052" s="3">
        <f>VLOOKUP(D2052,[1]Folha1!$A:$C,2,FALSE)</f>
        <v>403751</v>
      </c>
      <c r="D2052" t="s">
        <v>1434</v>
      </c>
      <c r="F2052" s="3">
        <f>VLOOKUP(D2052,[1]Folha1!$A:$C,3,FALSE)</f>
        <v>313847</v>
      </c>
      <c r="L2052" s="3">
        <v>403751</v>
      </c>
    </row>
    <row r="2053" spans="1:12">
      <c r="A2053" s="3" t="s">
        <v>1214</v>
      </c>
      <c r="C2053" s="3">
        <f>VLOOKUP(D2053,[1]Folha1!$A:$C,2,FALSE)</f>
        <v>403027</v>
      </c>
      <c r="D2053" t="s">
        <v>1214</v>
      </c>
      <c r="F2053" s="3">
        <f>VLOOKUP(D2053,[1]Folha1!$A:$C,3,FALSE)</f>
        <v>1824324</v>
      </c>
      <c r="L2053" s="3">
        <v>403027</v>
      </c>
    </row>
    <row r="2054" spans="1:12">
      <c r="A2054" s="3" t="s">
        <v>1559</v>
      </c>
      <c r="C2054" s="3">
        <f>VLOOKUP(D2054,[1]Folha1!$A:$C,2,FALSE)</f>
        <v>404627</v>
      </c>
      <c r="D2054" t="s">
        <v>1559</v>
      </c>
      <c r="F2054" s="3">
        <f>VLOOKUP(D2054,[1]Folha1!$A:$C,3,FALSE)</f>
        <v>205196</v>
      </c>
      <c r="L2054" s="3">
        <v>404627</v>
      </c>
    </row>
    <row r="2055" spans="1:12">
      <c r="A2055" s="3" t="s">
        <v>2419</v>
      </c>
      <c r="C2055" s="3">
        <f>VLOOKUP(D2055,[1]Folha1!$A:$C,2,FALSE)</f>
        <v>401389</v>
      </c>
      <c r="D2055" t="s">
        <v>2419</v>
      </c>
      <c r="F2055" s="3">
        <f>VLOOKUP(D2055,[1]Folha1!$A:$C,3,FALSE)</f>
        <v>1317341</v>
      </c>
      <c r="L2055" s="3">
        <v>401389</v>
      </c>
    </row>
    <row r="2056" spans="1:12">
      <c r="A2056" s="3" t="s">
        <v>2354</v>
      </c>
      <c r="C2056" s="3">
        <f>VLOOKUP(D2056,[1]Folha1!$A:$C,2,FALSE)</f>
        <v>402540</v>
      </c>
      <c r="D2056" t="s">
        <v>2354</v>
      </c>
      <c r="F2056" s="3">
        <f>VLOOKUP(D2056,[1]Folha1!$A:$C,3,FALSE)</f>
        <v>1107993</v>
      </c>
      <c r="L2056" s="3">
        <v>402540</v>
      </c>
    </row>
    <row r="2057" spans="1:12">
      <c r="A2057" s="3" t="s">
        <v>972</v>
      </c>
      <c r="C2057" s="3">
        <f>VLOOKUP(D2057,[1]Folha1!$A:$C,2,FALSE)</f>
        <v>403301</v>
      </c>
      <c r="D2057" t="s">
        <v>972</v>
      </c>
      <c r="F2057" s="3">
        <f>VLOOKUP(D2057,[1]Folha1!$A:$C,3,FALSE)</f>
        <v>1406547</v>
      </c>
      <c r="L2057" s="3">
        <v>403301</v>
      </c>
    </row>
    <row r="2058" spans="1:12">
      <c r="A2058" s="3" t="s">
        <v>405</v>
      </c>
      <c r="C2058" s="3">
        <f>VLOOKUP(D2058,[1]Folha1!$A:$C,2,FALSE)</f>
        <v>401171</v>
      </c>
      <c r="D2058" t="s">
        <v>405</v>
      </c>
      <c r="F2058" s="3">
        <f>VLOOKUP(D2058,[1]Folha1!$A:$C,3,FALSE)</f>
        <v>1306017</v>
      </c>
      <c r="L2058" s="3">
        <v>401171</v>
      </c>
    </row>
    <row r="2059" spans="1:12">
      <c r="A2059" s="3" t="s">
        <v>1827</v>
      </c>
      <c r="C2059" s="3">
        <f>VLOOKUP(D2059,[1]Folha1!$A:$C,2,FALSE)</f>
        <v>401640</v>
      </c>
      <c r="D2059" t="s">
        <v>1827</v>
      </c>
      <c r="F2059" s="3">
        <f>VLOOKUP(D2059,[1]Folha1!$A:$C,3,FALSE)</f>
        <v>1410447</v>
      </c>
      <c r="L2059" s="3">
        <v>401640</v>
      </c>
    </row>
    <row r="2060" spans="1:12">
      <c r="A2060" s="3" t="s">
        <v>1607</v>
      </c>
      <c r="C2060" s="3">
        <f>VLOOKUP(D2060,[1]Folha1!$A:$C,2,FALSE)</f>
        <v>402084</v>
      </c>
      <c r="D2060" t="s">
        <v>1607</v>
      </c>
      <c r="F2060" s="3">
        <f>VLOOKUP(D2060,[1]Folha1!$A:$C,3,FALSE)</f>
        <v>1106517</v>
      </c>
      <c r="L2060" s="3">
        <v>402084</v>
      </c>
    </row>
    <row r="2061" spans="1:12">
      <c r="A2061" s="3" t="s">
        <v>294</v>
      </c>
      <c r="C2061" s="3">
        <f>VLOOKUP(D2061,[1]Folha1!$A:$C,2,FALSE)</f>
        <v>402679</v>
      </c>
      <c r="D2061" t="s">
        <v>294</v>
      </c>
      <c r="F2061" s="3">
        <f>VLOOKUP(D2061,[1]Folha1!$A:$C,3,FALSE)</f>
        <v>1106497</v>
      </c>
      <c r="L2061" s="3">
        <v>402679</v>
      </c>
    </row>
    <row r="2062" spans="1:12">
      <c r="A2062" s="3" t="s">
        <v>2703</v>
      </c>
      <c r="C2062" s="3">
        <f>VLOOKUP(D2062,[1]Folha1!$A:$C,2,FALSE)</f>
        <v>400105</v>
      </c>
      <c r="D2062" t="s">
        <v>2703</v>
      </c>
      <c r="F2062" s="3">
        <f>VLOOKUP(D2062,[1]Folha1!$A:$C,3,FALSE)</f>
        <v>1512333</v>
      </c>
      <c r="L2062" s="3">
        <v>400105</v>
      </c>
    </row>
    <row r="2063" spans="1:12">
      <c r="A2063" s="3" t="s">
        <v>2395</v>
      </c>
      <c r="C2063" s="3">
        <f>VLOOKUP(D2063,[1]Folha1!$A:$C,2,FALSE)</f>
        <v>390111</v>
      </c>
      <c r="D2063" t="s">
        <v>2395</v>
      </c>
      <c r="F2063" s="3">
        <f>VLOOKUP(D2063,[1]Folha1!$A:$C,3,FALSE)</f>
        <v>23020401</v>
      </c>
      <c r="L2063" s="3">
        <v>390111</v>
      </c>
    </row>
    <row r="2064" spans="1:12">
      <c r="A2064" s="3" t="s">
        <v>1199</v>
      </c>
      <c r="C2064" s="3">
        <f>VLOOKUP(D2064,[1]Folha1!$A:$C,2,FALSE)</f>
        <v>401390</v>
      </c>
      <c r="D2064" t="s">
        <v>1199</v>
      </c>
      <c r="F2064" s="3">
        <f>VLOOKUP(D2064,[1]Folha1!$A:$C,3,FALSE)</f>
        <v>1107416</v>
      </c>
      <c r="L2064" s="3">
        <v>401390</v>
      </c>
    </row>
    <row r="2065" spans="1:12">
      <c r="A2065" s="3" t="s">
        <v>2133</v>
      </c>
      <c r="C2065" s="3">
        <f>VLOOKUP(D2065,[1]Folha1!$A:$C,2,FALSE)</f>
        <v>401407</v>
      </c>
      <c r="D2065" t="s">
        <v>2133</v>
      </c>
      <c r="F2065" s="3">
        <f>VLOOKUP(D2065,[1]Folha1!$A:$C,3,FALSE)</f>
        <v>1703325</v>
      </c>
      <c r="L2065" s="3">
        <v>401407</v>
      </c>
    </row>
    <row r="2066" spans="1:12">
      <c r="A2066" s="3" t="s">
        <v>1375</v>
      </c>
      <c r="C2066" s="3">
        <f>VLOOKUP(D2066,[1]Folha1!$A:$C,2,FALSE)</f>
        <v>401419</v>
      </c>
      <c r="D2066" t="s">
        <v>1375</v>
      </c>
      <c r="F2066" s="3">
        <f>VLOOKUP(D2066,[1]Folha1!$A:$C,3,FALSE)</f>
        <v>1414071</v>
      </c>
      <c r="L2066" s="3">
        <v>401419</v>
      </c>
    </row>
    <row r="2067" spans="1:12">
      <c r="A2067" s="3" t="s">
        <v>2382</v>
      </c>
      <c r="C2067" s="3">
        <f>VLOOKUP(D2067,[1]Folha1!$A:$C,2,FALSE)</f>
        <v>400993</v>
      </c>
      <c r="D2067" t="s">
        <v>2382</v>
      </c>
      <c r="F2067" s="3">
        <f>VLOOKUP(D2067,[1]Folha1!$A:$C,3,FALSE)</f>
        <v>605976</v>
      </c>
      <c r="L2067" s="3">
        <v>400993</v>
      </c>
    </row>
    <row r="2068" spans="1:12">
      <c r="A2068" s="3" t="s">
        <v>890</v>
      </c>
      <c r="C2068" s="3">
        <f>VLOOKUP(D2068,[1]Folha1!$A:$C,2,FALSE)</f>
        <v>401444</v>
      </c>
      <c r="D2068" t="s">
        <v>890</v>
      </c>
      <c r="F2068" s="3">
        <f>VLOOKUP(D2068,[1]Folha1!$A:$C,3,FALSE)</f>
        <v>1416130</v>
      </c>
      <c r="L2068" s="3">
        <v>401444</v>
      </c>
    </row>
    <row r="2069" spans="1:12">
      <c r="A2069" s="3" t="s">
        <v>1318</v>
      </c>
      <c r="C2069" s="3">
        <f>VLOOKUP(D2069,[1]Folha1!$A:$C,2,FALSE)</f>
        <v>401500</v>
      </c>
      <c r="D2069" t="s">
        <v>1318</v>
      </c>
      <c r="F2069" s="3">
        <f>VLOOKUP(D2069,[1]Folha1!$A:$C,3,FALSE)</f>
        <v>110638</v>
      </c>
      <c r="L2069" s="3">
        <v>401500</v>
      </c>
    </row>
    <row r="2070" spans="1:12">
      <c r="A2070" s="3" t="s">
        <v>1467</v>
      </c>
      <c r="C2070" s="3">
        <f>VLOOKUP(D2070,[1]Folha1!$A:$C,2,FALSE)</f>
        <v>401511</v>
      </c>
      <c r="D2070" t="s">
        <v>1467</v>
      </c>
      <c r="F2070" s="3">
        <f>VLOOKUP(D2070,[1]Folha1!$A:$C,3,FALSE)</f>
        <v>1708193</v>
      </c>
      <c r="L2070" s="3">
        <v>401511</v>
      </c>
    </row>
    <row r="2071" spans="1:12">
      <c r="A2071" s="3" t="s">
        <v>2832</v>
      </c>
      <c r="C2071" s="3">
        <f>VLOOKUP(D2071,[1]Folha1!$A:$C,2,FALSE)</f>
        <v>401523</v>
      </c>
      <c r="D2071" t="s">
        <v>2832</v>
      </c>
      <c r="F2071" s="3">
        <f>VLOOKUP(D2071,[1]Folha1!$A:$C,3,FALSE)</f>
        <v>1808049</v>
      </c>
      <c r="L2071" s="3">
        <v>401523</v>
      </c>
    </row>
    <row r="2072" spans="1:12">
      <c r="A2072" s="3" t="s">
        <v>2385</v>
      </c>
      <c r="C2072" s="3">
        <f>VLOOKUP(D2072,[1]Folha1!$A:$C,2,FALSE)</f>
        <v>401470</v>
      </c>
      <c r="D2072" t="s">
        <v>2385</v>
      </c>
      <c r="F2072" s="3">
        <f>VLOOKUP(D2072,[1]Folha1!$A:$C,3,FALSE)</f>
        <v>605462</v>
      </c>
      <c r="L2072" s="3">
        <v>401470</v>
      </c>
    </row>
    <row r="2073" spans="1:12">
      <c r="A2073" s="3" t="s">
        <v>1017</v>
      </c>
      <c r="C2073" s="3">
        <f>VLOOKUP(D2073,[1]Folha1!$A:$C,2,FALSE)</f>
        <v>401468</v>
      </c>
      <c r="D2073" t="s">
        <v>1017</v>
      </c>
      <c r="F2073" s="3">
        <f>VLOOKUP(D2073,[1]Folha1!$A:$C,3,FALSE)</f>
        <v>1317381</v>
      </c>
      <c r="L2073" s="3">
        <v>401468</v>
      </c>
    </row>
    <row r="2074" spans="1:12">
      <c r="A2074" s="3" t="s">
        <v>1599</v>
      </c>
      <c r="C2074" s="3">
        <f>VLOOKUP(D2074,[1]Folha1!$A:$C,2,FALSE)</f>
        <v>401493</v>
      </c>
      <c r="D2074" t="s">
        <v>1599</v>
      </c>
      <c r="F2074" s="3">
        <f>VLOOKUP(D2074,[1]Folha1!$A:$C,3,FALSE)</f>
        <v>115226</v>
      </c>
      <c r="L2074" s="3">
        <v>401493</v>
      </c>
    </row>
    <row r="2075" spans="1:12">
      <c r="A2075" s="3" t="s">
        <v>2129</v>
      </c>
      <c r="C2075" s="3">
        <f>VLOOKUP(D2075,[1]Folha1!$A:$C,2,FALSE)</f>
        <v>401535</v>
      </c>
      <c r="D2075" t="s">
        <v>2129</v>
      </c>
      <c r="F2075" s="3">
        <f>VLOOKUP(D2075,[1]Folha1!$A:$C,3,FALSE)</f>
        <v>1703358</v>
      </c>
      <c r="L2075" s="3">
        <v>401535</v>
      </c>
    </row>
    <row r="2076" spans="1:12">
      <c r="A2076" s="3" t="s">
        <v>733</v>
      </c>
      <c r="C2076" s="3">
        <f>VLOOKUP(D2076,[1]Folha1!$A:$C,2,FALSE)</f>
        <v>400970</v>
      </c>
      <c r="D2076" t="s">
        <v>733</v>
      </c>
      <c r="F2076" s="3">
        <f>VLOOKUP(D2076,[1]Folha1!$A:$C,3,FALSE)</f>
        <v>105250</v>
      </c>
      <c r="L2076" s="3">
        <v>400970</v>
      </c>
    </row>
    <row r="2077" spans="1:12">
      <c r="A2077" s="3" t="s">
        <v>2837</v>
      </c>
      <c r="C2077" s="3">
        <f>VLOOKUP(D2077,[1]Folha1!$A:$C,2,FALSE)</f>
        <v>401584</v>
      </c>
      <c r="D2077" t="s">
        <v>2837</v>
      </c>
      <c r="F2077" s="3">
        <f>VLOOKUP(D2077,[1]Folha1!$A:$C,3,FALSE)</f>
        <v>1806682</v>
      </c>
      <c r="L2077" s="3">
        <v>401584</v>
      </c>
    </row>
    <row r="2078" spans="1:12">
      <c r="A2078" s="3" t="s">
        <v>837</v>
      </c>
      <c r="C2078" s="3">
        <f>VLOOKUP(D2078,[1]Folha1!$A:$C,2,FALSE)</f>
        <v>401596</v>
      </c>
      <c r="D2078" t="s">
        <v>837</v>
      </c>
      <c r="F2078" s="3">
        <f>VLOOKUP(D2078,[1]Folha1!$A:$C,3,FALSE)</f>
        <v>808509</v>
      </c>
      <c r="L2078" s="3">
        <v>401596</v>
      </c>
    </row>
    <row r="2079" spans="1:12">
      <c r="A2079" s="3" t="s">
        <v>2842</v>
      </c>
      <c r="C2079" s="3">
        <f>VLOOKUP(D2079,[1]Folha1!$A:$C,2,FALSE)</f>
        <v>403830</v>
      </c>
      <c r="D2079" t="s">
        <v>2842</v>
      </c>
      <c r="F2079" s="3">
        <f>VLOOKUP(D2079,[1]Folha1!$A:$C,3,FALSE)</f>
        <v>608447</v>
      </c>
      <c r="L2079" s="3">
        <v>403830</v>
      </c>
    </row>
    <row r="2080" spans="1:12">
      <c r="A2080" s="3" t="s">
        <v>677</v>
      </c>
      <c r="C2080" s="3">
        <f>VLOOKUP(D2080,[1]Folha1!$A:$C,2,FALSE)</f>
        <v>401018</v>
      </c>
      <c r="D2080" t="s">
        <v>677</v>
      </c>
      <c r="F2080" s="3">
        <f>VLOOKUP(D2080,[1]Folha1!$A:$C,3,FALSE)</f>
        <v>1512251</v>
      </c>
      <c r="L2080" s="3">
        <v>401018</v>
      </c>
    </row>
    <row r="2081" spans="1:12">
      <c r="A2081" s="3" t="s">
        <v>1476</v>
      </c>
      <c r="C2081" s="3">
        <f>VLOOKUP(D2081,[1]Folha1!$A:$C,2,FALSE)</f>
        <v>401663</v>
      </c>
      <c r="D2081" t="s">
        <v>1476</v>
      </c>
      <c r="F2081" s="3">
        <f>VLOOKUP(D2081,[1]Folha1!$A:$C,3,FALSE)</f>
        <v>1106740</v>
      </c>
      <c r="L2081" s="3">
        <v>401663</v>
      </c>
    </row>
    <row r="2082" spans="1:12">
      <c r="A2082" s="3" t="s">
        <v>513</v>
      </c>
      <c r="C2082" s="3">
        <f>VLOOKUP(D2082,[1]Folha1!$A:$C,2,FALSE)</f>
        <v>401675</v>
      </c>
      <c r="D2082" t="s">
        <v>513</v>
      </c>
      <c r="F2082" s="3">
        <f>VLOOKUP(D2082,[1]Folha1!$A:$C,3,FALSE)</f>
        <v>1313392</v>
      </c>
      <c r="L2082" s="3">
        <v>401675</v>
      </c>
    </row>
    <row r="2083" spans="1:12">
      <c r="A2083" s="3" t="s">
        <v>2216</v>
      </c>
      <c r="C2083" s="3">
        <f>VLOOKUP(D2083,[1]Folha1!$A:$C,2,FALSE)</f>
        <v>401638</v>
      </c>
      <c r="D2083" t="s">
        <v>2216</v>
      </c>
      <c r="F2083" s="3">
        <f>VLOOKUP(D2083,[1]Folha1!$A:$C,3,FALSE)</f>
        <v>402268</v>
      </c>
      <c r="L2083" s="3">
        <v>401638</v>
      </c>
    </row>
    <row r="2084" spans="1:12">
      <c r="A2084" s="3" t="s">
        <v>1845</v>
      </c>
      <c r="C2084" s="3">
        <f>VLOOKUP(D2084,[1]Folha1!$A:$C,2,FALSE)</f>
        <v>401614</v>
      </c>
      <c r="D2084" t="s">
        <v>1845</v>
      </c>
      <c r="F2084" s="3">
        <f>VLOOKUP(D2084,[1]Folha1!$A:$C,3,FALSE)</f>
        <v>1503927</v>
      </c>
      <c r="L2084" s="3">
        <v>401614</v>
      </c>
    </row>
    <row r="2085" spans="1:12">
      <c r="A2085" s="3" t="s">
        <v>874</v>
      </c>
      <c r="C2085" s="3">
        <f>VLOOKUP(D2085,[1]Folha1!$A:$C,2,FALSE)</f>
        <v>401626</v>
      </c>
      <c r="D2085" t="s">
        <v>874</v>
      </c>
      <c r="F2085" s="3">
        <f>VLOOKUP(D2085,[1]Folha1!$A:$C,3,FALSE)</f>
        <v>1823050</v>
      </c>
      <c r="L2085" s="3">
        <v>401626</v>
      </c>
    </row>
    <row r="2086" spans="1:12">
      <c r="A2086" s="3" t="s">
        <v>2798</v>
      </c>
      <c r="C2086" s="3">
        <f>VLOOKUP(D2086,[1]Folha1!$A:$C,2,FALSE)</f>
        <v>400180</v>
      </c>
      <c r="D2086" t="s">
        <v>2798</v>
      </c>
      <c r="F2086" s="3">
        <f>VLOOKUP(D2086,[1]Folha1!$A:$C,3,FALSE)</f>
        <v>1010623</v>
      </c>
      <c r="L2086" s="3">
        <v>400180</v>
      </c>
    </row>
    <row r="2087" spans="1:12">
      <c r="A2087" s="3" t="s">
        <v>34</v>
      </c>
      <c r="C2087" s="3">
        <f>VLOOKUP(D2087,[1]Folha1!$A:$C,2,FALSE)</f>
        <v>401699</v>
      </c>
      <c r="D2087" t="s">
        <v>34</v>
      </c>
      <c r="F2087" s="3">
        <f>VLOOKUP(D2087,[1]Folha1!$A:$C,3,FALSE)</f>
        <v>1105531</v>
      </c>
      <c r="L2087" s="3">
        <v>401699</v>
      </c>
    </row>
    <row r="2088" spans="1:12">
      <c r="A2088" s="3" t="s">
        <v>1129</v>
      </c>
      <c r="C2088" s="3">
        <f>VLOOKUP(D2088,[1]Folha1!$A:$C,2,FALSE)</f>
        <v>401705</v>
      </c>
      <c r="D2088" t="s">
        <v>1129</v>
      </c>
      <c r="F2088" s="3">
        <f>VLOOKUP(D2088,[1]Folha1!$A:$C,3,FALSE)</f>
        <v>1115431</v>
      </c>
      <c r="L2088" s="3">
        <v>401705</v>
      </c>
    </row>
    <row r="2089" spans="1:12">
      <c r="A2089" s="3" t="s">
        <v>804</v>
      </c>
      <c r="C2089" s="3">
        <f>VLOOKUP(D2089,[1]Folha1!$A:$C,2,FALSE)</f>
        <v>401729</v>
      </c>
      <c r="D2089" t="s">
        <v>804</v>
      </c>
      <c r="F2089" s="3">
        <f>VLOOKUP(D2089,[1]Folha1!$A:$C,3,FALSE)</f>
        <v>1503812</v>
      </c>
      <c r="L2089" s="3">
        <v>401729</v>
      </c>
    </row>
    <row r="2090" spans="1:12">
      <c r="A2090" s="3" t="s">
        <v>645</v>
      </c>
      <c r="C2090" s="3">
        <f>VLOOKUP(D2090,[1]Folha1!$A:$C,2,FALSE)</f>
        <v>401754</v>
      </c>
      <c r="D2090" t="s">
        <v>645</v>
      </c>
      <c r="F2090" s="3">
        <f>VLOOKUP(D2090,[1]Folha1!$A:$C,3,FALSE)</f>
        <v>1111507</v>
      </c>
      <c r="L2090" s="3">
        <v>401754</v>
      </c>
    </row>
    <row r="2091" spans="1:12">
      <c r="A2091" s="3" t="s">
        <v>13</v>
      </c>
      <c r="C2091" s="3">
        <f>VLOOKUP(D2091,[1]Folha1!$A:$C,2,FALSE)</f>
        <v>401766</v>
      </c>
      <c r="D2091" t="s">
        <v>13</v>
      </c>
      <c r="F2091" s="3">
        <f>VLOOKUP(D2091,[1]Folha1!$A:$C,3,FALSE)</f>
        <v>1312436</v>
      </c>
      <c r="L2091" s="3">
        <v>401766</v>
      </c>
    </row>
    <row r="2092" spans="1:12">
      <c r="A2092" s="3" t="s">
        <v>499</v>
      </c>
      <c r="C2092" s="3">
        <f>VLOOKUP(D2092,[1]Folha1!$A:$C,2,FALSE)</f>
        <v>401778</v>
      </c>
      <c r="D2092" t="s">
        <v>499</v>
      </c>
      <c r="F2092" s="3">
        <f>VLOOKUP(D2092,[1]Folha1!$A:$C,3,FALSE)</f>
        <v>1106713</v>
      </c>
      <c r="L2092" s="3">
        <v>401778</v>
      </c>
    </row>
    <row r="2093" spans="1:12">
      <c r="A2093" s="3" t="s">
        <v>2684</v>
      </c>
      <c r="C2093" s="3">
        <f>VLOOKUP(D2093,[1]Folha1!$A:$C,2,FALSE)</f>
        <v>401821</v>
      </c>
      <c r="D2093" t="s">
        <v>2684</v>
      </c>
      <c r="F2093" s="3">
        <f>VLOOKUP(D2093,[1]Folha1!$A:$C,3,FALSE)</f>
        <v>503911</v>
      </c>
      <c r="L2093" s="3">
        <v>401821</v>
      </c>
    </row>
    <row r="2094" spans="1:12">
      <c r="A2094" s="3" t="s">
        <v>1289</v>
      </c>
      <c r="C2094" s="3">
        <f>VLOOKUP(D2094,[1]Folha1!$A:$C,2,FALSE)</f>
        <v>403064</v>
      </c>
      <c r="D2094" t="s">
        <v>1289</v>
      </c>
      <c r="F2094" s="3">
        <f>VLOOKUP(D2094,[1]Folha1!$A:$C,3,FALSE)</f>
        <v>1817696</v>
      </c>
      <c r="L2094" s="3">
        <v>403064</v>
      </c>
    </row>
    <row r="2095" spans="1:12">
      <c r="A2095" s="3" t="s">
        <v>2846</v>
      </c>
      <c r="C2095" s="3">
        <f>VLOOKUP(D2095,[1]Folha1!$A:$C,2,FALSE)</f>
        <v>400210</v>
      </c>
      <c r="D2095" t="s">
        <v>2846</v>
      </c>
      <c r="F2095" s="3">
        <f>VLOOKUP(D2095,[1]Folha1!$A:$C,3,FALSE)</f>
        <v>705810</v>
      </c>
      <c r="L2095" s="3">
        <v>400210</v>
      </c>
    </row>
    <row r="2096" spans="1:12">
      <c r="A2096" s="3" t="s">
        <v>525</v>
      </c>
      <c r="C2096" s="3">
        <f>VLOOKUP(D2096,[1]Folha1!$A:$C,2,FALSE)</f>
        <v>403349</v>
      </c>
      <c r="D2096" t="s">
        <v>525</v>
      </c>
      <c r="F2096" s="3">
        <f>VLOOKUP(D2096,[1]Folha1!$A:$C,3,FALSE)</f>
        <v>1317380</v>
      </c>
      <c r="L2096" s="3">
        <v>403349</v>
      </c>
    </row>
    <row r="2097" spans="1:12">
      <c r="A2097" s="3" t="s">
        <v>402</v>
      </c>
      <c r="C2097" s="3">
        <f>VLOOKUP(D2097,[1]Folha1!$A:$C,2,FALSE)</f>
        <v>401845</v>
      </c>
      <c r="D2097" t="s">
        <v>402</v>
      </c>
      <c r="F2097" s="3">
        <f>VLOOKUP(D2097,[1]Folha1!$A:$C,3,FALSE)</f>
        <v>1312772</v>
      </c>
      <c r="L2097" s="3">
        <v>401845</v>
      </c>
    </row>
    <row r="2098" spans="1:12">
      <c r="A2098" s="3" t="s">
        <v>2853</v>
      </c>
      <c r="C2098" s="3">
        <f>VLOOKUP(D2098,[1]Folha1!$A:$C,2,FALSE)</f>
        <v>400233</v>
      </c>
      <c r="D2098" t="s">
        <v>2853</v>
      </c>
      <c r="F2098" s="3">
        <f>VLOOKUP(D2098,[1]Folha1!$A:$C,3,FALSE)</f>
        <v>807773</v>
      </c>
      <c r="L2098" s="3">
        <v>400233</v>
      </c>
    </row>
    <row r="2099" spans="1:12">
      <c r="A2099" s="3" t="s">
        <v>1664</v>
      </c>
      <c r="C2099" s="3">
        <f>VLOOKUP(D2099,[1]Folha1!$A:$C,2,FALSE)</f>
        <v>402928</v>
      </c>
      <c r="D2099" t="s">
        <v>1664</v>
      </c>
      <c r="F2099" s="3">
        <f>VLOOKUP(D2099,[1]Folha1!$A:$C,3,FALSE)</f>
        <v>913034</v>
      </c>
      <c r="L2099" s="3">
        <v>402928</v>
      </c>
    </row>
    <row r="2100" spans="1:12">
      <c r="A2100" s="3" t="s">
        <v>614</v>
      </c>
      <c r="C2100" s="3">
        <f>VLOOKUP(D2100,[1]Folha1!$A:$C,2,FALSE)</f>
        <v>401882</v>
      </c>
      <c r="D2100" t="s">
        <v>614</v>
      </c>
      <c r="F2100" s="3">
        <f>VLOOKUP(D2100,[1]Folha1!$A:$C,3,FALSE)</f>
        <v>306499</v>
      </c>
      <c r="L2100" s="3">
        <v>401882</v>
      </c>
    </row>
    <row r="2101" spans="1:12">
      <c r="A2101" s="3" t="s">
        <v>2532</v>
      </c>
      <c r="C2101" s="3">
        <f>VLOOKUP(D2101,[1]Folha1!$A:$C,2,FALSE)</f>
        <v>401894</v>
      </c>
      <c r="D2101" t="s">
        <v>2532</v>
      </c>
      <c r="F2101" s="3">
        <f>VLOOKUP(D2101,[1]Folha1!$A:$C,3,FALSE)</f>
        <v>1113692</v>
      </c>
      <c r="L2101" s="3">
        <v>401894</v>
      </c>
    </row>
    <row r="2102" spans="1:12">
      <c r="A2102" s="3" t="s">
        <v>196</v>
      </c>
      <c r="C2102" s="3">
        <f>VLOOKUP(D2102,[1]Folha1!$A:$C,2,FALSE)</f>
        <v>401936</v>
      </c>
      <c r="D2102" t="s">
        <v>196</v>
      </c>
      <c r="F2102" s="3">
        <f>VLOOKUP(D2102,[1]Folha1!$A:$C,3,FALSE)</f>
        <v>1317837</v>
      </c>
      <c r="L2102" s="3">
        <v>401936</v>
      </c>
    </row>
    <row r="2103" spans="1:12">
      <c r="A2103" s="3" t="s">
        <v>1232</v>
      </c>
      <c r="C2103" s="3">
        <f>VLOOKUP(D2103,[1]Folha1!$A:$C,2,FALSE)</f>
        <v>400257</v>
      </c>
      <c r="D2103" t="s">
        <v>1232</v>
      </c>
      <c r="F2103" s="3">
        <f>VLOOKUP(D2103,[1]Folha1!$A:$C,3,FALSE)</f>
        <v>603511</v>
      </c>
      <c r="L2103" s="3">
        <v>400257</v>
      </c>
    </row>
    <row r="2104" spans="1:12">
      <c r="A2104" s="3" t="s">
        <v>487</v>
      </c>
      <c r="C2104" s="3">
        <f>VLOOKUP(D2104,[1]Folha1!$A:$C,2,FALSE)</f>
        <v>401924</v>
      </c>
      <c r="D2104" t="s">
        <v>487</v>
      </c>
      <c r="F2104" s="3">
        <f>VLOOKUP(D2104,[1]Folha1!$A:$C,3,FALSE)</f>
        <v>1312089</v>
      </c>
      <c r="L2104" s="3">
        <v>401924</v>
      </c>
    </row>
    <row r="2105" spans="1:12">
      <c r="A2105" s="3" t="s">
        <v>1548</v>
      </c>
      <c r="C2105" s="3">
        <f>VLOOKUP(D2105,[1]Folha1!$A:$C,2,FALSE)</f>
        <v>400270</v>
      </c>
      <c r="D2105" t="s">
        <v>1548</v>
      </c>
      <c r="F2105" s="3">
        <f>VLOOKUP(D2105,[1]Folha1!$A:$C,3,FALSE)</f>
        <v>1418819</v>
      </c>
      <c r="L2105" s="3">
        <v>400270</v>
      </c>
    </row>
    <row r="2106" spans="1:12">
      <c r="A2106" s="3" t="s">
        <v>2295</v>
      </c>
      <c r="C2106" s="3">
        <f>VLOOKUP(D2106,[1]Folha1!$A:$C,2,FALSE)</f>
        <v>390141</v>
      </c>
      <c r="D2106" t="s">
        <v>2295</v>
      </c>
      <c r="F2106" s="3">
        <f>VLOOKUP(D2106,[1]Folha1!$A:$C,3,FALSE)</f>
        <v>31010401</v>
      </c>
      <c r="L2106" s="3">
        <v>390141</v>
      </c>
    </row>
    <row r="2107" spans="1:12">
      <c r="A2107" s="3" t="s">
        <v>1259</v>
      </c>
      <c r="C2107" s="3">
        <f>VLOOKUP(D2107,[1]Folha1!$A:$C,2,FALSE)</f>
        <v>402000</v>
      </c>
      <c r="D2107" t="s">
        <v>1259</v>
      </c>
      <c r="F2107" s="3">
        <f>VLOOKUP(D2107,[1]Folha1!$A:$C,3,FALSE)</f>
        <v>1510410</v>
      </c>
      <c r="L2107" s="3">
        <v>402000</v>
      </c>
    </row>
    <row r="2108" spans="1:12">
      <c r="A2108" s="3" t="s">
        <v>2675</v>
      </c>
      <c r="C2108" s="3">
        <f>VLOOKUP(D2108,[1]Folha1!$A:$C,2,FALSE)</f>
        <v>402011</v>
      </c>
      <c r="D2108" t="s">
        <v>2675</v>
      </c>
      <c r="F2108" s="3">
        <f>VLOOKUP(D2108,[1]Folha1!$A:$C,3,FALSE)</f>
        <v>1308345</v>
      </c>
      <c r="L2108" s="3">
        <v>402011</v>
      </c>
    </row>
    <row r="2109" spans="1:12">
      <c r="A2109" s="3" t="s">
        <v>1392</v>
      </c>
      <c r="C2109" s="3">
        <f>VLOOKUP(D2109,[1]Folha1!$A:$C,2,FALSE)</f>
        <v>402023</v>
      </c>
      <c r="D2109" t="s">
        <v>1392</v>
      </c>
      <c r="F2109" s="3">
        <f>VLOOKUP(D2109,[1]Folha1!$A:$C,3,FALSE)</f>
        <v>116286</v>
      </c>
      <c r="L2109" s="3">
        <v>402023</v>
      </c>
    </row>
    <row r="2110" spans="1:12">
      <c r="A2110" s="3" t="s">
        <v>827</v>
      </c>
      <c r="C2110" s="3">
        <f>VLOOKUP(D2110,[1]Folha1!$A:$C,2,FALSE)</f>
        <v>402485</v>
      </c>
      <c r="D2110" t="s">
        <v>827</v>
      </c>
      <c r="F2110" s="3">
        <f>VLOOKUP(D2110,[1]Folha1!$A:$C,3,FALSE)</f>
        <v>1311567</v>
      </c>
      <c r="L2110" s="3">
        <v>402485</v>
      </c>
    </row>
    <row r="2111" spans="1:12">
      <c r="A2111" s="3" t="s">
        <v>967</v>
      </c>
      <c r="C2111" s="3">
        <f>VLOOKUP(D2111,[1]Folha1!$A:$C,2,FALSE)</f>
        <v>401948</v>
      </c>
      <c r="D2111" t="s">
        <v>967</v>
      </c>
      <c r="F2111" s="3">
        <f>VLOOKUP(D2111,[1]Folha1!$A:$C,3,FALSE)</f>
        <v>1507032</v>
      </c>
      <c r="L2111" s="3">
        <v>401948</v>
      </c>
    </row>
    <row r="2112" spans="1:12">
      <c r="A2112" s="3" t="s">
        <v>2365</v>
      </c>
      <c r="C2112" s="3">
        <f>VLOOKUP(D2112,[1]Folha1!$A:$C,2,FALSE)</f>
        <v>403532</v>
      </c>
      <c r="D2112" t="s">
        <v>2365</v>
      </c>
      <c r="F2112" s="3">
        <f>VLOOKUP(D2112,[1]Folha1!$A:$C,3,FALSE)</f>
        <v>1107474</v>
      </c>
      <c r="L2112" s="3">
        <v>403532</v>
      </c>
    </row>
    <row r="2113" spans="1:12">
      <c r="A2113" t="s">
        <v>3066</v>
      </c>
      <c r="C2113" s="3">
        <f>VLOOKUP(D2113,[1]Folha1!$A:$C,2,FALSE)</f>
        <v>401961</v>
      </c>
      <c r="D2113" t="s">
        <v>3049</v>
      </c>
      <c r="F2113" s="3">
        <f>VLOOKUP(D2113,[1]Folha1!$A:$C,3,FALSE)</f>
        <v>105783</v>
      </c>
      <c r="L2113" s="3">
        <v>401961</v>
      </c>
    </row>
    <row r="2114" spans="1:12">
      <c r="A2114" s="3" t="s">
        <v>3014</v>
      </c>
      <c r="C2114" s="3">
        <f>VLOOKUP(D2114,[1]Folha1!$A:$C,2,FALSE)</f>
        <v>400294</v>
      </c>
      <c r="D2114" t="s">
        <v>3014</v>
      </c>
      <c r="F2114" s="3">
        <f>VLOOKUP(D2114,[1]Folha1!$A:$C,3,FALSE)</f>
        <v>603872</v>
      </c>
      <c r="L2114" s="3">
        <v>400294</v>
      </c>
    </row>
    <row r="2115" spans="1:12">
      <c r="A2115" s="3" t="s">
        <v>2550</v>
      </c>
      <c r="C2115" s="3">
        <f>VLOOKUP(D2115,[1]Folha1!$A:$C,2,FALSE)</f>
        <v>401973</v>
      </c>
      <c r="D2115" t="s">
        <v>2550</v>
      </c>
      <c r="F2115" s="3">
        <f>VLOOKUP(D2115,[1]Folha1!$A:$C,3,FALSE)</f>
        <v>1106667</v>
      </c>
      <c r="L2115" s="3">
        <v>401973</v>
      </c>
    </row>
    <row r="2116" spans="1:12">
      <c r="A2116" s="3" t="s">
        <v>3015</v>
      </c>
      <c r="C2116" s="3">
        <f>VLOOKUP(D2116,[1]Folha1!$A:$C,2,FALSE)</f>
        <v>401985</v>
      </c>
      <c r="D2116" t="s">
        <v>3015</v>
      </c>
      <c r="F2116" s="3">
        <f>VLOOKUP(D2116,[1]Folha1!$A:$C,3,FALSE)</f>
        <v>1010147</v>
      </c>
      <c r="L2116" s="3">
        <v>401985</v>
      </c>
    </row>
    <row r="2117" spans="1:12">
      <c r="A2117" s="3" t="s">
        <v>1802</v>
      </c>
      <c r="C2117" s="3">
        <f>VLOOKUP(D2117,[1]Folha1!$A:$C,2,FALSE)</f>
        <v>401997</v>
      </c>
      <c r="D2117" t="s">
        <v>1802</v>
      </c>
      <c r="F2117" s="3">
        <f>VLOOKUP(D2117,[1]Folha1!$A:$C,3,FALSE)</f>
        <v>1316007</v>
      </c>
      <c r="L2117" s="3">
        <v>401997</v>
      </c>
    </row>
    <row r="2118" spans="1:12">
      <c r="A2118" s="3" t="s">
        <v>2855</v>
      </c>
      <c r="C2118" s="3">
        <f>VLOOKUP(D2118,[1]Folha1!$A:$C,2,FALSE)</f>
        <v>400312</v>
      </c>
      <c r="D2118" t="s">
        <v>2855</v>
      </c>
      <c r="F2118" s="3">
        <f>VLOOKUP(D2118,[1]Folha1!$A:$C,3,FALSE)</f>
        <v>807981</v>
      </c>
      <c r="L2118" s="3">
        <v>400312</v>
      </c>
    </row>
    <row r="2119" spans="1:12">
      <c r="A2119" s="3" t="s">
        <v>1601</v>
      </c>
      <c r="C2119" s="3">
        <f>VLOOKUP(D2119,[1]Folha1!$A:$C,2,FALSE)</f>
        <v>402035</v>
      </c>
      <c r="D2119" t="s">
        <v>1601</v>
      </c>
      <c r="F2119" s="3">
        <f>VLOOKUP(D2119,[1]Folha1!$A:$C,3,FALSE)</f>
        <v>115490</v>
      </c>
      <c r="L2119" s="3">
        <v>402035</v>
      </c>
    </row>
    <row r="2120" spans="1:12">
      <c r="A2120" s="3" t="s">
        <v>1941</v>
      </c>
      <c r="C2120" s="3">
        <f>VLOOKUP(D2120,[1]Folha1!$A:$C,2,FALSE)</f>
        <v>402047</v>
      </c>
      <c r="D2120" t="s">
        <v>1941</v>
      </c>
      <c r="F2120" s="3">
        <f>VLOOKUP(D2120,[1]Folha1!$A:$C,3,FALSE)</f>
        <v>1805131</v>
      </c>
      <c r="L2120" s="3">
        <v>402047</v>
      </c>
    </row>
    <row r="2121" spans="1:12">
      <c r="A2121" s="3" t="s">
        <v>697</v>
      </c>
      <c r="C2121" s="3">
        <f>VLOOKUP(D2121,[1]Folha1!$A:$C,2,FALSE)</f>
        <v>400660</v>
      </c>
      <c r="D2121" t="s">
        <v>697</v>
      </c>
      <c r="F2121" s="3">
        <f>VLOOKUP(D2121,[1]Folha1!$A:$C,3,FALSE)</f>
        <v>602804</v>
      </c>
      <c r="L2121" s="3">
        <v>400660</v>
      </c>
    </row>
    <row r="2122" spans="1:12">
      <c r="A2122" s="3" t="s">
        <v>2860</v>
      </c>
      <c r="C2122" s="3">
        <f>VLOOKUP(D2122,[1]Folha1!$A:$C,2,FALSE)</f>
        <v>402072</v>
      </c>
      <c r="D2122" t="s">
        <v>2860</v>
      </c>
      <c r="F2122" s="3">
        <f>VLOOKUP(D2122,[1]Folha1!$A:$C,3,FALSE)</f>
        <v>1110069</v>
      </c>
      <c r="L2122" s="3">
        <v>402072</v>
      </c>
    </row>
    <row r="2123" spans="1:12">
      <c r="A2123" s="3" t="s">
        <v>2530</v>
      </c>
      <c r="C2123" s="3">
        <f>VLOOKUP(D2123,[1]Folha1!$A:$C,2,FALSE)</f>
        <v>402102</v>
      </c>
      <c r="D2123" t="s">
        <v>2530</v>
      </c>
      <c r="F2123" s="3">
        <f>VLOOKUP(D2123,[1]Folha1!$A:$C,3,FALSE)</f>
        <v>1113277</v>
      </c>
      <c r="L2123" s="3">
        <v>402102</v>
      </c>
    </row>
    <row r="2124" spans="1:12">
      <c r="A2124" s="3" t="s">
        <v>1009</v>
      </c>
      <c r="C2124" s="3">
        <f>VLOOKUP(D2124,[1]Folha1!$A:$C,2,FALSE)</f>
        <v>402114</v>
      </c>
      <c r="D2124" t="s">
        <v>1009</v>
      </c>
      <c r="F2124" s="3">
        <f>VLOOKUP(D2124,[1]Folha1!$A:$C,3,FALSE)</f>
        <v>1510882</v>
      </c>
      <c r="L2124" s="3">
        <v>402114</v>
      </c>
    </row>
    <row r="2125" spans="1:12">
      <c r="A2125" s="3" t="s">
        <v>2863</v>
      </c>
      <c r="C2125" s="3">
        <f>VLOOKUP(D2125,[1]Folha1!$A:$C,2,FALSE)</f>
        <v>402126</v>
      </c>
      <c r="D2125" t="s">
        <v>2863</v>
      </c>
      <c r="F2125" s="3">
        <f>VLOOKUP(D2125,[1]Folha1!$A:$C,3,FALSE)</f>
        <v>1509172</v>
      </c>
      <c r="L2125" s="3">
        <v>402126</v>
      </c>
    </row>
    <row r="2126" spans="1:12">
      <c r="A2126" s="3" t="s">
        <v>2866</v>
      </c>
      <c r="C2126" s="3">
        <f>VLOOKUP(D2126,[1]Folha1!$A:$C,2,FALSE)</f>
        <v>390165</v>
      </c>
      <c r="D2126" t="s">
        <v>2866</v>
      </c>
      <c r="F2126" s="3">
        <f>VLOOKUP(D2126,[1]Folha1!$A:$C,3,FALSE)</f>
        <v>71010401</v>
      </c>
      <c r="L2126" s="3">
        <v>390165</v>
      </c>
    </row>
    <row r="2127" spans="1:12">
      <c r="A2127" s="3" t="s">
        <v>1780</v>
      </c>
      <c r="C2127" s="3">
        <f>VLOOKUP(D2127,[1]Folha1!$A:$C,2,FALSE)</f>
        <v>402140</v>
      </c>
      <c r="D2127" t="s">
        <v>1780</v>
      </c>
      <c r="F2127" s="3">
        <f>VLOOKUP(D2127,[1]Folha1!$A:$C,3,FALSE)</f>
        <v>1419797</v>
      </c>
      <c r="L2127" s="3">
        <v>402140</v>
      </c>
    </row>
    <row r="2128" spans="1:12">
      <c r="A2128" s="3" t="s">
        <v>1106</v>
      </c>
      <c r="C2128" s="3">
        <f>VLOOKUP(D2128,[1]Folha1!$A:$C,2,FALSE)</f>
        <v>402151</v>
      </c>
      <c r="D2128" t="s">
        <v>1106</v>
      </c>
      <c r="F2128" s="3">
        <f>VLOOKUP(D2128,[1]Folha1!$A:$C,3,FALSE)</f>
        <v>101615</v>
      </c>
      <c r="L2128" s="3">
        <v>402151</v>
      </c>
    </row>
    <row r="2129" spans="1:12">
      <c r="A2129" s="3" t="s">
        <v>1285</v>
      </c>
      <c r="C2129" s="3">
        <f>VLOOKUP(D2129,[1]Folha1!$A:$C,2,FALSE)</f>
        <v>402175</v>
      </c>
      <c r="D2129" t="s">
        <v>1285</v>
      </c>
      <c r="F2129" s="3">
        <f>VLOOKUP(D2129,[1]Folha1!$A:$C,3,FALSE)</f>
        <v>1403268</v>
      </c>
      <c r="L2129" s="3">
        <v>402175</v>
      </c>
    </row>
    <row r="2130" spans="1:12">
      <c r="A2130" s="3" t="s">
        <v>647</v>
      </c>
      <c r="C2130" s="3">
        <f>VLOOKUP(D2130,[1]Folha1!$A:$C,2,FALSE)</f>
        <v>402199</v>
      </c>
      <c r="D2130" t="s">
        <v>647</v>
      </c>
      <c r="F2130" s="3">
        <f>VLOOKUP(D2130,[1]Folha1!$A:$C,3,FALSE)</f>
        <v>1111487</v>
      </c>
      <c r="L2130" s="3">
        <v>402199</v>
      </c>
    </row>
    <row r="2131" spans="1:12">
      <c r="A2131" s="3" t="s">
        <v>2231</v>
      </c>
      <c r="C2131" s="3">
        <f>VLOOKUP(D2131,[1]Folha1!$A:$C,2,FALSE)</f>
        <v>402229</v>
      </c>
      <c r="D2131" t="s">
        <v>2231</v>
      </c>
      <c r="F2131" s="3">
        <f>VLOOKUP(D2131,[1]Folha1!$A:$C,3,FALSE)</f>
        <v>1111734</v>
      </c>
      <c r="L2131" s="3">
        <v>402229</v>
      </c>
    </row>
    <row r="2132" spans="1:12">
      <c r="A2132" s="3" t="s">
        <v>2868</v>
      </c>
      <c r="C2132" s="3">
        <f>VLOOKUP(D2132,[1]Folha1!$A:$C,2,FALSE)</f>
        <v>402291</v>
      </c>
      <c r="D2132" t="s">
        <v>2868</v>
      </c>
      <c r="F2132" s="3">
        <f>VLOOKUP(D2132,[1]Folha1!$A:$C,3,FALSE)</f>
        <v>1714970</v>
      </c>
      <c r="L2132" s="3">
        <v>402291</v>
      </c>
    </row>
    <row r="2133" spans="1:12">
      <c r="A2133" s="3" t="s">
        <v>3016</v>
      </c>
      <c r="C2133" s="3">
        <f>VLOOKUP(D2133,[1]Folha1!$A:$C,2,FALSE)</f>
        <v>402310</v>
      </c>
      <c r="D2133" t="s">
        <v>3016</v>
      </c>
      <c r="F2133" s="3">
        <f>VLOOKUP(D2133,[1]Folha1!$A:$C,3,FALSE)</f>
        <v>1214002</v>
      </c>
      <c r="L2133" s="3">
        <v>402310</v>
      </c>
    </row>
    <row r="2134" spans="1:12">
      <c r="A2134" s="3" t="s">
        <v>533</v>
      </c>
      <c r="C2134" s="3">
        <f>VLOOKUP(D2134,[1]Folha1!$A:$C,2,FALSE)</f>
        <v>402321</v>
      </c>
      <c r="D2134" t="s">
        <v>533</v>
      </c>
      <c r="F2134" s="3">
        <f>VLOOKUP(D2134,[1]Folha1!$A:$C,3,FALSE)</f>
        <v>502755</v>
      </c>
      <c r="L2134" s="3">
        <v>402321</v>
      </c>
    </row>
    <row r="2135" spans="1:12">
      <c r="A2135" s="3" t="s">
        <v>2871</v>
      </c>
      <c r="C2135" s="3">
        <f>VLOOKUP(D2135,[1]Folha1!$A:$C,2,FALSE)</f>
        <v>402370</v>
      </c>
      <c r="D2135" t="s">
        <v>2871</v>
      </c>
      <c r="F2135" s="3">
        <f>VLOOKUP(D2135,[1]Folha1!$A:$C,3,FALSE)</f>
        <v>1509127</v>
      </c>
      <c r="L2135" s="3">
        <v>402370</v>
      </c>
    </row>
    <row r="2136" spans="1:12">
      <c r="A2136" s="3" t="s">
        <v>2579</v>
      </c>
      <c r="C2136" s="3">
        <f>VLOOKUP(D2136,[1]Folha1!$A:$C,2,FALSE)</f>
        <v>402382</v>
      </c>
      <c r="D2136" t="s">
        <v>2579</v>
      </c>
      <c r="F2136" s="3">
        <f>VLOOKUP(D2136,[1]Folha1!$A:$C,3,FALSE)</f>
        <v>806460</v>
      </c>
      <c r="L2136" s="3">
        <v>402382</v>
      </c>
    </row>
    <row r="2137" spans="1:12">
      <c r="A2137" s="3" t="s">
        <v>2875</v>
      </c>
      <c r="C2137" s="3">
        <f>VLOOKUP(D2137,[1]Folha1!$A:$C,2,FALSE)</f>
        <v>404433</v>
      </c>
      <c r="D2137" t="s">
        <v>2875</v>
      </c>
      <c r="F2137" s="3">
        <f>VLOOKUP(D2137,[1]Folha1!$A:$C,3,FALSE)</f>
        <v>1106615</v>
      </c>
      <c r="L2137" s="3">
        <v>404433</v>
      </c>
    </row>
    <row r="2138" spans="1:12">
      <c r="A2138" s="3" t="s">
        <v>771</v>
      </c>
      <c r="C2138" s="3">
        <f>VLOOKUP(D2138,[1]Folha1!$A:$C,2,FALSE)</f>
        <v>402400</v>
      </c>
      <c r="D2138" t="s">
        <v>771</v>
      </c>
      <c r="F2138" s="3">
        <f>VLOOKUP(D2138,[1]Folha1!$A:$C,3,FALSE)</f>
        <v>312851</v>
      </c>
      <c r="L2138" s="3">
        <v>402400</v>
      </c>
    </row>
    <row r="2139" spans="1:12">
      <c r="A2139" s="3" t="s">
        <v>2636</v>
      </c>
      <c r="C2139" s="3">
        <f>VLOOKUP(D2139,[1]Folha1!$A:$C,2,FALSE)</f>
        <v>402450</v>
      </c>
      <c r="D2139" t="s">
        <v>2636</v>
      </c>
      <c r="F2139" s="3">
        <f>VLOOKUP(D2139,[1]Folha1!$A:$C,3,FALSE)</f>
        <v>1107558</v>
      </c>
      <c r="L2139" s="3">
        <v>402450</v>
      </c>
    </row>
    <row r="2140" spans="1:12">
      <c r="A2140" s="3" t="s">
        <v>2879</v>
      </c>
      <c r="C2140" s="3">
        <f>VLOOKUP(D2140,[1]Folha1!$A:$C,2,FALSE)</f>
        <v>404652</v>
      </c>
      <c r="D2140" t="s">
        <v>2879</v>
      </c>
      <c r="F2140" s="3">
        <f>VLOOKUP(D2140,[1]Folha1!$A:$C,3,FALSE)</f>
        <v>1106623</v>
      </c>
      <c r="L2140" s="3">
        <v>404652</v>
      </c>
    </row>
    <row r="2141" spans="1:12">
      <c r="A2141" s="3" t="s">
        <v>2634</v>
      </c>
      <c r="C2141" s="3">
        <f>VLOOKUP(D2141,[1]Folha1!$A:$C,2,FALSE)</f>
        <v>403192</v>
      </c>
      <c r="D2141" t="s">
        <v>2634</v>
      </c>
      <c r="F2141" s="3">
        <f>VLOOKUP(D2141,[1]Folha1!$A:$C,3,FALSE)</f>
        <v>1513749</v>
      </c>
      <c r="L2141" s="3">
        <v>403192</v>
      </c>
    </row>
    <row r="2142" spans="1:12">
      <c r="A2142" s="3" t="s">
        <v>964</v>
      </c>
      <c r="C2142" s="3">
        <f>VLOOKUP(D2142,[1]Folha1!$A:$C,2,FALSE)</f>
        <v>402539</v>
      </c>
      <c r="D2142" t="s">
        <v>964</v>
      </c>
      <c r="F2142" s="3">
        <f>VLOOKUP(D2142,[1]Folha1!$A:$C,3,FALSE)</f>
        <v>1507684</v>
      </c>
      <c r="L2142" s="3">
        <v>402539</v>
      </c>
    </row>
    <row r="2143" spans="1:12">
      <c r="A2143" s="3" t="s">
        <v>2882</v>
      </c>
      <c r="C2143" s="3">
        <f>VLOOKUP(D2143,[1]Folha1!$A:$C,2,FALSE)</f>
        <v>403489</v>
      </c>
      <c r="D2143" t="s">
        <v>2882</v>
      </c>
      <c r="F2143" s="3">
        <f>VLOOKUP(D2143,[1]Folha1!$A:$C,3,FALSE)</f>
        <v>1110238</v>
      </c>
      <c r="L2143" s="3">
        <v>403489</v>
      </c>
    </row>
    <row r="2144" spans="1:12">
      <c r="A2144" t="s">
        <v>2887</v>
      </c>
      <c r="C2144" s="3">
        <f>VLOOKUP(D2144,[1]Folha1!$A:$C,2,FALSE)</f>
        <v>401900</v>
      </c>
      <c r="D2144" t="s">
        <v>2885</v>
      </c>
      <c r="F2144" s="3">
        <f>VLOOKUP(D2144,[1]Folha1!$A:$C,3,FALSE)</f>
        <v>714317</v>
      </c>
      <c r="L2144" s="3">
        <v>401900</v>
      </c>
    </row>
    <row r="2145" spans="1:12">
      <c r="A2145" s="3" t="s">
        <v>2687</v>
      </c>
      <c r="C2145" s="3">
        <f>VLOOKUP(D2145,[1]Folha1!$A:$C,2,FALSE)</f>
        <v>404676</v>
      </c>
      <c r="D2145" t="s">
        <v>2687</v>
      </c>
      <c r="F2145" s="3">
        <f>VLOOKUP(D2145,[1]Folha1!$A:$C,3,FALSE)</f>
        <v>503865</v>
      </c>
      <c r="L2145" s="3">
        <v>404676</v>
      </c>
    </row>
    <row r="2146" spans="1:12">
      <c r="A2146" s="3" t="s">
        <v>1527</v>
      </c>
      <c r="C2146" s="3">
        <f>VLOOKUP(D2146,[1]Folha1!$A:$C,2,FALSE)</f>
        <v>402618</v>
      </c>
      <c r="D2146" t="s">
        <v>1527</v>
      </c>
      <c r="F2146" s="3">
        <f>VLOOKUP(D2146,[1]Folha1!$A:$C,3,FALSE)</f>
        <v>1006383</v>
      </c>
      <c r="L2146" s="3">
        <v>402618</v>
      </c>
    </row>
    <row r="2147" spans="1:12">
      <c r="A2147" s="3" t="s">
        <v>2336</v>
      </c>
      <c r="C2147" s="3">
        <f>VLOOKUP(D2147,[1]Folha1!$A:$C,2,FALSE)</f>
        <v>404408</v>
      </c>
      <c r="D2147" t="s">
        <v>2336</v>
      </c>
      <c r="F2147" s="3">
        <f>VLOOKUP(D2147,[1]Folha1!$A:$C,3,FALSE)</f>
        <v>1106607</v>
      </c>
      <c r="L2147" s="3">
        <v>404408</v>
      </c>
    </row>
    <row r="2148" spans="1:12">
      <c r="A2148" s="3" t="s">
        <v>2877</v>
      </c>
      <c r="C2148" s="3">
        <f>VLOOKUP(D2148,[1]Folha1!$A:$C,2,FALSE)</f>
        <v>402631</v>
      </c>
      <c r="D2148" t="s">
        <v>2877</v>
      </c>
      <c r="F2148" s="3">
        <f>VLOOKUP(D2148,[1]Folha1!$A:$C,3,FALSE)</f>
        <v>1106454</v>
      </c>
      <c r="L2148" s="3">
        <v>402631</v>
      </c>
    </row>
    <row r="2149" spans="1:12">
      <c r="A2149" s="3" t="s">
        <v>2609</v>
      </c>
      <c r="C2149" s="3">
        <f>VLOOKUP(D2149,[1]Folha1!$A:$C,2,FALSE)</f>
        <v>402643</v>
      </c>
      <c r="D2149" t="s">
        <v>2609</v>
      </c>
      <c r="F2149" s="3">
        <f>VLOOKUP(D2149,[1]Folha1!$A:$C,3,FALSE)</f>
        <v>704665</v>
      </c>
      <c r="L2149" s="3">
        <v>402643</v>
      </c>
    </row>
    <row r="2150" spans="1:12">
      <c r="A2150" s="3" t="s">
        <v>1529</v>
      </c>
      <c r="C2150" s="3">
        <f>VLOOKUP(D2150,[1]Folha1!$A:$C,2,FALSE)</f>
        <v>402667</v>
      </c>
      <c r="D2150" t="s">
        <v>1529</v>
      </c>
      <c r="F2150" s="3">
        <f>VLOOKUP(D2150,[1]Folha1!$A:$C,3,FALSE)</f>
        <v>1006002</v>
      </c>
      <c r="L2150" s="3">
        <v>402667</v>
      </c>
    </row>
    <row r="2151" spans="1:12">
      <c r="A2151" s="3" t="s">
        <v>511</v>
      </c>
      <c r="C2151" s="3">
        <f>VLOOKUP(D2151,[1]Folha1!$A:$C,2,FALSE)</f>
        <v>402680</v>
      </c>
      <c r="D2151" t="s">
        <v>511</v>
      </c>
      <c r="F2151" s="3">
        <f>VLOOKUP(D2151,[1]Folha1!$A:$C,3,FALSE)</f>
        <v>1313003</v>
      </c>
      <c r="L2151" s="3">
        <v>402680</v>
      </c>
    </row>
    <row r="2152" spans="1:12">
      <c r="A2152" s="3" t="s">
        <v>2278</v>
      </c>
      <c r="C2152" s="3">
        <f>VLOOKUP(D2152,[1]Folha1!$A:$C,2,FALSE)</f>
        <v>402710</v>
      </c>
      <c r="D2152" t="s">
        <v>2278</v>
      </c>
      <c r="F2152" s="3">
        <f>VLOOKUP(D2152,[1]Folha1!$A:$C,3,FALSE)</f>
        <v>1503833</v>
      </c>
      <c r="L2152" s="3">
        <v>402710</v>
      </c>
    </row>
    <row r="2153" spans="1:12">
      <c r="A2153" t="s">
        <v>2896</v>
      </c>
      <c r="C2153" s="3">
        <f>VLOOKUP(D2153,[1]Folha1!$A:$C,2,FALSE)</f>
        <v>402862</v>
      </c>
      <c r="D2153" t="s">
        <v>2890</v>
      </c>
      <c r="F2153" s="3">
        <f>VLOOKUP(D2153,[1]Folha1!$A:$C,3,FALSE)</f>
        <v>1214234</v>
      </c>
      <c r="L2153" s="3">
        <v>402862</v>
      </c>
    </row>
    <row r="2154" spans="1:12">
      <c r="A2154" s="3" t="s">
        <v>547</v>
      </c>
      <c r="C2154" s="3">
        <f>VLOOKUP(D2154,[1]Folha1!$A:$C,2,FALSE)</f>
        <v>402837</v>
      </c>
      <c r="D2154" t="s">
        <v>547</v>
      </c>
      <c r="F2154" s="3">
        <f>VLOOKUP(D2154,[1]Folha1!$A:$C,3,FALSE)</f>
        <v>1416367</v>
      </c>
      <c r="L2154" s="3">
        <v>402837</v>
      </c>
    </row>
    <row r="2155" spans="1:12">
      <c r="A2155" s="3" t="s">
        <v>139</v>
      </c>
      <c r="C2155" s="3">
        <f>VLOOKUP(D2155,[1]Folha1!$A:$C,2,FALSE)</f>
        <v>402849</v>
      </c>
      <c r="D2155" t="s">
        <v>139</v>
      </c>
      <c r="F2155" s="3">
        <f>VLOOKUP(D2155,[1]Folha1!$A:$C,3,FALSE)</f>
        <v>303947</v>
      </c>
      <c r="L2155" s="3">
        <v>402849</v>
      </c>
    </row>
    <row r="2156" spans="1:12">
      <c r="A2156" s="3" t="s">
        <v>1686</v>
      </c>
      <c r="C2156" s="3">
        <f>VLOOKUP(D2156,[1]Folha1!$A:$C,2,FALSE)</f>
        <v>402874</v>
      </c>
      <c r="D2156" t="s">
        <v>1686</v>
      </c>
      <c r="F2156" s="3">
        <f>VLOOKUP(D2156,[1]Folha1!$A:$C,3,FALSE)</f>
        <v>1714320</v>
      </c>
      <c r="L2156" s="3">
        <v>402874</v>
      </c>
    </row>
    <row r="2157" spans="1:12">
      <c r="A2157" s="3" t="s">
        <v>674</v>
      </c>
      <c r="C2157" s="3">
        <f>VLOOKUP(D2157,[1]Folha1!$A:$C,2,FALSE)</f>
        <v>402758</v>
      </c>
      <c r="D2157" t="s">
        <v>674</v>
      </c>
      <c r="F2157" s="3">
        <f>VLOOKUP(D2157,[1]Folha1!$A:$C,3,FALSE)</f>
        <v>1512728</v>
      </c>
      <c r="L2157" s="3">
        <v>402758</v>
      </c>
    </row>
    <row r="2158" spans="1:12">
      <c r="A2158" s="3" t="s">
        <v>780</v>
      </c>
      <c r="C2158" s="3">
        <f>VLOOKUP(D2158,[1]Folha1!$A:$C,2,FALSE)</f>
        <v>400439</v>
      </c>
      <c r="D2158" t="s">
        <v>780</v>
      </c>
      <c r="F2158" s="3">
        <f>VLOOKUP(D2158,[1]Folha1!$A:$C,3,FALSE)</f>
        <v>1110646</v>
      </c>
      <c r="L2158" s="3">
        <v>400439</v>
      </c>
    </row>
    <row r="2159" spans="1:12">
      <c r="A2159" s="3" t="s">
        <v>687</v>
      </c>
      <c r="C2159" s="3">
        <f>VLOOKUP(D2159,[1]Folha1!$A:$C,2,FALSE)</f>
        <v>402760</v>
      </c>
      <c r="D2159" t="s">
        <v>687</v>
      </c>
      <c r="F2159" s="3">
        <f>VLOOKUP(D2159,[1]Folha1!$A:$C,3,FALSE)</f>
        <v>1115353</v>
      </c>
      <c r="L2159" s="3">
        <v>402760</v>
      </c>
    </row>
    <row r="2160" spans="1:12">
      <c r="A2160" s="3" t="s">
        <v>2850</v>
      </c>
      <c r="C2160" s="3">
        <f>VLOOKUP(D2160,[1]Folha1!$A:$C,2,FALSE)</f>
        <v>402795</v>
      </c>
      <c r="D2160" t="s">
        <v>2850</v>
      </c>
      <c r="F2160" s="3">
        <f>VLOOKUP(D2160,[1]Folha1!$A:$C,3,FALSE)</f>
        <v>705209</v>
      </c>
      <c r="L2160" s="3">
        <v>402795</v>
      </c>
    </row>
    <row r="2161" spans="1:12">
      <c r="A2161" s="3" t="s">
        <v>2234</v>
      </c>
      <c r="C2161" s="3">
        <f>VLOOKUP(D2161,[1]Folha1!$A:$C,2,FALSE)</f>
        <v>402825</v>
      </c>
      <c r="D2161" t="s">
        <v>2234</v>
      </c>
      <c r="F2161" s="3">
        <f>VLOOKUP(D2161,[1]Folha1!$A:$C,3,FALSE)</f>
        <v>1111505</v>
      </c>
      <c r="L2161" s="3">
        <v>402825</v>
      </c>
    </row>
    <row r="2162" spans="1:12">
      <c r="A2162" s="3" t="s">
        <v>1884</v>
      </c>
      <c r="C2162" s="3">
        <f>VLOOKUP(D2162,[1]Folha1!$A:$C,2,FALSE)</f>
        <v>402916</v>
      </c>
      <c r="D2162" t="s">
        <v>1884</v>
      </c>
      <c r="F2162" s="3">
        <f>VLOOKUP(D2162,[1]Folha1!$A:$C,3,FALSE)</f>
        <v>1314752</v>
      </c>
      <c r="L2162" s="3">
        <v>402916</v>
      </c>
    </row>
    <row r="2163" spans="1:12">
      <c r="A2163" s="3" t="s">
        <v>1605</v>
      </c>
      <c r="C2163" s="3">
        <f>VLOOKUP(D2163,[1]Folha1!$A:$C,2,FALSE)</f>
        <v>402965</v>
      </c>
      <c r="D2163" t="s">
        <v>1605</v>
      </c>
      <c r="F2163" s="3">
        <f>VLOOKUP(D2163,[1]Folha1!$A:$C,3,FALSE)</f>
        <v>1106216</v>
      </c>
      <c r="L2163" s="3">
        <v>402965</v>
      </c>
    </row>
    <row r="2164" spans="1:12">
      <c r="A2164" s="3" t="s">
        <v>3017</v>
      </c>
      <c r="C2164" s="3">
        <f>VLOOKUP(D2164,[1]Folha1!$A:$C,2,FALSE)</f>
        <v>402977</v>
      </c>
      <c r="D2164" t="s">
        <v>3017</v>
      </c>
      <c r="F2164" s="3">
        <f>VLOOKUP(D2164,[1]Folha1!$A:$C,3,FALSE)</f>
        <v>1823819</v>
      </c>
      <c r="L2164" s="3">
        <v>402977</v>
      </c>
    </row>
    <row r="2165" spans="1:12">
      <c r="A2165" s="3" t="s">
        <v>2898</v>
      </c>
      <c r="C2165" s="3">
        <f>VLOOKUP(D2165,[1]Folha1!$A:$C,2,FALSE)</f>
        <v>390148</v>
      </c>
      <c r="D2165" t="s">
        <v>2898</v>
      </c>
      <c r="F2165" s="3">
        <f>VLOOKUP(D2165,[1]Folha1!$A:$C,3,FALSE)</f>
        <v>32010401</v>
      </c>
      <c r="L2165" s="3">
        <v>390148</v>
      </c>
    </row>
    <row r="2166" spans="1:12">
      <c r="A2166" s="3" t="s">
        <v>2149</v>
      </c>
      <c r="C2166" s="3">
        <f>VLOOKUP(D2166,[1]Folha1!$A:$C,2,FALSE)</f>
        <v>800331</v>
      </c>
      <c r="D2166" t="s">
        <v>2149</v>
      </c>
      <c r="F2166" s="3">
        <f>VLOOKUP(D2166,[1]Folha1!$A:$C,3,FALSE)</f>
        <v>1106482</v>
      </c>
      <c r="L2166" s="3">
        <v>800331</v>
      </c>
    </row>
    <row r="2167" spans="1:12">
      <c r="A2167" s="3" t="s">
        <v>2899</v>
      </c>
      <c r="C2167" s="3">
        <f>VLOOKUP(D2167,[1]Folha1!$A:$C,2,FALSE)</f>
        <v>803196</v>
      </c>
      <c r="D2167" t="s">
        <v>2899</v>
      </c>
      <c r="F2167" s="3">
        <f>VLOOKUP(D2167,[1]Folha1!$A:$C,3,FALSE)</f>
        <v>205247</v>
      </c>
      <c r="L2167" s="3">
        <v>803196</v>
      </c>
    </row>
    <row r="2168" spans="1:12">
      <c r="A2168" s="3" t="s">
        <v>2900</v>
      </c>
      <c r="C2168" s="3">
        <f>VLOOKUP(D2168,[1]Folha1!$A:$C,2,FALSE)</f>
        <v>502832</v>
      </c>
      <c r="D2168" t="s">
        <v>2900</v>
      </c>
      <c r="F2168" s="3">
        <f>VLOOKUP(D2168,[1]Folha1!$A:$C,3,FALSE)</f>
        <v>1106111</v>
      </c>
      <c r="L2168" s="3">
        <v>502832</v>
      </c>
    </row>
    <row r="2169" spans="1:12">
      <c r="A2169" t="s">
        <v>2903</v>
      </c>
      <c r="C2169" s="3">
        <f>VLOOKUP(D2169,[1]Folha1!$A:$C,2,FALSE)</f>
        <v>505547</v>
      </c>
      <c r="D2169" t="s">
        <v>2902</v>
      </c>
      <c r="F2169" s="3">
        <f>VLOOKUP(D2169,[1]Folha1!$A:$C,3,FALSE)</f>
        <v>1304119</v>
      </c>
      <c r="L2169" s="3">
        <v>505547</v>
      </c>
    </row>
    <row r="2170" spans="1:12">
      <c r="A2170" t="s">
        <v>2907</v>
      </c>
      <c r="C2170" s="3">
        <f>VLOOKUP(D2170,[1]Folha1!$A:$C,2,FALSE)</f>
        <v>803197</v>
      </c>
      <c r="D2170" t="s">
        <v>2904</v>
      </c>
      <c r="F2170" s="3">
        <f>VLOOKUP(D2170,[1]Folha1!$A:$C,3,FALSE)</f>
        <v>504900</v>
      </c>
      <c r="L2170" s="3">
        <v>803197</v>
      </c>
    </row>
    <row r="2171" spans="1:12">
      <c r="A2171" t="s">
        <v>2909</v>
      </c>
      <c r="C2171" s="3">
        <f>VLOOKUP(D2171,[1]Folha1!$A:$C,2,FALSE)</f>
        <v>803198</v>
      </c>
      <c r="D2171" t="s">
        <v>2908</v>
      </c>
      <c r="F2171" s="3">
        <f>VLOOKUP(D2171,[1]Folha1!$A:$C,3,FALSE)</f>
        <v>303581</v>
      </c>
      <c r="L2171" s="3">
        <v>803198</v>
      </c>
    </row>
    <row r="2172" spans="1:12">
      <c r="A2172" s="3" t="s">
        <v>3018</v>
      </c>
      <c r="C2172" s="3">
        <f>VLOOKUP(D2172,[1]Folha1!$A:$C,2,FALSE)</f>
        <v>803233</v>
      </c>
      <c r="D2172" t="s">
        <v>3018</v>
      </c>
      <c r="F2172" s="3">
        <f>VLOOKUP(D2172,[1]Folha1!$A:$C,3,FALSE)</f>
        <v>1001807</v>
      </c>
      <c r="L2172" s="3">
        <v>803233</v>
      </c>
    </row>
    <row r="2173" spans="1:12">
      <c r="A2173" t="s">
        <v>2911</v>
      </c>
      <c r="C2173" s="3">
        <f>VLOOKUP(D2173,[1]Folha1!$A:$C,2,FALSE)</f>
        <v>380684</v>
      </c>
      <c r="D2173" t="s">
        <v>2910</v>
      </c>
      <c r="F2173" s="3">
        <f>VLOOKUP(D2173,[1]Folha1!$A:$C,3,FALSE)</f>
        <v>1903955</v>
      </c>
      <c r="L2173" s="3">
        <v>380684</v>
      </c>
    </row>
    <row r="2174" spans="1:12">
      <c r="A2174" s="3" t="s">
        <v>2913</v>
      </c>
      <c r="C2174" s="3">
        <f>VLOOKUP(D2174,[1]Folha1!$A:$C,2,FALSE)</f>
        <v>503769</v>
      </c>
      <c r="D2174" t="s">
        <v>2913</v>
      </c>
      <c r="F2174" s="3">
        <f>VLOOKUP(D2174,[1]Folha1!$A:$C,3,FALSE)</f>
        <v>1106769</v>
      </c>
      <c r="L2174" s="3">
        <v>503769</v>
      </c>
    </row>
    <row r="2175" spans="1:12">
      <c r="A2175" t="s">
        <v>12</v>
      </c>
      <c r="C2175" s="3">
        <f>VLOOKUP(D2175,[1]Folha1!$A:$C,2,FALSE)</f>
        <v>505961</v>
      </c>
      <c r="D2175" t="s">
        <v>2914</v>
      </c>
      <c r="F2175" s="3">
        <f>VLOOKUP(D2175,[1]Folha1!$A:$C,3,FALSE)</f>
        <v>1312165</v>
      </c>
      <c r="L2175" s="3">
        <v>505961</v>
      </c>
    </row>
    <row r="2176" spans="1:12">
      <c r="A2176" t="s">
        <v>2918</v>
      </c>
      <c r="C2176" s="3">
        <f>VLOOKUP(D2176,[1]Folha1!$A:$C,2,FALSE)</f>
        <v>503228</v>
      </c>
      <c r="D2176" t="s">
        <v>2916</v>
      </c>
      <c r="F2176" s="3">
        <f>VLOOKUP(D2176,[1]Folha1!$A:$C,3,FALSE)</f>
        <v>1106275</v>
      </c>
      <c r="L2176" s="3">
        <v>503228</v>
      </c>
    </row>
    <row r="2177" spans="1:12">
      <c r="A2177" t="s">
        <v>2920</v>
      </c>
      <c r="C2177" s="3">
        <f>VLOOKUP(D2177,[1]Folha1!$A:$C,2,FALSE)</f>
        <v>504877</v>
      </c>
      <c r="D2177" t="s">
        <v>2919</v>
      </c>
      <c r="F2177" s="3">
        <f>VLOOKUP(D2177,[1]Folha1!$A:$C,3,FALSE)</f>
        <v>1105159</v>
      </c>
      <c r="L2177" s="3">
        <v>504877</v>
      </c>
    </row>
    <row r="2178" spans="1:12">
      <c r="A2178" s="3" t="s">
        <v>2647</v>
      </c>
      <c r="C2178" s="3">
        <f>VLOOKUP(D2178,[1]Folha1!$A:$C,2,FALSE)</f>
        <v>803271</v>
      </c>
      <c r="D2178" t="s">
        <v>2647</v>
      </c>
      <c r="F2178" s="3">
        <f>VLOOKUP(D2178,[1]Folha1!$A:$C,3,FALSE)</f>
        <v>1113045</v>
      </c>
      <c r="L2178" s="3">
        <v>803271</v>
      </c>
    </row>
    <row r="2179" spans="1:12">
      <c r="A2179" s="3" t="s">
        <v>75</v>
      </c>
      <c r="C2179" s="3">
        <f>VLOOKUP(D2179,[1]Folha1!$A:$C,2,FALSE)</f>
        <v>503575</v>
      </c>
      <c r="D2179" t="s">
        <v>75</v>
      </c>
      <c r="F2179" s="3">
        <f>VLOOKUP(D2179,[1]Folha1!$A:$C,3,FALSE)</f>
        <v>1106837</v>
      </c>
      <c r="L2179" s="3">
        <v>503575</v>
      </c>
    </row>
    <row r="2180" spans="1:12">
      <c r="A2180" t="s">
        <v>2922</v>
      </c>
      <c r="C2180" s="3">
        <f>VLOOKUP(D2180,[1]Folha1!$A:$C,2,FALSE)</f>
        <v>505973</v>
      </c>
      <c r="D2180" t="s">
        <v>2921</v>
      </c>
      <c r="F2180" s="3">
        <f>VLOOKUP(D2180,[1]Folha1!$A:$C,3,FALSE)</f>
        <v>1315574</v>
      </c>
      <c r="L2180" s="3">
        <v>505973</v>
      </c>
    </row>
    <row r="2181" spans="1:12">
      <c r="A2181" s="3" t="s">
        <v>2923</v>
      </c>
      <c r="C2181" s="3">
        <f>VLOOKUP(D2181,[1]Folha1!$A:$C,2,FALSE)</f>
        <v>803274</v>
      </c>
      <c r="D2181" t="s">
        <v>2923</v>
      </c>
      <c r="F2181" s="3">
        <f>VLOOKUP(D2181,[1]Folha1!$A:$C,3,FALSE)</f>
        <v>1301633</v>
      </c>
      <c r="L2181" s="3">
        <v>803274</v>
      </c>
    </row>
    <row r="2182" spans="1:12">
      <c r="A2182" s="3" t="s">
        <v>2925</v>
      </c>
      <c r="C2182" s="3">
        <f>VLOOKUP(D2182,[1]Folha1!$A:$C,2,FALSE)</f>
        <v>806790</v>
      </c>
      <c r="D2182" t="s">
        <v>2925</v>
      </c>
      <c r="F2182" s="3">
        <f>VLOOKUP(D2182,[1]Folha1!$A:$C,3,FALSE)</f>
        <v>1106986</v>
      </c>
      <c r="L2182" s="3">
        <v>806790</v>
      </c>
    </row>
    <row r="2183" spans="1:12">
      <c r="A2183" s="3" t="s">
        <v>2926</v>
      </c>
      <c r="C2183" s="3">
        <f>VLOOKUP(D2183,[1]Folha1!$A:$C,2,FALSE)</f>
        <v>502340</v>
      </c>
      <c r="D2183" t="s">
        <v>2926</v>
      </c>
      <c r="F2183" s="3">
        <f>VLOOKUP(D2183,[1]Folha1!$A:$C,3,FALSE)</f>
        <v>1107809</v>
      </c>
      <c r="L2183" s="3">
        <v>502340</v>
      </c>
    </row>
    <row r="2184" spans="1:12">
      <c r="A2184" t="s">
        <v>2928</v>
      </c>
      <c r="C2184" s="3">
        <f>VLOOKUP(D2184,[1]Folha1!$A:$C,2,FALSE)</f>
        <v>507751</v>
      </c>
      <c r="D2184" t="s">
        <v>2927</v>
      </c>
      <c r="F2184" s="3">
        <f>VLOOKUP(D2184,[1]Folha1!$A:$C,3,FALSE)</f>
        <v>1503308</v>
      </c>
      <c r="L2184" s="3">
        <v>507751</v>
      </c>
    </row>
    <row r="2185" spans="1:12">
      <c r="A2185" s="3" t="s">
        <v>2931</v>
      </c>
      <c r="C2185" s="3">
        <f>VLOOKUP(D2185,[1]Folha1!$A:$C,2,FALSE)</f>
        <v>803239</v>
      </c>
      <c r="D2185" t="s">
        <v>2931</v>
      </c>
      <c r="F2185" s="3">
        <f>VLOOKUP(D2185,[1]Folha1!$A:$C,3,FALSE)</f>
        <v>1102623</v>
      </c>
      <c r="L2185" s="3">
        <v>803239</v>
      </c>
    </row>
    <row r="2186" spans="1:12">
      <c r="A2186" t="s">
        <v>2934</v>
      </c>
      <c r="C2186" s="3">
        <f>VLOOKUP(D2186,[1]Folha1!$A:$C,2,FALSE)</f>
        <v>503538</v>
      </c>
      <c r="D2186" t="s">
        <v>2933</v>
      </c>
      <c r="F2186" s="3">
        <f>VLOOKUP(D2186,[1]Folha1!$A:$C,3,FALSE)</f>
        <v>1106161</v>
      </c>
      <c r="L2186" s="3">
        <v>503538</v>
      </c>
    </row>
    <row r="2187" spans="1:12">
      <c r="A2187" s="3" t="s">
        <v>2938</v>
      </c>
      <c r="C2187" s="3">
        <f>VLOOKUP(D2187,[1]Folha1!$A:$C,2,FALSE)</f>
        <v>504336</v>
      </c>
      <c r="D2187" t="s">
        <v>2935</v>
      </c>
      <c r="F2187" s="3">
        <f>VLOOKUP(D2187,[1]Folha1!$A:$C,3,FALSE)</f>
        <v>1106569</v>
      </c>
      <c r="L2187" s="3">
        <v>504336</v>
      </c>
    </row>
    <row r="2188" spans="1:12">
      <c r="A2188" s="3" t="s">
        <v>365</v>
      </c>
      <c r="C2188" s="3">
        <f>VLOOKUP(D2188,[1]Folha1!$A:$C,2,FALSE)</f>
        <v>803241</v>
      </c>
      <c r="D2188" t="s">
        <v>365</v>
      </c>
      <c r="F2188" s="3">
        <f>VLOOKUP(D2188,[1]Folha1!$A:$C,3,FALSE)</f>
        <v>1015283</v>
      </c>
      <c r="L2188" s="3">
        <v>803241</v>
      </c>
    </row>
    <row r="2189" spans="1:12">
      <c r="A2189" s="3" t="s">
        <v>2936</v>
      </c>
      <c r="C2189" s="3">
        <f>VLOOKUP(D2189,[1]Folha1!$A:$C,2,FALSE)</f>
        <v>502583</v>
      </c>
      <c r="D2189" t="s">
        <v>2936</v>
      </c>
      <c r="F2189" s="3">
        <f>VLOOKUP(D2189,[1]Folha1!$A:$C,3,FALSE)</f>
        <v>1106576</v>
      </c>
      <c r="L2189" s="3">
        <v>502583</v>
      </c>
    </row>
    <row r="2190" spans="1:12">
      <c r="A2190" t="s">
        <v>3067</v>
      </c>
      <c r="C2190" s="3">
        <f>VLOOKUP(D2190,[1]Folha1!$A:$C,2,FALSE)</f>
        <v>505699</v>
      </c>
      <c r="D2190" t="s">
        <v>2939</v>
      </c>
      <c r="F2190" s="3">
        <f>VLOOKUP(D2190,[1]Folha1!$A:$C,3,FALSE)</f>
        <v>1315549</v>
      </c>
      <c r="L2190" s="3">
        <v>505699</v>
      </c>
    </row>
    <row r="2191" spans="1:12">
      <c r="A2191" s="3" t="s">
        <v>2940</v>
      </c>
      <c r="C2191" s="3">
        <f>VLOOKUP(D2191,[1]Folha1!$A:$C,2,FALSE)</f>
        <v>503708</v>
      </c>
      <c r="D2191" t="s">
        <v>2940</v>
      </c>
      <c r="F2191" s="3">
        <f>VLOOKUP(D2191,[1]Folha1!$A:$C,3,FALSE)</f>
        <v>1106712</v>
      </c>
      <c r="L2191" s="3">
        <v>503708</v>
      </c>
    </row>
    <row r="2192" spans="1:12">
      <c r="A2192" s="3" t="s">
        <v>2915</v>
      </c>
      <c r="C2192" s="3">
        <f>VLOOKUP(D2192,[1]Folha1!$A:$C,2,FALSE)</f>
        <v>803211</v>
      </c>
      <c r="D2192" t="s">
        <v>2915</v>
      </c>
      <c r="F2192" s="3">
        <f>VLOOKUP(D2192,[1]Folha1!$A:$C,3,FALSE)</f>
        <v>1312109</v>
      </c>
      <c r="L2192" s="3">
        <v>803211</v>
      </c>
    </row>
    <row r="2193" spans="1:12">
      <c r="A2193" t="s">
        <v>2944</v>
      </c>
      <c r="C2193" s="3">
        <f>VLOOKUP(D2193,[1]Folha1!$A:$C,2,FALSE)</f>
        <v>500513</v>
      </c>
      <c r="D2193" t="s">
        <v>2943</v>
      </c>
      <c r="F2193" s="3">
        <f>VLOOKUP(D2193,[1]Folha1!$A:$C,3,FALSE)</f>
        <v>303139</v>
      </c>
      <c r="L2193" s="3">
        <v>500513</v>
      </c>
    </row>
    <row r="2194" spans="1:12">
      <c r="A2194" t="s">
        <v>226</v>
      </c>
      <c r="C2194" s="3">
        <f>VLOOKUP(D2194,[1]Folha1!$A:$C,2,FALSE)</f>
        <v>506540</v>
      </c>
      <c r="D2194" t="s">
        <v>2945</v>
      </c>
      <c r="F2194" s="3">
        <f>VLOOKUP(D2194,[1]Folha1!$A:$C,3,FALSE)</f>
        <v>1312477</v>
      </c>
      <c r="L2194" s="3">
        <v>506540</v>
      </c>
    </row>
    <row r="2195" spans="1:12">
      <c r="A2195" t="s">
        <v>2947</v>
      </c>
      <c r="C2195" s="3">
        <f>VLOOKUP(D2195,[1]Folha1!$A:$C,2,FALSE)</f>
        <v>803223</v>
      </c>
      <c r="D2195" t="s">
        <v>2946</v>
      </c>
      <c r="F2195" s="3">
        <f>VLOOKUP(D2195,[1]Folha1!$A:$C,3,FALSE)</f>
        <v>1308047</v>
      </c>
      <c r="L2195" s="3">
        <v>803223</v>
      </c>
    </row>
    <row r="2196" spans="1:12">
      <c r="A2196" s="3" t="s">
        <v>2948</v>
      </c>
      <c r="C2196" s="3">
        <f>VLOOKUP(D2196,[1]Folha1!$A:$C,2,FALSE)</f>
        <v>505559</v>
      </c>
      <c r="D2196" t="s">
        <v>2948</v>
      </c>
      <c r="F2196" s="3">
        <f>VLOOKUP(D2196,[1]Folha1!$A:$C,3,FALSE)</f>
        <v>1305010</v>
      </c>
      <c r="L2196" s="3">
        <v>505559</v>
      </c>
    </row>
    <row r="2197" spans="1:12">
      <c r="A2197" s="3" t="s">
        <v>3019</v>
      </c>
      <c r="C2197" s="3">
        <f>VLOOKUP(D2197,[1]Folha1!$A:$C,2,FALSE)</f>
        <v>803317</v>
      </c>
      <c r="D2197" t="s">
        <v>3019</v>
      </c>
      <c r="F2197" s="3">
        <f>VLOOKUP(D2197,[1]Folha1!$A:$C,3,FALSE)</f>
        <v>1015274</v>
      </c>
      <c r="L2197" s="3">
        <v>803317</v>
      </c>
    </row>
    <row r="2198" spans="1:12">
      <c r="A2198" s="3" t="s">
        <v>2949</v>
      </c>
      <c r="C2198" s="3">
        <f>VLOOKUP(D2198,[1]Folha1!$A:$C,2,FALSE)</f>
        <v>803336</v>
      </c>
      <c r="D2198" t="s">
        <v>2949</v>
      </c>
      <c r="F2198" s="3">
        <f>VLOOKUP(D2198,[1]Folha1!$A:$C,3,FALSE)</f>
        <v>1107824</v>
      </c>
      <c r="L2198" s="3">
        <v>803336</v>
      </c>
    </row>
    <row r="2199" spans="1:12">
      <c r="A2199" s="3" t="s">
        <v>2950</v>
      </c>
      <c r="C2199" s="3">
        <f>VLOOKUP(D2199,[1]Folha1!$A:$C,2,FALSE)</f>
        <v>803322</v>
      </c>
      <c r="D2199" t="s">
        <v>2950</v>
      </c>
      <c r="F2199" s="3">
        <f>VLOOKUP(D2199,[1]Folha1!$A:$C,3,FALSE)</f>
        <v>101356</v>
      </c>
      <c r="L2199" s="3">
        <v>803322</v>
      </c>
    </row>
    <row r="2200" spans="1:12">
      <c r="A2200" s="3" t="s">
        <v>2951</v>
      </c>
      <c r="C2200" s="3">
        <f>VLOOKUP(D2200,[1]Folha1!$A:$C,2,FALSE)</f>
        <v>803324</v>
      </c>
      <c r="D2200" t="s">
        <v>2951</v>
      </c>
      <c r="F2200" s="3">
        <f>VLOOKUP(D2200,[1]Folha1!$A:$C,3,FALSE)</f>
        <v>1016869</v>
      </c>
      <c r="L2200" s="3">
        <v>803324</v>
      </c>
    </row>
    <row r="2201" spans="1:12">
      <c r="A2201" t="s">
        <v>2953</v>
      </c>
      <c r="C2201" s="3">
        <f>VLOOKUP(D2201,[1]Folha1!$A:$C,2,FALSE)</f>
        <v>803326</v>
      </c>
      <c r="D2201" t="s">
        <v>2952</v>
      </c>
      <c r="F2201" s="3">
        <f>VLOOKUP(D2201,[1]Folha1!$A:$C,3,FALSE)</f>
        <v>1106536</v>
      </c>
      <c r="L2201" s="3">
        <v>803326</v>
      </c>
    </row>
    <row r="2202" spans="1:12">
      <c r="A2202" s="3" t="s">
        <v>3020</v>
      </c>
      <c r="C2202" s="3">
        <f>VLOOKUP(D2202,[1]Folha1!$A:$C,2,FALSE)</f>
        <v>803328</v>
      </c>
      <c r="D2202" t="s">
        <v>3020</v>
      </c>
      <c r="F2202" s="3">
        <f>VLOOKUP(D2202,[1]Folha1!$A:$C,3,FALSE)</f>
        <v>1314647</v>
      </c>
      <c r="L2202" s="3">
        <v>803328</v>
      </c>
    </row>
    <row r="2203" spans="1:12">
      <c r="A2203" t="s">
        <v>2955</v>
      </c>
      <c r="C2203" s="3">
        <f>VLOOKUP(D2203,[1]Folha1!$A:$C,2,FALSE)</f>
        <v>803318</v>
      </c>
      <c r="D2203" t="s">
        <v>2954</v>
      </c>
      <c r="F2203" s="3">
        <f>VLOOKUP(D2203,[1]Folha1!$A:$C,3,FALSE)</f>
        <v>615733</v>
      </c>
      <c r="L2203" s="3">
        <v>803318</v>
      </c>
    </row>
    <row r="2204" spans="1:12">
      <c r="A2204" t="s">
        <v>2957</v>
      </c>
      <c r="C2204" s="3">
        <f>VLOOKUP(D2204,[1]Folha1!$A:$C,2,FALSE)</f>
        <v>803320</v>
      </c>
      <c r="D2204" t="s">
        <v>2956</v>
      </c>
      <c r="F2204" s="3">
        <f>VLOOKUP(D2204,[1]Folha1!$A:$C,3,FALSE)</f>
        <v>509151</v>
      </c>
      <c r="L2204" s="3">
        <v>803320</v>
      </c>
    </row>
    <row r="2205" spans="1:12">
      <c r="A2205" s="3" t="s">
        <v>2185</v>
      </c>
      <c r="C2205" s="3">
        <f>VLOOKUP(D2205,[1]Folha1!$A:$C,2,FALSE)</f>
        <v>800428</v>
      </c>
      <c r="D2205" t="s">
        <v>2185</v>
      </c>
      <c r="F2205" s="3">
        <f>VLOOKUP(D2205,[1]Folha1!$A:$C,3,FALSE)</f>
        <v>1106340</v>
      </c>
      <c r="L2205" s="3">
        <v>800428</v>
      </c>
    </row>
    <row r="2206" spans="1:12">
      <c r="A2206" s="3" t="s">
        <v>2958</v>
      </c>
      <c r="C2206" s="3">
        <f>VLOOKUP(D2206,[1]Folha1!$A:$C,2,FALSE)</f>
        <v>802848</v>
      </c>
      <c r="D2206" t="s">
        <v>2958</v>
      </c>
      <c r="F2206" s="3">
        <f>VLOOKUP(D2206,[1]Folha1!$A:$C,3,FALSE)</f>
        <v>1105158</v>
      </c>
      <c r="L2206" s="3">
        <v>802848</v>
      </c>
    </row>
    <row r="2207" spans="1:12">
      <c r="A2207" t="s">
        <v>1116</v>
      </c>
      <c r="C2207" s="3">
        <f>VLOOKUP(D2207,[1]Folha1!$A:$C,2,FALSE)</f>
        <v>501852</v>
      </c>
      <c r="D2207" t="s">
        <v>2960</v>
      </c>
      <c r="F2207" s="3">
        <f>VLOOKUP(D2207,[1]Folha1!$A:$C,3,FALSE)</f>
        <v>1105105</v>
      </c>
      <c r="L2207" s="3">
        <v>501852</v>
      </c>
    </row>
    <row r="2208" spans="1:12">
      <c r="A2208" t="s">
        <v>2963</v>
      </c>
      <c r="C2208" s="3">
        <f>VLOOKUP(D2208,[1]Folha1!$A:$C,2,FALSE)</f>
        <v>490141</v>
      </c>
      <c r="D2208" t="s">
        <v>2962</v>
      </c>
      <c r="F2208" s="3">
        <f>VLOOKUP(D2208,[1]Folha1!$A:$C,3,FALSE)</f>
        <v>1903658</v>
      </c>
      <c r="L2208" s="3">
        <v>490141</v>
      </c>
    </row>
    <row r="2209" spans="1:12">
      <c r="A2209" s="3" t="s">
        <v>2072</v>
      </c>
      <c r="C2209" s="3">
        <f>VLOOKUP(D2209,[1]Folha1!$A:$C,2,FALSE)</f>
        <v>506461</v>
      </c>
      <c r="D2209" t="s">
        <v>2072</v>
      </c>
      <c r="F2209" s="3">
        <f>VLOOKUP(D2209,[1]Folha1!$A:$C,3,FALSE)</f>
        <v>1312798</v>
      </c>
      <c r="L2209" s="3">
        <v>506461</v>
      </c>
    </row>
    <row r="2210" spans="1:12">
      <c r="A2210" s="8" t="s">
        <v>3068</v>
      </c>
    </row>
    <row r="2211" spans="1:12">
      <c r="A2211" s="8" t="s">
        <v>2941</v>
      </c>
    </row>
    <row r="2212" spans="1:12">
      <c r="A2212" s="8" t="s">
        <v>1056</v>
      </c>
    </row>
    <row r="2213" spans="1:12">
      <c r="A2213" s="8" t="s">
        <v>350</v>
      </c>
    </row>
    <row r="2214" spans="1:12">
      <c r="A2214" s="8" t="s">
        <v>2942</v>
      </c>
    </row>
    <row r="2215" spans="1:12">
      <c r="A2215" s="8" t="s">
        <v>2901</v>
      </c>
    </row>
    <row r="2216" spans="1:12">
      <c r="A2216" s="8" t="s">
        <v>3069</v>
      </c>
    </row>
    <row r="2217" spans="1:12">
      <c r="A2217" s="8" t="s">
        <v>43</v>
      </c>
    </row>
    <row r="2218" spans="1:12">
      <c r="A2218" s="8" t="s">
        <v>3070</v>
      </c>
    </row>
    <row r="2219" spans="1:12">
      <c r="A2219" s="8" t="s">
        <v>3071</v>
      </c>
    </row>
    <row r="2220" spans="1:12">
      <c r="A2220" s="8" t="s">
        <v>2937</v>
      </c>
    </row>
    <row r="2221" spans="1:12">
      <c r="A2221" s="8" t="s">
        <v>3072</v>
      </c>
    </row>
    <row r="2222" spans="1:12">
      <c r="A2222" s="8" t="s">
        <v>3073</v>
      </c>
    </row>
    <row r="2223" spans="1:12">
      <c r="A2223" s="8" t="s">
        <v>1472</v>
      </c>
    </row>
    <row r="2224" spans="1:12">
      <c r="A2224" s="8" t="s">
        <v>3074</v>
      </c>
    </row>
    <row r="2225" spans="1:1">
      <c r="A2225" s="8" t="s">
        <v>2917</v>
      </c>
    </row>
    <row r="2226" spans="1:1">
      <c r="A2226" s="8" t="s">
        <v>3075</v>
      </c>
    </row>
    <row r="2227" spans="1:1">
      <c r="A2227" s="8" t="s">
        <v>3076</v>
      </c>
    </row>
    <row r="2228" spans="1:1">
      <c r="A2228" s="8" t="s">
        <v>563</v>
      </c>
    </row>
    <row r="2229" spans="1:1">
      <c r="A2229" s="8" t="s">
        <v>3077</v>
      </c>
    </row>
    <row r="2230" spans="1:1">
      <c r="A2230" s="8" t="s">
        <v>3078</v>
      </c>
    </row>
    <row r="2231" spans="1:1">
      <c r="A2231" s="8" t="s">
        <v>3079</v>
      </c>
    </row>
    <row r="2232" spans="1:1">
      <c r="A2232" s="8" t="s">
        <v>3080</v>
      </c>
    </row>
    <row r="2233" spans="1:1">
      <c r="A2233" s="8" t="s">
        <v>3081</v>
      </c>
    </row>
    <row r="2234" spans="1:1">
      <c r="A2234" s="8" t="s">
        <v>3082</v>
      </c>
    </row>
    <row r="2235" spans="1:1">
      <c r="A2235" s="8" t="s">
        <v>992</v>
      </c>
    </row>
    <row r="2236" spans="1:1">
      <c r="A2236" s="8" t="s">
        <v>1281</v>
      </c>
    </row>
    <row r="2237" spans="1:1">
      <c r="A2237" s="8" t="s">
        <v>3083</v>
      </c>
    </row>
    <row r="2238" spans="1:1">
      <c r="A2238" s="8" t="s">
        <v>3084</v>
      </c>
    </row>
    <row r="2239" spans="1:1">
      <c r="A2239" s="8" t="s">
        <v>3085</v>
      </c>
    </row>
    <row r="2240" spans="1:1">
      <c r="A2240" s="8" t="s">
        <v>2629</v>
      </c>
    </row>
    <row r="2241" spans="1:1">
      <c r="A2241" s="8" t="s">
        <v>3086</v>
      </c>
    </row>
    <row r="2242" spans="1:1">
      <c r="A2242" s="8" t="s">
        <v>3087</v>
      </c>
    </row>
    <row r="2243" spans="1:1">
      <c r="A2243" s="8" t="s">
        <v>3088</v>
      </c>
    </row>
    <row r="2244" spans="1:1">
      <c r="A2244" s="8" t="s">
        <v>3089</v>
      </c>
    </row>
    <row r="2245" spans="1:1">
      <c r="A2245" s="8" t="s">
        <v>3090</v>
      </c>
    </row>
    <row r="2246" spans="1:1">
      <c r="A2246" s="8" t="s">
        <v>3091</v>
      </c>
    </row>
    <row r="2247" spans="1:1">
      <c r="A2247" s="8" t="s">
        <v>3092</v>
      </c>
    </row>
    <row r="2248" spans="1:1">
      <c r="A2248" s="8" t="s">
        <v>3093</v>
      </c>
    </row>
    <row r="2249" spans="1:1">
      <c r="A2249" s="8" t="s">
        <v>2845</v>
      </c>
    </row>
    <row r="2250" spans="1:1">
      <c r="A2250" s="8" t="s">
        <v>3094</v>
      </c>
    </row>
    <row r="2251" spans="1:1">
      <c r="A2251" s="8" t="s">
        <v>3095</v>
      </c>
    </row>
    <row r="2252" spans="1:1">
      <c r="A2252" s="8" t="s">
        <v>1759</v>
      </c>
    </row>
    <row r="2253" spans="1:1">
      <c r="A2253" s="8" t="s">
        <v>2204</v>
      </c>
    </row>
    <row r="2254" spans="1:1">
      <c r="A2254" s="8" t="s">
        <v>2436</v>
      </c>
    </row>
    <row r="2255" spans="1:1">
      <c r="A2255" s="8" t="s">
        <v>3096</v>
      </c>
    </row>
    <row r="2256" spans="1:1">
      <c r="A2256" s="8" t="s">
        <v>3097</v>
      </c>
    </row>
    <row r="2257" spans="1:1">
      <c r="A2257" s="8" t="s">
        <v>3098</v>
      </c>
    </row>
    <row r="2258" spans="1:1">
      <c r="A2258" s="8" t="s">
        <v>3099</v>
      </c>
    </row>
    <row r="2259" spans="1:1">
      <c r="A2259" s="8" t="s">
        <v>3100</v>
      </c>
    </row>
    <row r="2260" spans="1:1">
      <c r="A2260" s="8" t="s">
        <v>3101</v>
      </c>
    </row>
    <row r="2261" spans="1:1">
      <c r="A2261" s="8" t="s">
        <v>2513</v>
      </c>
    </row>
    <row r="2262" spans="1:1">
      <c r="A2262" s="8" t="s">
        <v>3102</v>
      </c>
    </row>
    <row r="2263" spans="1:1">
      <c r="A2263" s="8" t="s">
        <v>3103</v>
      </c>
    </row>
    <row r="2264" spans="1:1">
      <c r="A2264" s="8" t="s">
        <v>3104</v>
      </c>
    </row>
    <row r="2265" spans="1:1">
      <c r="A2265" s="8" t="s">
        <v>3105</v>
      </c>
    </row>
    <row r="2266" spans="1:1">
      <c r="A2266" s="8" t="s">
        <v>3106</v>
      </c>
    </row>
    <row r="2267" spans="1:1">
      <c r="A2267" s="8" t="s">
        <v>3107</v>
      </c>
    </row>
    <row r="2268" spans="1:1">
      <c r="A2268" s="8" t="s">
        <v>3108</v>
      </c>
    </row>
    <row r="2269" spans="1:1">
      <c r="A2269" s="8" t="s">
        <v>3109</v>
      </c>
    </row>
    <row r="2270" spans="1:1">
      <c r="A2270" s="8" t="s">
        <v>3110</v>
      </c>
    </row>
    <row r="2271" spans="1:1">
      <c r="A2271" s="8" t="s">
        <v>829</v>
      </c>
    </row>
    <row r="2272" spans="1:1">
      <c r="A2272" s="8" t="s">
        <v>1627</v>
      </c>
    </row>
    <row r="2273" spans="1:1">
      <c r="A2273" s="8" t="s">
        <v>3111</v>
      </c>
    </row>
    <row r="2274" spans="1:1">
      <c r="A2274" s="8" t="s">
        <v>3112</v>
      </c>
    </row>
    <row r="2275" spans="1:1">
      <c r="A2275" s="8" t="s">
        <v>3113</v>
      </c>
    </row>
    <row r="2276" spans="1:1">
      <c r="A2276" s="8" t="s">
        <v>3114</v>
      </c>
    </row>
    <row r="2277" spans="1:1">
      <c r="A2277" s="8" t="s">
        <v>3115</v>
      </c>
    </row>
    <row r="2278" spans="1:1">
      <c r="A2278" s="8" t="s">
        <v>3116</v>
      </c>
    </row>
    <row r="2279" spans="1:1">
      <c r="A2279" s="8" t="s">
        <v>3117</v>
      </c>
    </row>
    <row r="2280" spans="1:1">
      <c r="A2280" s="8" t="s">
        <v>3118</v>
      </c>
    </row>
    <row r="2281" spans="1:1">
      <c r="A2281" s="8" t="s">
        <v>3119</v>
      </c>
    </row>
    <row r="2282" spans="1:1">
      <c r="A2282" s="8" t="s">
        <v>3120</v>
      </c>
    </row>
    <row r="2283" spans="1:1">
      <c r="A2283" s="8" t="s">
        <v>3121</v>
      </c>
    </row>
    <row r="2284" spans="1:1">
      <c r="A2284" s="8" t="s">
        <v>3122</v>
      </c>
    </row>
    <row r="2285" spans="1:1">
      <c r="A2285" s="8" t="s">
        <v>3123</v>
      </c>
    </row>
    <row r="2286" spans="1:1">
      <c r="A2286" s="8" t="s">
        <v>3124</v>
      </c>
    </row>
    <row r="2287" spans="1:1">
      <c r="A2287" s="8" t="s">
        <v>3125</v>
      </c>
    </row>
    <row r="2288" spans="1:1">
      <c r="A2288" s="8" t="s">
        <v>3126</v>
      </c>
    </row>
    <row r="2289" spans="1:1">
      <c r="A2289" s="8" t="s">
        <v>3127</v>
      </c>
    </row>
    <row r="2290" spans="1:1">
      <c r="A2290" s="8" t="s">
        <v>3128</v>
      </c>
    </row>
    <row r="2291" spans="1:1">
      <c r="A2291" s="8" t="s">
        <v>3129</v>
      </c>
    </row>
    <row r="2292" spans="1:1">
      <c r="A2292" s="8" t="s">
        <v>953</v>
      </c>
    </row>
    <row r="2293" spans="1:1">
      <c r="A2293" s="8" t="s">
        <v>729</v>
      </c>
    </row>
    <row r="2294" spans="1:1">
      <c r="A2294" s="8" t="s">
        <v>1667</v>
      </c>
    </row>
    <row r="2295" spans="1:1">
      <c r="A2295" s="8" t="s">
        <v>2805</v>
      </c>
    </row>
    <row r="2296" spans="1:1">
      <c r="A2296" s="8" t="s">
        <v>1672</v>
      </c>
    </row>
    <row r="2297" spans="1:1">
      <c r="A2297" s="8" t="s">
        <v>3130</v>
      </c>
    </row>
    <row r="2298" spans="1:1">
      <c r="A2298" s="8" t="s">
        <v>3131</v>
      </c>
    </row>
    <row r="2299" spans="1:1">
      <c r="A2299" s="8" t="s">
        <v>3132</v>
      </c>
    </row>
    <row r="2300" spans="1:1">
      <c r="A2300" s="8" t="s">
        <v>3133</v>
      </c>
    </row>
    <row r="2301" spans="1:1">
      <c r="A2301" s="8" t="s">
        <v>3134</v>
      </c>
    </row>
    <row r="2302" spans="1:1">
      <c r="A2302" s="8" t="s">
        <v>1537</v>
      </c>
    </row>
    <row r="2303" spans="1:1">
      <c r="A2303" s="8" t="s">
        <v>2569</v>
      </c>
    </row>
    <row r="2304" spans="1:1">
      <c r="A2304" s="8" t="s">
        <v>3135</v>
      </c>
    </row>
    <row r="2305" spans="1:1">
      <c r="A2305" s="8" t="s">
        <v>3136</v>
      </c>
    </row>
    <row r="2306" spans="1:1">
      <c r="A2306" s="8" t="s">
        <v>3137</v>
      </c>
    </row>
    <row r="2307" spans="1:1">
      <c r="A2307" s="8" t="s">
        <v>3138</v>
      </c>
    </row>
    <row r="2308" spans="1:1">
      <c r="A2308" s="8" t="s">
        <v>3139</v>
      </c>
    </row>
    <row r="2309" spans="1:1">
      <c r="A2309" s="8" t="s">
        <v>1638</v>
      </c>
    </row>
    <row r="2310" spans="1:1">
      <c r="A2310" s="8" t="s">
        <v>3140</v>
      </c>
    </row>
    <row r="2311" spans="1:1">
      <c r="A2311" s="8" t="s">
        <v>3141</v>
      </c>
    </row>
    <row r="2312" spans="1:1">
      <c r="A2312" s="8" t="s">
        <v>3142</v>
      </c>
    </row>
    <row r="2313" spans="1:1">
      <c r="A2313" s="8" t="s">
        <v>3143</v>
      </c>
    </row>
    <row r="2314" spans="1:1">
      <c r="A2314" s="8" t="s">
        <v>3144</v>
      </c>
    </row>
    <row r="2315" spans="1:1">
      <c r="A2315" s="8" t="s">
        <v>3145</v>
      </c>
    </row>
    <row r="2316" spans="1:1">
      <c r="A2316" s="8" t="s">
        <v>3146</v>
      </c>
    </row>
    <row r="2317" spans="1:1">
      <c r="A2317" s="8" t="s">
        <v>2466</v>
      </c>
    </row>
    <row r="2318" spans="1:1">
      <c r="A2318" s="8" t="s">
        <v>3147</v>
      </c>
    </row>
    <row r="2319" spans="1:1">
      <c r="A2319" s="8" t="s">
        <v>3148</v>
      </c>
    </row>
    <row r="2320" spans="1:1">
      <c r="A2320" s="8" t="s">
        <v>1364</v>
      </c>
    </row>
    <row r="2321" spans="1:1">
      <c r="A2321" s="8" t="s">
        <v>3149</v>
      </c>
    </row>
    <row r="2322" spans="1:1">
      <c r="A2322" s="8" t="s">
        <v>3150</v>
      </c>
    </row>
    <row r="2323" spans="1:1">
      <c r="A2323" s="8" t="s">
        <v>2826</v>
      </c>
    </row>
    <row r="2324" spans="1:1">
      <c r="A2324" s="8" t="s">
        <v>3151</v>
      </c>
    </row>
    <row r="2325" spans="1:1">
      <c r="A2325" s="8" t="s">
        <v>1034</v>
      </c>
    </row>
    <row r="2326" spans="1:1">
      <c r="A2326" s="8" t="s">
        <v>204</v>
      </c>
    </row>
    <row r="2327" spans="1:1">
      <c r="A2327" s="8" t="s">
        <v>201</v>
      </c>
    </row>
    <row r="2328" spans="1:1">
      <c r="A2328" s="8" t="s">
        <v>3152</v>
      </c>
    </row>
    <row r="2329" spans="1:1">
      <c r="A2329" s="8" t="s">
        <v>2781</v>
      </c>
    </row>
    <row r="2330" spans="1:1">
      <c r="A2330" s="8" t="s">
        <v>3153</v>
      </c>
    </row>
    <row r="2331" spans="1:1">
      <c r="A2331" s="8" t="s">
        <v>3154</v>
      </c>
    </row>
    <row r="2332" spans="1:1">
      <c r="A2332" s="8" t="s">
        <v>3287</v>
      </c>
    </row>
    <row r="2333" spans="1:1">
      <c r="A2333" s="8" t="s">
        <v>3156</v>
      </c>
    </row>
    <row r="2334" spans="1:1">
      <c r="A2334" s="8" t="s">
        <v>3157</v>
      </c>
    </row>
    <row r="2335" spans="1:1">
      <c r="A2335" s="8" t="s">
        <v>3158</v>
      </c>
    </row>
    <row r="2336" spans="1:1">
      <c r="A2336" s="8" t="s">
        <v>3159</v>
      </c>
    </row>
    <row r="2337" spans="1:1">
      <c r="A2337" s="8" t="s">
        <v>3160</v>
      </c>
    </row>
    <row r="2338" spans="1:1">
      <c r="A2338" s="8" t="s">
        <v>3161</v>
      </c>
    </row>
    <row r="2339" spans="1:1">
      <c r="A2339" s="8" t="s">
        <v>2307</v>
      </c>
    </row>
    <row r="2340" spans="1:1">
      <c r="A2340" s="8" t="s">
        <v>3162</v>
      </c>
    </row>
    <row r="2341" spans="1:1">
      <c r="A2341" s="8" t="s">
        <v>3163</v>
      </c>
    </row>
    <row r="2342" spans="1:1">
      <c r="A2342" s="8" t="s">
        <v>3164</v>
      </c>
    </row>
    <row r="2343" spans="1:1">
      <c r="A2343" s="8" t="s">
        <v>3165</v>
      </c>
    </row>
    <row r="2344" spans="1:1">
      <c r="A2344" s="8" t="s">
        <v>3166</v>
      </c>
    </row>
    <row r="2345" spans="1:1">
      <c r="A2345" s="8" t="s">
        <v>2740</v>
      </c>
    </row>
    <row r="2346" spans="1:1">
      <c r="A2346" s="8" t="s">
        <v>3167</v>
      </c>
    </row>
    <row r="2347" spans="1:1">
      <c r="A2347" s="8" t="s">
        <v>3168</v>
      </c>
    </row>
    <row r="2348" spans="1:1">
      <c r="A2348" s="8" t="s">
        <v>3169</v>
      </c>
    </row>
    <row r="2349" spans="1:1">
      <c r="A2349" s="8" t="s">
        <v>3170</v>
      </c>
    </row>
    <row r="2350" spans="1:1">
      <c r="A2350" s="8" t="s">
        <v>2858</v>
      </c>
    </row>
    <row r="2351" spans="1:1">
      <c r="A2351" s="8" t="s">
        <v>3171</v>
      </c>
    </row>
    <row r="2352" spans="1:1">
      <c r="A2352" s="8" t="s">
        <v>3172</v>
      </c>
    </row>
    <row r="2353" spans="1:1">
      <c r="A2353" s="8" t="s">
        <v>3173</v>
      </c>
    </row>
    <row r="2354" spans="1:1">
      <c r="A2354" s="8" t="s">
        <v>3174</v>
      </c>
    </row>
    <row r="2355" spans="1:1">
      <c r="A2355" s="8" t="s">
        <v>1982</v>
      </c>
    </row>
    <row r="2356" spans="1:1">
      <c r="A2356" s="8" t="s">
        <v>1139</v>
      </c>
    </row>
    <row r="2357" spans="1:1">
      <c r="A2357" s="8" t="s">
        <v>2557</v>
      </c>
    </row>
    <row r="2358" spans="1:1">
      <c r="A2358" s="8" t="s">
        <v>3175</v>
      </c>
    </row>
    <row r="2359" spans="1:1">
      <c r="A2359" s="8" t="s">
        <v>1810</v>
      </c>
    </row>
    <row r="2360" spans="1:1">
      <c r="A2360" s="8" t="s">
        <v>3176</v>
      </c>
    </row>
    <row r="2361" spans="1:1">
      <c r="A2361" s="8" t="s">
        <v>1421</v>
      </c>
    </row>
    <row r="2362" spans="1:1">
      <c r="A2362" s="8" t="s">
        <v>3177</v>
      </c>
    </row>
    <row r="2363" spans="1:1">
      <c r="A2363" s="8" t="s">
        <v>3178</v>
      </c>
    </row>
    <row r="2364" spans="1:1">
      <c r="A2364" s="8" t="s">
        <v>3179</v>
      </c>
    </row>
    <row r="2365" spans="1:1">
      <c r="A2365" s="8" t="s">
        <v>3180</v>
      </c>
    </row>
    <row r="2366" spans="1:1">
      <c r="A2366" s="8" t="s">
        <v>2672</v>
      </c>
    </row>
    <row r="2367" spans="1:1">
      <c r="A2367" s="8" t="s">
        <v>627</v>
      </c>
    </row>
    <row r="2368" spans="1:1">
      <c r="A2368" s="8" t="s">
        <v>3181</v>
      </c>
    </row>
    <row r="2369" spans="1:1">
      <c r="A2369" s="8" t="s">
        <v>3182</v>
      </c>
    </row>
    <row r="2370" spans="1:1">
      <c r="A2370" s="8" t="s">
        <v>302</v>
      </c>
    </row>
    <row r="2371" spans="1:1">
      <c r="A2371" s="8" t="s">
        <v>3183</v>
      </c>
    </row>
    <row r="2372" spans="1:1">
      <c r="A2372" s="8" t="s">
        <v>206</v>
      </c>
    </row>
    <row r="2373" spans="1:1">
      <c r="A2373" s="8" t="s">
        <v>1886</v>
      </c>
    </row>
    <row r="2374" spans="1:1">
      <c r="A2374" s="8" t="s">
        <v>3184</v>
      </c>
    </row>
    <row r="2375" spans="1:1">
      <c r="A2375" s="8" t="s">
        <v>3185</v>
      </c>
    </row>
    <row r="2376" spans="1:1">
      <c r="A2376" s="8" t="s">
        <v>3186</v>
      </c>
    </row>
    <row r="2377" spans="1:1">
      <c r="A2377" s="8" t="s">
        <v>1396</v>
      </c>
    </row>
    <row r="2378" spans="1:1">
      <c r="A2378" s="8" t="s">
        <v>3187</v>
      </c>
    </row>
    <row r="2379" spans="1:1">
      <c r="A2379" s="8" t="s">
        <v>3188</v>
      </c>
    </row>
    <row r="2380" spans="1:1">
      <c r="A2380" s="8" t="s">
        <v>2930</v>
      </c>
    </row>
    <row r="2381" spans="1:1">
      <c r="A2381" s="8" t="s">
        <v>3189</v>
      </c>
    </row>
    <row r="2382" spans="1:1">
      <c r="A2382" s="8" t="s">
        <v>3190</v>
      </c>
    </row>
    <row r="2383" spans="1:1">
      <c r="A2383" s="8" t="s">
        <v>493</v>
      </c>
    </row>
    <row r="2384" spans="1:1">
      <c r="A2384" s="8" t="s">
        <v>494</v>
      </c>
    </row>
    <row r="2385" spans="1:1">
      <c r="A2385" s="8" t="s">
        <v>3191</v>
      </c>
    </row>
    <row r="2386" spans="1:1">
      <c r="A2386" s="8" t="s">
        <v>3192</v>
      </c>
    </row>
    <row r="2387" spans="1:1">
      <c r="A2387" s="8" t="s">
        <v>225</v>
      </c>
    </row>
    <row r="2388" spans="1:1">
      <c r="A2388" s="8" t="s">
        <v>495</v>
      </c>
    </row>
    <row r="2389" spans="1:1">
      <c r="A2389" s="8" t="s">
        <v>496</v>
      </c>
    </row>
    <row r="2390" spans="1:1">
      <c r="A2390" s="8" t="s">
        <v>3193</v>
      </c>
    </row>
    <row r="2391" spans="1:1">
      <c r="A2391" s="8" t="s">
        <v>1568</v>
      </c>
    </row>
    <row r="2392" spans="1:1">
      <c r="A2392" s="8" t="s">
        <v>3194</v>
      </c>
    </row>
    <row r="2393" spans="1:1">
      <c r="A2393" s="8" t="s">
        <v>966</v>
      </c>
    </row>
    <row r="2394" spans="1:1">
      <c r="A2394" s="8" t="s">
        <v>3195</v>
      </c>
    </row>
    <row r="2395" spans="1:1">
      <c r="A2395" s="8" t="s">
        <v>3196</v>
      </c>
    </row>
    <row r="2396" spans="1:1">
      <c r="A2396" s="8" t="s">
        <v>1245</v>
      </c>
    </row>
    <row r="2397" spans="1:1">
      <c r="A2397" s="8" t="s">
        <v>2700</v>
      </c>
    </row>
    <row r="2398" spans="1:1">
      <c r="A2398" s="8" t="s">
        <v>3197</v>
      </c>
    </row>
    <row r="2399" spans="1:1">
      <c r="A2399" s="8" t="s">
        <v>3198</v>
      </c>
    </row>
    <row r="2400" spans="1:1">
      <c r="A2400" s="8" t="s">
        <v>2828</v>
      </c>
    </row>
    <row r="2401" spans="1:1">
      <c r="A2401" s="8" t="s">
        <v>3199</v>
      </c>
    </row>
    <row r="2402" spans="1:1">
      <c r="A2402" s="8" t="s">
        <v>3200</v>
      </c>
    </row>
    <row r="2403" spans="1:1">
      <c r="A2403" s="8" t="s">
        <v>2324</v>
      </c>
    </row>
    <row r="2404" spans="1:1">
      <c r="A2404" s="8" t="s">
        <v>497</v>
      </c>
    </row>
    <row r="2405" spans="1:1">
      <c r="A2405" s="8" t="s">
        <v>2074</v>
      </c>
    </row>
    <row r="2406" spans="1:1">
      <c r="A2406" s="8" t="s">
        <v>2201</v>
      </c>
    </row>
    <row r="2407" spans="1:1">
      <c r="A2407" s="8" t="s">
        <v>3201</v>
      </c>
    </row>
    <row r="2408" spans="1:1">
      <c r="A2408" s="8" t="s">
        <v>228</v>
      </c>
    </row>
    <row r="2409" spans="1:1">
      <c r="A2409" s="8" t="s">
        <v>3202</v>
      </c>
    </row>
    <row r="2410" spans="1:1">
      <c r="A2410" s="8" t="s">
        <v>1333</v>
      </c>
    </row>
    <row r="2411" spans="1:1">
      <c r="A2411" s="8" t="s">
        <v>3203</v>
      </c>
    </row>
    <row r="2412" spans="1:1">
      <c r="A2412" s="8" t="s">
        <v>1524</v>
      </c>
    </row>
    <row r="2413" spans="1:1">
      <c r="A2413" s="8" t="s">
        <v>3204</v>
      </c>
    </row>
    <row r="2414" spans="1:1">
      <c r="A2414" s="8" t="s">
        <v>2449</v>
      </c>
    </row>
    <row r="2415" spans="1:1">
      <c r="A2415" s="8" t="s">
        <v>3205</v>
      </c>
    </row>
    <row r="2416" spans="1:1">
      <c r="A2416" s="8" t="s">
        <v>1387</v>
      </c>
    </row>
    <row r="2417" spans="1:1">
      <c r="A2417" s="8" t="s">
        <v>3206</v>
      </c>
    </row>
    <row r="2418" spans="1:1">
      <c r="A2418" s="8" t="s">
        <v>1051</v>
      </c>
    </row>
    <row r="2419" spans="1:1">
      <c r="A2419" s="8" t="s">
        <v>3207</v>
      </c>
    </row>
    <row r="2420" spans="1:1">
      <c r="A2420" s="8" t="s">
        <v>3208</v>
      </c>
    </row>
    <row r="2421" spans="1:1">
      <c r="A2421" s="8" t="s">
        <v>3209</v>
      </c>
    </row>
    <row r="2422" spans="1:1">
      <c r="A2422" s="8" t="s">
        <v>2036</v>
      </c>
    </row>
    <row r="2423" spans="1:1">
      <c r="A2423" s="8" t="s">
        <v>1125</v>
      </c>
    </row>
    <row r="2424" spans="1:1">
      <c r="A2424" s="8" t="s">
        <v>892</v>
      </c>
    </row>
    <row r="2425" spans="1:1">
      <c r="A2425" s="8" t="s">
        <v>3210</v>
      </c>
    </row>
    <row r="2426" spans="1:1">
      <c r="A2426" s="8" t="s">
        <v>3211</v>
      </c>
    </row>
    <row r="2427" spans="1:1">
      <c r="A2427" s="8" t="s">
        <v>3212</v>
      </c>
    </row>
    <row r="2428" spans="1:1">
      <c r="A2428" s="8" t="s">
        <v>1786</v>
      </c>
    </row>
    <row r="2429" spans="1:1">
      <c r="A2429" s="8" t="s">
        <v>2250</v>
      </c>
    </row>
    <row r="2430" spans="1:1">
      <c r="A2430" s="8" t="s">
        <v>3213</v>
      </c>
    </row>
    <row r="2431" spans="1:1">
      <c r="A2431" s="8" t="s">
        <v>3214</v>
      </c>
    </row>
    <row r="2432" spans="1:1">
      <c r="A2432" s="8" t="s">
        <v>3215</v>
      </c>
    </row>
    <row r="2433" spans="1:1">
      <c r="A2433" s="8" t="s">
        <v>1216</v>
      </c>
    </row>
    <row r="2434" spans="1:1">
      <c r="A2434" s="8" t="s">
        <v>1403</v>
      </c>
    </row>
    <row r="2435" spans="1:1">
      <c r="A2435" s="8" t="s">
        <v>3216</v>
      </c>
    </row>
    <row r="2436" spans="1:1">
      <c r="A2436" s="8" t="s">
        <v>3217</v>
      </c>
    </row>
    <row r="2437" spans="1:1">
      <c r="A2437" s="8" t="s">
        <v>1343</v>
      </c>
    </row>
    <row r="2438" spans="1:1">
      <c r="A2438" s="8" t="s">
        <v>3218</v>
      </c>
    </row>
    <row r="2439" spans="1:1">
      <c r="A2439" s="8" t="s">
        <v>3219</v>
      </c>
    </row>
    <row r="2440" spans="1:1">
      <c r="A2440" s="8" t="s">
        <v>1723</v>
      </c>
    </row>
    <row r="2441" spans="1:1">
      <c r="A2441" s="8" t="s">
        <v>1829</v>
      </c>
    </row>
    <row r="2442" spans="1:1">
      <c r="A2442" s="8" t="s">
        <v>3220</v>
      </c>
    </row>
    <row r="2443" spans="1:1">
      <c r="A2443" s="8" t="s">
        <v>3221</v>
      </c>
    </row>
    <row r="2444" spans="1:1">
      <c r="A2444" s="8" t="s">
        <v>3222</v>
      </c>
    </row>
    <row r="2445" spans="1:1">
      <c r="A2445" s="8" t="s">
        <v>3223</v>
      </c>
    </row>
    <row r="2446" spans="1:1">
      <c r="A2446" s="8" t="s">
        <v>2011</v>
      </c>
    </row>
    <row r="2447" spans="1:1">
      <c r="A2447" s="8" t="s">
        <v>3224</v>
      </c>
    </row>
    <row r="2448" spans="1:1">
      <c r="A2448" s="8" t="s">
        <v>1538</v>
      </c>
    </row>
    <row r="2449" spans="1:1">
      <c r="A2449" s="8" t="s">
        <v>2570</v>
      </c>
    </row>
    <row r="2450" spans="1:1">
      <c r="A2450" s="8" t="s">
        <v>95</v>
      </c>
    </row>
    <row r="2451" spans="1:1">
      <c r="A2451" s="8" t="s">
        <v>198</v>
      </c>
    </row>
    <row r="2452" spans="1:1">
      <c r="A2452" s="8" t="s">
        <v>199</v>
      </c>
    </row>
    <row r="2453" spans="1:1">
      <c r="A2453" s="8" t="s">
        <v>584</v>
      </c>
    </row>
    <row r="2454" spans="1:1">
      <c r="A2454" s="8" t="s">
        <v>246</v>
      </c>
    </row>
    <row r="2455" spans="1:1">
      <c r="A2455" s="8" t="s">
        <v>3225</v>
      </c>
    </row>
    <row r="2456" spans="1:1">
      <c r="A2456" s="8" t="s">
        <v>3226</v>
      </c>
    </row>
    <row r="2457" spans="1:1">
      <c r="A2457" s="8" t="s">
        <v>3227</v>
      </c>
    </row>
    <row r="2458" spans="1:1">
      <c r="A2458" s="8" t="s">
        <v>3228</v>
      </c>
    </row>
    <row r="2459" spans="1:1">
      <c r="A2459" s="8" t="s">
        <v>3229</v>
      </c>
    </row>
    <row r="2460" spans="1:1">
      <c r="A2460" s="8" t="s">
        <v>2024</v>
      </c>
    </row>
    <row r="2461" spans="1:1">
      <c r="A2461" s="8" t="s">
        <v>885</v>
      </c>
    </row>
    <row r="2462" spans="1:1">
      <c r="A2462" s="8" t="s">
        <v>300</v>
      </c>
    </row>
    <row r="2463" spans="1:1">
      <c r="A2463" s="8" t="s">
        <v>3230</v>
      </c>
    </row>
    <row r="2464" spans="1:1">
      <c r="A2464" s="8" t="s">
        <v>3231</v>
      </c>
    </row>
    <row r="2465" spans="1:1">
      <c r="A2465" s="8" t="s">
        <v>1689</v>
      </c>
    </row>
    <row r="2466" spans="1:1">
      <c r="A2466" s="8" t="s">
        <v>3232</v>
      </c>
    </row>
    <row r="2467" spans="1:1">
      <c r="A2467" s="8" t="s">
        <v>694</v>
      </c>
    </row>
    <row r="2468" spans="1:1">
      <c r="A2468" s="8" t="s">
        <v>3233</v>
      </c>
    </row>
    <row r="2469" spans="1:1">
      <c r="A2469" s="8" t="s">
        <v>2387</v>
      </c>
    </row>
    <row r="2470" spans="1:1">
      <c r="A2470" s="8" t="s">
        <v>2836</v>
      </c>
    </row>
    <row r="2471" spans="1:1">
      <c r="A2471" s="8" t="s">
        <v>2333</v>
      </c>
    </row>
    <row r="2472" spans="1:1">
      <c r="A2472" s="8" t="s">
        <v>2783</v>
      </c>
    </row>
    <row r="2473" spans="1:1">
      <c r="A2473" s="8" t="s">
        <v>671</v>
      </c>
    </row>
    <row r="2474" spans="1:1">
      <c r="A2474" s="8" t="s">
        <v>2852</v>
      </c>
    </row>
    <row r="2475" spans="1:1">
      <c r="A2475" s="8" t="s">
        <v>291</v>
      </c>
    </row>
    <row r="2476" spans="1:1">
      <c r="A2476" s="8" t="s">
        <v>261</v>
      </c>
    </row>
    <row r="2477" spans="1:1">
      <c r="A2477" s="8" t="s">
        <v>3234</v>
      </c>
    </row>
    <row r="2478" spans="1:1">
      <c r="A2478" s="8" t="s">
        <v>263</v>
      </c>
    </row>
    <row r="2479" spans="1:1">
      <c r="A2479" s="8" t="s">
        <v>445</v>
      </c>
    </row>
    <row r="2480" spans="1:1">
      <c r="A2480" s="8" t="s">
        <v>3235</v>
      </c>
    </row>
    <row r="2481" spans="1:1">
      <c r="A2481" s="8" t="s">
        <v>2485</v>
      </c>
    </row>
    <row r="2482" spans="1:1">
      <c r="A2482" s="8" t="s">
        <v>65</v>
      </c>
    </row>
    <row r="2483" spans="1:1">
      <c r="A2483" s="8" t="s">
        <v>1168</v>
      </c>
    </row>
    <row r="2484" spans="1:1">
      <c r="A2484" s="8" t="s">
        <v>3236</v>
      </c>
    </row>
    <row r="2485" spans="1:1">
      <c r="A2485" s="8" t="s">
        <v>3237</v>
      </c>
    </row>
    <row r="2486" spans="1:1">
      <c r="A2486" s="8" t="s">
        <v>21</v>
      </c>
    </row>
    <row r="2487" spans="1:1">
      <c r="A2487" s="8" t="s">
        <v>699</v>
      </c>
    </row>
    <row r="2488" spans="1:1">
      <c r="A2488" s="8" t="s">
        <v>22</v>
      </c>
    </row>
    <row r="2489" spans="1:1">
      <c r="A2489" s="8" t="s">
        <v>26</v>
      </c>
    </row>
    <row r="2490" spans="1:1">
      <c r="A2490" s="8" t="s">
        <v>2571</v>
      </c>
    </row>
    <row r="2491" spans="1:1">
      <c r="A2491" s="8" t="s">
        <v>543</v>
      </c>
    </row>
    <row r="2492" spans="1:1">
      <c r="A2492" s="8" t="s">
        <v>1520</v>
      </c>
    </row>
    <row r="2493" spans="1:1">
      <c r="A2493" s="8" t="s">
        <v>602</v>
      </c>
    </row>
    <row r="2494" spans="1:1">
      <c r="A2494" s="8" t="s">
        <v>3238</v>
      </c>
    </row>
    <row r="2495" spans="1:1">
      <c r="A2495" s="8" t="s">
        <v>366</v>
      </c>
    </row>
    <row r="2496" spans="1:1">
      <c r="A2496" s="8" t="s">
        <v>3239</v>
      </c>
    </row>
    <row r="2497" spans="1:1">
      <c r="A2497" s="8" t="s">
        <v>1578</v>
      </c>
    </row>
    <row r="2498" spans="1:1">
      <c r="A2498" s="8" t="s">
        <v>3240</v>
      </c>
    </row>
    <row r="2499" spans="1:1">
      <c r="A2499" s="8" t="s">
        <v>3241</v>
      </c>
    </row>
    <row r="2500" spans="1:1">
      <c r="A2500" s="8" t="s">
        <v>2464</v>
      </c>
    </row>
    <row r="2501" spans="1:1">
      <c r="A2501" s="8" t="s">
        <v>3242</v>
      </c>
    </row>
    <row r="2502" spans="1:1">
      <c r="A2502" s="8" t="s">
        <v>1702</v>
      </c>
    </row>
    <row r="2503" spans="1:1">
      <c r="A2503" s="8" t="s">
        <v>3243</v>
      </c>
    </row>
    <row r="2504" spans="1:1">
      <c r="A2504" s="8" t="s">
        <v>3244</v>
      </c>
    </row>
    <row r="2505" spans="1:1">
      <c r="A2505" s="8" t="s">
        <v>2219</v>
      </c>
    </row>
    <row r="2506" spans="1:1">
      <c r="A2506" s="8" t="s">
        <v>3245</v>
      </c>
    </row>
    <row r="2507" spans="1:1">
      <c r="A2507" s="8" t="s">
        <v>2801</v>
      </c>
    </row>
    <row r="2508" spans="1:1">
      <c r="A2508" s="8" t="s">
        <v>3246</v>
      </c>
    </row>
    <row r="2509" spans="1:1">
      <c r="A2509" s="8" t="s">
        <v>3247</v>
      </c>
    </row>
    <row r="2510" spans="1:1">
      <c r="A2510" s="8" t="s">
        <v>3248</v>
      </c>
    </row>
    <row r="2511" spans="1:1">
      <c r="A2511" s="8" t="s">
        <v>468</v>
      </c>
    </row>
    <row r="2512" spans="1:1">
      <c r="A2512" s="8" t="s">
        <v>469</v>
      </c>
    </row>
    <row r="2513" spans="1:1">
      <c r="A2513" s="8" t="s">
        <v>3249</v>
      </c>
    </row>
    <row r="2514" spans="1:1">
      <c r="A2514" s="8" t="s">
        <v>3250</v>
      </c>
    </row>
    <row r="2515" spans="1:1">
      <c r="A2515" s="8" t="s">
        <v>1645</v>
      </c>
    </row>
    <row r="2516" spans="1:1">
      <c r="A2516" s="8" t="s">
        <v>3251</v>
      </c>
    </row>
    <row r="2517" spans="1:1">
      <c r="A2517" s="8" t="s">
        <v>3252</v>
      </c>
    </row>
    <row r="2518" spans="1:1">
      <c r="A2518" s="8" t="s">
        <v>1198</v>
      </c>
    </row>
    <row r="2519" spans="1:1">
      <c r="A2519" s="8" t="s">
        <v>1709</v>
      </c>
    </row>
    <row r="2520" spans="1:1">
      <c r="A2520" s="8" t="s">
        <v>911</v>
      </c>
    </row>
    <row r="2521" spans="1:1">
      <c r="A2521" s="8" t="s">
        <v>912</v>
      </c>
    </row>
    <row r="2522" spans="1:1">
      <c r="A2522" s="8" t="s">
        <v>913</v>
      </c>
    </row>
    <row r="2523" spans="1:1">
      <c r="A2523" s="8" t="s">
        <v>1323</v>
      </c>
    </row>
    <row r="2524" spans="1:1">
      <c r="A2524" s="8" t="s">
        <v>1435</v>
      </c>
    </row>
    <row r="2525" spans="1:1">
      <c r="A2525" s="8" t="s">
        <v>616</v>
      </c>
    </row>
    <row r="2526" spans="1:1">
      <c r="A2526" s="8" t="s">
        <v>161</v>
      </c>
    </row>
    <row r="2527" spans="1:1">
      <c r="A2527" s="8" t="s">
        <v>235</v>
      </c>
    </row>
    <row r="2528" spans="1:1">
      <c r="A2528" s="8" t="s">
        <v>3253</v>
      </c>
    </row>
    <row r="2529" spans="1:1">
      <c r="A2529" s="8" t="s">
        <v>3254</v>
      </c>
    </row>
    <row r="2530" spans="1:1">
      <c r="A2530" s="8" t="s">
        <v>3255</v>
      </c>
    </row>
    <row r="2531" spans="1:1">
      <c r="A2531" s="8" t="s">
        <v>3256</v>
      </c>
    </row>
    <row r="2532" spans="1:1">
      <c r="A2532" s="8" t="s">
        <v>942</v>
      </c>
    </row>
    <row r="2533" spans="1:1">
      <c r="A2533" s="8" t="s">
        <v>1727</v>
      </c>
    </row>
    <row r="2534" spans="1:1">
      <c r="A2534" s="8" t="s">
        <v>1278</v>
      </c>
    </row>
    <row r="2535" spans="1:1">
      <c r="A2535" s="8" t="s">
        <v>3257</v>
      </c>
    </row>
    <row r="2536" spans="1:1">
      <c r="A2536" s="8" t="s">
        <v>3258</v>
      </c>
    </row>
    <row r="2537" spans="1:1">
      <c r="A2537" s="8" t="s">
        <v>3259</v>
      </c>
    </row>
    <row r="2538" spans="1:1">
      <c r="A2538" s="8" t="s">
        <v>3260</v>
      </c>
    </row>
    <row r="2539" spans="1:1">
      <c r="A2539" s="8" t="s">
        <v>1654</v>
      </c>
    </row>
    <row r="2540" spans="1:1">
      <c r="A2540" s="8" t="s">
        <v>3261</v>
      </c>
    </row>
    <row r="2541" spans="1:1">
      <c r="A2541" s="8" t="s">
        <v>3262</v>
      </c>
    </row>
    <row r="2542" spans="1:1">
      <c r="A2542" s="8" t="s">
        <v>831</v>
      </c>
    </row>
    <row r="2543" spans="1:1">
      <c r="A2543" s="8" t="s">
        <v>2220</v>
      </c>
    </row>
    <row r="2544" spans="1:1">
      <c r="A2544" s="8" t="s">
        <v>3263</v>
      </c>
    </row>
    <row r="2545" spans="1:1">
      <c r="A2545" s="8" t="s">
        <v>3264</v>
      </c>
    </row>
    <row r="2546" spans="1:1">
      <c r="A2546" s="8" t="s">
        <v>1324</v>
      </c>
    </row>
    <row r="2547" spans="1:1">
      <c r="A2547" s="8" t="s">
        <v>1830</v>
      </c>
    </row>
    <row r="2548" spans="1:1">
      <c r="A2548" s="8" t="s">
        <v>3265</v>
      </c>
    </row>
    <row r="2549" spans="1:1">
      <c r="A2549" s="8" t="s">
        <v>1804</v>
      </c>
    </row>
    <row r="2550" spans="1:1">
      <c r="A2550" s="8" t="s">
        <v>3266</v>
      </c>
    </row>
    <row r="2551" spans="1:1">
      <c r="A2551" s="8" t="s">
        <v>3267</v>
      </c>
    </row>
    <row r="2552" spans="1:1">
      <c r="A2552" s="8" t="s">
        <v>3268</v>
      </c>
    </row>
    <row r="2553" spans="1:1">
      <c r="A2553" s="8" t="s">
        <v>3269</v>
      </c>
    </row>
    <row r="2554" spans="1:1">
      <c r="A2554" s="8" t="s">
        <v>2772</v>
      </c>
    </row>
    <row r="2555" spans="1:1">
      <c r="A2555" s="8" t="s">
        <v>229</v>
      </c>
    </row>
    <row r="2556" spans="1:1">
      <c r="A2556" s="8" t="s">
        <v>3270</v>
      </c>
    </row>
    <row r="2557" spans="1:1">
      <c r="A2557" s="8" t="s">
        <v>3271</v>
      </c>
    </row>
    <row r="2558" spans="1:1">
      <c r="A2558" s="8" t="s">
        <v>3272</v>
      </c>
    </row>
    <row r="2559" spans="1:1">
      <c r="A2559" s="8" t="s">
        <v>3273</v>
      </c>
    </row>
    <row r="2560" spans="1:1">
      <c r="A2560" s="8" t="s">
        <v>3274</v>
      </c>
    </row>
    <row r="2561" spans="1:1">
      <c r="A2561" s="8" t="s">
        <v>3064</v>
      </c>
    </row>
    <row r="2562" spans="1:1">
      <c r="A2562" s="8" t="s">
        <v>2973</v>
      </c>
    </row>
    <row r="2563" spans="1:1">
      <c r="A2563" s="8" t="s">
        <v>2975</v>
      </c>
    </row>
    <row r="2564" spans="1:1">
      <c r="A2564" s="8" t="s">
        <v>3063</v>
      </c>
    </row>
    <row r="2565" spans="1:1">
      <c r="A2565" s="8" t="s">
        <v>3275</v>
      </c>
    </row>
    <row r="2566" spans="1:1">
      <c r="A2566" s="8" t="s">
        <v>2972</v>
      </c>
    </row>
    <row r="2567" spans="1:1">
      <c r="A2567" s="8" t="s">
        <v>2977</v>
      </c>
    </row>
    <row r="2568" spans="1:1">
      <c r="A2568" s="8" t="s">
        <v>3276</v>
      </c>
    </row>
    <row r="2569" spans="1:1">
      <c r="A2569" s="8" t="s">
        <v>3277</v>
      </c>
    </row>
    <row r="2570" spans="1:1">
      <c r="A2570" s="8" t="s">
        <v>2976</v>
      </c>
    </row>
    <row r="2571" spans="1:1">
      <c r="A2571" s="8" t="s">
        <v>3278</v>
      </c>
    </row>
    <row r="2572" spans="1:1">
      <c r="A2572" s="8" t="s">
        <v>3279</v>
      </c>
    </row>
    <row r="2573" spans="1:1">
      <c r="A2573" s="8" t="s">
        <v>3280</v>
      </c>
    </row>
    <row r="2574" spans="1:1">
      <c r="A2574" s="8" t="s">
        <v>3281</v>
      </c>
    </row>
    <row r="2575" spans="1:1">
      <c r="A2575" s="8" t="s">
        <v>3282</v>
      </c>
    </row>
    <row r="2576" spans="1:1">
      <c r="A2576" s="8" t="s">
        <v>2974</v>
      </c>
    </row>
    <row r="2577" spans="1:1">
      <c r="A2577" s="8" t="s">
        <v>3283</v>
      </c>
    </row>
    <row r="2578" spans="1:1">
      <c r="A2578" s="8" t="s">
        <v>3284</v>
      </c>
    </row>
    <row r="2579" spans="1:1">
      <c r="A2579" s="8" t="s">
        <v>3285</v>
      </c>
    </row>
    <row r="2580" spans="1:1">
      <c r="A2580" s="8" t="s">
        <v>876</v>
      </c>
    </row>
    <row r="2581" spans="1:1">
      <c r="A2581" s="8" t="s">
        <v>3286</v>
      </c>
    </row>
    <row r="2582" spans="1:1">
      <c r="A2582" s="8" t="s">
        <v>2787</v>
      </c>
    </row>
    <row r="2583" spans="1:1">
      <c r="A2583" s="8" t="s">
        <v>856</v>
      </c>
    </row>
  </sheetData>
  <autoFilter ref="A1:K2583" xr:uid="{BEF3E249-4A3A-4F93-9253-06B9F5B07171}"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46E4-6193-42F8-A4A1-1092FB76C27A}">
  <sheetPr filterMode="1"/>
  <dimension ref="A1:B1556"/>
  <sheetViews>
    <sheetView topLeftCell="A1480" workbookViewId="0">
      <selection activeCell="A5" sqref="A5:A1554"/>
    </sheetView>
  </sheetViews>
  <sheetFormatPr defaultRowHeight="14.4"/>
  <cols>
    <col min="1" max="2" width="85.77734375" bestFit="1" customWidth="1"/>
  </cols>
  <sheetData>
    <row r="1" spans="1:2">
      <c r="A1" t="s">
        <v>2983</v>
      </c>
      <c r="B1" t="s">
        <v>3155</v>
      </c>
    </row>
    <row r="2" spans="1:2" hidden="1">
      <c r="A2" s="8" t="s">
        <v>75</v>
      </c>
      <c r="B2" t="str">
        <f>VLOOKUP(A2,Folha1!A:A,1,FALSE)</f>
        <v>Externato de S. José</v>
      </c>
    </row>
    <row r="3" spans="1:2" hidden="1">
      <c r="A3" s="8" t="s">
        <v>2336</v>
      </c>
      <c r="B3" t="str">
        <f>VLOOKUP(A3,Folha1!A:A,1,FALSE)</f>
        <v>Escola Secundária Rainha Dona Amélia, Lisboa</v>
      </c>
    </row>
    <row r="4" spans="1:2" hidden="1">
      <c r="A4" s="8" t="s">
        <v>2879</v>
      </c>
      <c r="B4" t="str">
        <f>VLOOKUP(A4,Folha1!A:A,1,FALSE)</f>
        <v>Escola Secundária Pedro Nunes, Lisboa</v>
      </c>
    </row>
    <row r="5" spans="1:2">
      <c r="A5" s="8" t="s">
        <v>3068</v>
      </c>
      <c r="B5" t="str">
        <f>VLOOKUP(A5,Folha1!A:A,1,FALSE)</f>
        <v>Escola Secundária Marquês de Pombal, Lisboa</v>
      </c>
    </row>
    <row r="6" spans="1:2" hidden="1">
      <c r="A6" s="8" t="s">
        <v>499</v>
      </c>
      <c r="B6" t="str">
        <f>VLOOKUP(A6,Folha1!A:A,1,FALSE)</f>
        <v>Escola Secundária Fonseca Benevides, Lisboa</v>
      </c>
    </row>
    <row r="7" spans="1:2">
      <c r="A7" s="8" t="s">
        <v>2941</v>
      </c>
      <c r="B7" t="str">
        <f>VLOOKUP(A7,Folha1!A:A,1,FALSE)</f>
        <v>Centro Multicultural de Formação da Santa Casa de Misericórdia de Lisboa</v>
      </c>
    </row>
    <row r="8" spans="1:2">
      <c r="A8" s="8" t="s">
        <v>1056</v>
      </c>
      <c r="B8" t="str">
        <f>VLOOKUP(A8,Folha1!A:A,1,FALSE)</f>
        <v>Escola Técnica e Profissional de Mafra</v>
      </c>
    </row>
    <row r="9" spans="1:2" hidden="1">
      <c r="A9" s="8" t="s">
        <v>440</v>
      </c>
      <c r="B9" t="str">
        <f>VLOOKUP(A9,Folha1!A:A,1,FALSE)</f>
        <v>Colégio Santo André</v>
      </c>
    </row>
    <row r="10" spans="1:2" hidden="1">
      <c r="A10" s="8" t="s">
        <v>394</v>
      </c>
      <c r="B10" t="str">
        <f>VLOOKUP(A10,Folha1!A:A,1,FALSE)</f>
        <v>Colégio Miramar</v>
      </c>
    </row>
    <row r="11" spans="1:2" hidden="1">
      <c r="A11" s="8" t="s">
        <v>777</v>
      </c>
      <c r="B11" t="str">
        <f>VLOOKUP(A11,Folha1!A:A,1,FALSE)</f>
        <v>Escola Secundária da Quinta do Marquês, Oeiras</v>
      </c>
    </row>
    <row r="12" spans="1:2">
      <c r="A12" s="8" t="s">
        <v>350</v>
      </c>
      <c r="B12" t="str">
        <f>VLOOKUP(A12,Folha1!A:A,1,FALSE)</f>
        <v>Instituto Profissional de Transportes</v>
      </c>
    </row>
    <row r="13" spans="1:2" hidden="1">
      <c r="A13" s="8" t="s">
        <v>1144</v>
      </c>
      <c r="B13" t="str">
        <f>VLOOKUP(A13,Folha1!A:A,1,FALSE)</f>
        <v>Escola Secundária de Camarate, Loures</v>
      </c>
    </row>
    <row r="14" spans="1:2" hidden="1">
      <c r="A14" s="8" t="s">
        <v>305</v>
      </c>
      <c r="B14" t="str">
        <f>VLOOKUP(A14,Folha1!A:A,1,FALSE)</f>
        <v>Colégio Pedro Arrupe</v>
      </c>
    </row>
    <row r="15" spans="1:2" hidden="1">
      <c r="A15" s="8" t="s">
        <v>352</v>
      </c>
      <c r="B15" t="str">
        <f>VLOOKUP(A15,Folha1!A:A,1,FALSE)</f>
        <v>Colégio Integrado Monte Maior</v>
      </c>
    </row>
    <row r="16" spans="1:2" hidden="1">
      <c r="A16" s="8" t="s">
        <v>307</v>
      </c>
      <c r="B16" t="str">
        <f>VLOOKUP(A16,Folha1!A:A,1,FALSE)</f>
        <v>Colégio Oriente</v>
      </c>
    </row>
    <row r="17" spans="1:2" hidden="1">
      <c r="A17" s="8" t="s">
        <v>109</v>
      </c>
      <c r="B17" t="str">
        <f>VLOOKUP(A17,Folha1!A:A,1,FALSE)</f>
        <v>Colégio Bartolomeu Dias</v>
      </c>
    </row>
    <row r="18" spans="1:2" hidden="1">
      <c r="A18" s="8" t="s">
        <v>382</v>
      </c>
      <c r="B18" t="str">
        <f>VLOOKUP(A18,Folha1!A:A,1,FALSE)</f>
        <v>Colégio Militar</v>
      </c>
    </row>
    <row r="19" spans="1:2" hidden="1">
      <c r="A19" s="8" t="s">
        <v>381</v>
      </c>
      <c r="B19" t="str">
        <f>VLOOKUP(A19,Folha1!A:A,1,FALSE)</f>
        <v>Colégio Manuel Bernardes</v>
      </c>
    </row>
    <row r="20" spans="1:2" hidden="1">
      <c r="A20" s="8" t="s">
        <v>309</v>
      </c>
      <c r="B20" t="str">
        <f>VLOOKUP(A20,Folha1!A:A,1,FALSE)</f>
        <v>Colégio do Sagrado Coração de Maria - Lisboa</v>
      </c>
    </row>
    <row r="21" spans="1:2" hidden="1">
      <c r="A21" s="8" t="s">
        <v>292</v>
      </c>
      <c r="B21" t="str">
        <f>VLOOKUP(A21,Folha1!A:A,1,FALSE)</f>
        <v>Colégio do Bom Sucesso</v>
      </c>
    </row>
    <row r="22" spans="1:2" hidden="1">
      <c r="A22" s="8" t="s">
        <v>277</v>
      </c>
      <c r="B22" t="str">
        <f>VLOOKUP(A22,Folha1!A:A,1,FALSE)</f>
        <v>Colégio de Stª Doroteia</v>
      </c>
    </row>
    <row r="23" spans="1:2" hidden="1">
      <c r="A23" s="8" t="s">
        <v>271</v>
      </c>
      <c r="B23" t="str">
        <f>VLOOKUP(A23,Folha1!A:A,1,FALSE)</f>
        <v>Colégio de São João de Brito</v>
      </c>
    </row>
    <row r="24" spans="1:2" hidden="1">
      <c r="A24" s="8" t="s">
        <v>267</v>
      </c>
      <c r="B24" t="str">
        <f>VLOOKUP(A24,Folha1!A:A,1,FALSE)</f>
        <v>Colégio de Santa Maria</v>
      </c>
    </row>
    <row r="25" spans="1:2" hidden="1">
      <c r="A25" s="8" t="s">
        <v>265</v>
      </c>
      <c r="B25" t="str">
        <f>VLOOKUP(A25,Folha1!A:A,1,FALSE)</f>
        <v>Colégio São Tomás - Quinta das Conchas</v>
      </c>
    </row>
    <row r="26" spans="1:2" hidden="1">
      <c r="A26" s="8" t="s">
        <v>27</v>
      </c>
      <c r="B26" t="str">
        <f>VLOOKUP(A26,Folha1!A:A,1,FALSE)</f>
        <v>Academia de Música de Santa Cecília</v>
      </c>
    </row>
    <row r="27" spans="1:2" hidden="1">
      <c r="A27" s="8" t="s">
        <v>2900</v>
      </c>
      <c r="B27" t="str">
        <f>VLOOKUP(A27,Folha1!A:A,1,FALSE)</f>
        <v>Externato As Descobertas</v>
      </c>
    </row>
    <row r="28" spans="1:2">
      <c r="A28" s="8" t="s">
        <v>2942</v>
      </c>
      <c r="B28" t="str">
        <f>VLOOKUP(A28,Folha1!A:A,1,FALSE)</f>
        <v>Externato Álvares Cabral</v>
      </c>
    </row>
    <row r="29" spans="1:2">
      <c r="A29" s="8" t="s">
        <v>2901</v>
      </c>
      <c r="B29" t="str">
        <f>VLOOKUP(A29,Folha1!A:A,1,FALSE)</f>
        <v>Externato Alfredo Binet</v>
      </c>
    </row>
    <row r="30" spans="1:2" hidden="1">
      <c r="A30" s="8" t="s">
        <v>129</v>
      </c>
      <c r="B30" t="str">
        <f>VLOOKUP(A30,Folha1!A:A,1,FALSE)</f>
        <v>IES Cesário Verde International School Portugal</v>
      </c>
    </row>
    <row r="31" spans="1:2" hidden="1">
      <c r="A31" s="8" t="s">
        <v>2149</v>
      </c>
      <c r="B31" t="str">
        <f>VLOOKUP(A31,Folha1!A:A,1,FALSE)</f>
        <v>Escola Selecta Amadeu Andrés</v>
      </c>
    </row>
    <row r="32" spans="1:2" hidden="1">
      <c r="A32" s="8" t="s">
        <v>85</v>
      </c>
      <c r="B32" t="str">
        <f>VLOOKUP(A32,Folha1!A:A,1,FALSE)</f>
        <v>Colégio Académico</v>
      </c>
    </row>
    <row r="33" spans="1:2" hidden="1">
      <c r="A33" s="8" t="s">
        <v>452</v>
      </c>
      <c r="B33" t="str">
        <f>VLOOKUP(A33,Folha1!A:A,1,FALSE)</f>
        <v>Colégio Valsassina</v>
      </c>
    </row>
    <row r="34" spans="1:2" hidden="1">
      <c r="A34" s="8" t="s">
        <v>2185</v>
      </c>
      <c r="B34" t="str">
        <f>VLOOKUP(A34,Folha1!A:A,1,FALSE)</f>
        <v>Salesianos de Lisboa - Colégio Oficinas de São José</v>
      </c>
    </row>
    <row r="35" spans="1:2" hidden="1">
      <c r="A35" s="8" t="s">
        <v>2913</v>
      </c>
      <c r="B35" t="str">
        <f>VLOOKUP(A35,Folha1!A:A,1,FALSE)</f>
        <v>Externato da Luz</v>
      </c>
    </row>
    <row r="36" spans="1:2">
      <c r="A36" s="8" t="s">
        <v>3069</v>
      </c>
      <c r="B36" t="str">
        <f>VLOOKUP(A36,Folha1!A:A,1,FALSE)</f>
        <v>Externato São Miguel Arcanjo</v>
      </c>
    </row>
    <row r="37" spans="1:2" hidden="1">
      <c r="A37" s="8" t="s">
        <v>384</v>
      </c>
      <c r="B37" t="str">
        <f>VLOOKUP(A37,Folha1!A:A,1,FALSE)</f>
        <v>Colégio Mira Rio</v>
      </c>
    </row>
    <row r="38" spans="1:2">
      <c r="A38" s="8" t="s">
        <v>43</v>
      </c>
      <c r="B38" t="str">
        <f>VLOOKUP(A38,Folha1!A:A,1,FALSE)</f>
        <v>Externato Marquês de Pombal</v>
      </c>
    </row>
    <row r="39" spans="1:2" hidden="1">
      <c r="A39" s="8" t="s">
        <v>2936</v>
      </c>
      <c r="B39" t="str">
        <f>VLOOKUP(A39,Folha1!A:A,1,FALSE)</f>
        <v>Externato Marcelino Champagnat</v>
      </c>
    </row>
    <row r="40" spans="1:2" hidden="1">
      <c r="A40" s="8" t="s">
        <v>2934</v>
      </c>
      <c r="B40" t="str">
        <f>VLOOKUP(A40,Folha1!A:A,1,FALSE)</f>
        <v>Externato "João XXIII"</v>
      </c>
    </row>
    <row r="41" spans="1:2" hidden="1">
      <c r="A41" s="8" t="s">
        <v>385</v>
      </c>
      <c r="B41" t="str">
        <f>VLOOKUP(A41,Folha1!A:A,1,FALSE)</f>
        <v>Colégio Moderno</v>
      </c>
    </row>
    <row r="42" spans="1:2">
      <c r="A42" s="8" t="s">
        <v>3070</v>
      </c>
      <c r="B42" t="str">
        <f>VLOOKUP(A42,Folha1!A:A,1,FALSE)</f>
        <v>INETESE - Instituto para o Ensino e Formação - Lisboa</v>
      </c>
    </row>
    <row r="43" spans="1:2" hidden="1">
      <c r="A43" s="8" t="s">
        <v>54</v>
      </c>
      <c r="B43" t="str">
        <f>VLOOKUP(A43,Folha1!A:A,1,FALSE)</f>
        <v>Escola do Grémio De Instrução Liberal De Campo De Ourique</v>
      </c>
    </row>
    <row r="44" spans="1:2" hidden="1">
      <c r="A44" s="8" t="s">
        <v>470</v>
      </c>
      <c r="B44" t="str">
        <f>VLOOKUP(A44,Folha1!A:A,1,FALSE)</f>
        <v>Escola Artística de Música do Conservatório Nacional, Lisboa</v>
      </c>
    </row>
    <row r="45" spans="1:2" hidden="1">
      <c r="A45" s="8" t="s">
        <v>269</v>
      </c>
      <c r="B45" t="str">
        <f>VLOOKUP(A45,Folha1!A:A,1,FALSE)</f>
        <v>Escola Artística de Dança do Conservatório Nacional, Lisboa</v>
      </c>
    </row>
    <row r="46" spans="1:2">
      <c r="A46" s="8" t="s">
        <v>3071</v>
      </c>
      <c r="B46" t="str">
        <f>VLOOKUP(A46,Folha1!A:A,1,FALSE)</f>
        <v>Escola Privativa n.º 1 de A Voz do Operário</v>
      </c>
    </row>
    <row r="47" spans="1:2" hidden="1">
      <c r="A47" s="8" t="s">
        <v>386</v>
      </c>
      <c r="B47" t="str">
        <f>VLOOKUP(A47,Folha1!A:A,1,FALSE)</f>
        <v>Real Colégio de Portugal</v>
      </c>
    </row>
    <row r="48" spans="1:2">
      <c r="A48" s="8" t="s">
        <v>2937</v>
      </c>
      <c r="B48" t="str">
        <f>VLOOKUP(A48,Folha1!A:A,1,FALSE)</f>
        <v>Externato Séneca</v>
      </c>
    </row>
    <row r="49" spans="1:2" hidden="1">
      <c r="A49" s="8" t="s">
        <v>2657</v>
      </c>
      <c r="B49" t="str">
        <f>VLOOKUP(A49,Folha1!A:A,1,FALSE)</f>
        <v>Escola "S. Francisco Xavier"</v>
      </c>
    </row>
    <row r="50" spans="1:2" hidden="1">
      <c r="A50" s="8" t="s">
        <v>501</v>
      </c>
      <c r="B50" t="str">
        <f>VLOOKUP(A50,Folha1!A:A,1,FALSE)</f>
        <v>Escola Ave-Maria</v>
      </c>
    </row>
    <row r="51" spans="1:2">
      <c r="A51" s="8" t="s">
        <v>3072</v>
      </c>
      <c r="B51" t="str">
        <f>VLOOKUP(A51,Folha1!A:A,1,FALSE)</f>
        <v>EPET - Escola Profissional de Estudos Técnicos</v>
      </c>
    </row>
    <row r="52" spans="1:2">
      <c r="A52" s="8" t="s">
        <v>3073</v>
      </c>
      <c r="B52" t="str">
        <f>VLOOKUP(A52,Folha1!A:A,1,FALSE)</f>
        <v>Escola Profissional de Comunicação e Imagem</v>
      </c>
    </row>
    <row r="53" spans="1:2">
      <c r="A53" s="8" t="s">
        <v>1472</v>
      </c>
      <c r="B53" t="str">
        <f>VLOOKUP(A53,Folha1!A:A,1,FALSE)</f>
        <v>Escola Profissional de Comércio de Lisboa</v>
      </c>
    </row>
    <row r="54" spans="1:2" hidden="1">
      <c r="A54" s="8" t="s">
        <v>293</v>
      </c>
      <c r="B54" t="str">
        <f>VLOOKUP(A54,Folha1!A:A,1,FALSE)</f>
        <v>Colégio Helen Keller</v>
      </c>
    </row>
    <row r="55" spans="1:2">
      <c r="A55" s="8" t="s">
        <v>3074</v>
      </c>
      <c r="B55" t="str">
        <f>VLOOKUP(A55,Folha1!A:A,1,FALSE)</f>
        <v>Centro Educativo Navarro Paiva</v>
      </c>
    </row>
    <row r="56" spans="1:2">
      <c r="A56" s="8" t="s">
        <v>2917</v>
      </c>
      <c r="B56" t="str">
        <f>VLOOKUP(A56,Folha1!A:A,1,FALSE)</f>
        <v>Centro Educativo da Bela Vista</v>
      </c>
    </row>
    <row r="57" spans="1:2">
      <c r="A57" s="8" t="s">
        <v>3075</v>
      </c>
      <c r="B57" t="str">
        <f>VLOOKUP(A57,Folha1!A:A,1,FALSE)</f>
        <v>EPAD - Escola Profissional de Artes, Tecnologias e Desporto</v>
      </c>
    </row>
    <row r="58" spans="1:2">
      <c r="A58" s="8" t="s">
        <v>3076</v>
      </c>
      <c r="B58" t="str">
        <f>VLOOKUP(A58,Folha1!A:A,1,FALSE)</f>
        <v>Escola Profissional Almirante Reis</v>
      </c>
    </row>
    <row r="59" spans="1:2">
      <c r="A59" s="8" t="s">
        <v>563</v>
      </c>
      <c r="B59" t="str">
        <f>VLOOKUP(A59,Folha1!A:A,1,FALSE)</f>
        <v>Escola dos Mestres</v>
      </c>
    </row>
    <row r="60" spans="1:2" hidden="1">
      <c r="A60" s="8" t="s">
        <v>77</v>
      </c>
      <c r="B60" t="str">
        <f>VLOOKUP(A60,Folha1!A:A,1,FALSE)</f>
        <v>Centro de Pedagogia Terapêutica "Bola de Neve"</v>
      </c>
    </row>
    <row r="61" spans="1:2">
      <c r="A61" s="8" t="s">
        <v>3077</v>
      </c>
      <c r="B61" t="str">
        <f>VLOOKUP(A61,Folha1!A:A,1,FALSE)</f>
        <v>Centro de Educação e Desenvolvimento Pina Manique - Casa Pia de Lisboa</v>
      </c>
    </row>
    <row r="62" spans="1:2" hidden="1">
      <c r="A62" s="8" t="s">
        <v>53</v>
      </c>
      <c r="B62" t="str">
        <f>VLOOKUP(A62,Folha1!A:A,1,FALSE)</f>
        <v>Centro de Educação e Desenvolvimento Nossa Senhora da Conceição (Casa Pia)</v>
      </c>
    </row>
    <row r="63" spans="1:2" hidden="1">
      <c r="A63" s="8" t="s">
        <v>2980</v>
      </c>
      <c r="B63" t="str">
        <f>VLOOKUP(A63,Folha1!A:A,1,FALSE)</f>
        <v>Centro de Educação e Desenvolvimento Jacob Rodrigues Pereira - Casa Pia</v>
      </c>
    </row>
    <row r="64" spans="1:2" hidden="1">
      <c r="A64" s="8" t="s">
        <v>50</v>
      </c>
      <c r="B64" t="str">
        <f>VLOOKUP(A64,Folha1!A:A,1,FALSE)</f>
        <v>Centro de Educação e Desenvolvimento D. Nuno Álvares Pereira - Casa Pia</v>
      </c>
    </row>
    <row r="65" spans="1:2" hidden="1">
      <c r="A65" s="8" t="s">
        <v>45</v>
      </c>
      <c r="B65" t="str">
        <f>VLOOKUP(A65,Folha1!A:A,1,FALSE)</f>
        <v>Centro de Educação e Desenvolvimento D. Maria Pia - Casa Pia</v>
      </c>
    </row>
    <row r="66" spans="1:2" hidden="1">
      <c r="A66" s="8" t="s">
        <v>2953</v>
      </c>
      <c r="B66" t="str">
        <f>VLOOKUP(A66,Folha1!A:A,1,FALSE)</f>
        <v>Instituto dos Pupilos do Exército</v>
      </c>
    </row>
    <row r="67" spans="1:2">
      <c r="A67" s="8" t="s">
        <v>3078</v>
      </c>
      <c r="B67" t="str">
        <f>VLOOKUP(A67,Folha1!A:A,1,FALSE)</f>
        <v>Instituto de Educação Técnica - INETE</v>
      </c>
    </row>
    <row r="68" spans="1:2" hidden="1">
      <c r="A68" s="8" t="s">
        <v>2940</v>
      </c>
      <c r="B68" t="str">
        <f>VLOOKUP(A68,Folha1!A:A,1,FALSE)</f>
        <v>Externato Marista de Lisboa</v>
      </c>
    </row>
    <row r="69" spans="1:2" hidden="1">
      <c r="A69" s="8" t="s">
        <v>2938</v>
      </c>
      <c r="B69" t="str">
        <f>VLOOKUP(A69,Folha1!A:A,1,FALSE)</f>
        <v>Externato Liceal Das Casas De S. Vicente De Paulo</v>
      </c>
    </row>
    <row r="70" spans="1:2" hidden="1">
      <c r="A70" s="8" t="s">
        <v>2173</v>
      </c>
      <c r="B70" t="str">
        <f>VLOOKUP(A70,Folha1!A:A,1,FALSE)</f>
        <v>Escola Básica e Secundária José Relvas, Alpiarça</v>
      </c>
    </row>
    <row r="71" spans="1:2" hidden="1">
      <c r="A71" s="8" t="s">
        <v>1358</v>
      </c>
      <c r="B71" t="str">
        <f>VLOOKUP(A71,Folha1!A:A,1,FALSE)</f>
        <v>Escola Básica de Manique do Intendente, Azambuja</v>
      </c>
    </row>
    <row r="72" spans="1:2">
      <c r="A72" s="8" t="s">
        <v>3079</v>
      </c>
      <c r="B72" t="str">
        <f>VLOOKUP(A72,Folha1!A:A,1,FALSE)</f>
        <v>Escola Básica Mem Ramires, Santarém</v>
      </c>
    </row>
    <row r="73" spans="1:2" hidden="1">
      <c r="A73" s="8" t="s">
        <v>890</v>
      </c>
      <c r="B73" t="str">
        <f>VLOOKUP(A73,Folha1!A:A,1,FALSE)</f>
        <v>Escola Secundária Dr. Ginestal Machado, Santarém</v>
      </c>
    </row>
    <row r="74" spans="1:2" hidden="1">
      <c r="A74" s="8" t="s">
        <v>2034</v>
      </c>
      <c r="B74" t="str">
        <f>VLOOKUP(A74,Folha1!A:A,1,FALSE)</f>
        <v>Escola Básica e Secundária de Salvaterra de Magos</v>
      </c>
    </row>
    <row r="75" spans="1:2" hidden="1">
      <c r="A75" s="8" t="s">
        <v>2158</v>
      </c>
      <c r="B75" t="str">
        <f>VLOOKUP(A75,Folha1!A:A,1,FALSE)</f>
        <v>Escola Básica e Secundária Ibn Mucana, Alcabideche, Cascais</v>
      </c>
    </row>
    <row r="76" spans="1:2">
      <c r="A76" s="8" t="s">
        <v>3080</v>
      </c>
      <c r="B76" t="str">
        <f>VLOOKUP(A76,Folha1!A:A,1,FALSE)</f>
        <v>Escola Secundária de São João do Estoril, Cascais</v>
      </c>
    </row>
    <row r="77" spans="1:2" hidden="1">
      <c r="A77" s="8" t="s">
        <v>1114</v>
      </c>
      <c r="B77" t="str">
        <f>VLOOKUP(A77,Folha1!A:A,1,FALSE)</f>
        <v>Escola Básica de São João do Estoril, Cascais</v>
      </c>
    </row>
    <row r="78" spans="1:2" hidden="1">
      <c r="A78" s="8" t="s">
        <v>1112</v>
      </c>
      <c r="B78" t="str">
        <f>VLOOKUP(A78,Folha1!A:A,1,FALSE)</f>
        <v>Escola Básica de Alapraia, Cascais</v>
      </c>
    </row>
    <row r="79" spans="1:2" hidden="1">
      <c r="A79" s="8" t="s">
        <v>34</v>
      </c>
      <c r="B79" t="str">
        <f>VLOOKUP(A79,Folha1!A:A,1,FALSE)</f>
        <v>Escola Secundária Fernando Lopes Graça, Parede, Cascais</v>
      </c>
    </row>
    <row r="80" spans="1:2" hidden="1">
      <c r="A80" s="8" t="s">
        <v>37</v>
      </c>
      <c r="B80" t="str">
        <f>VLOOKUP(A80,Folha1!A:A,1,FALSE)</f>
        <v>Escola Básica Santo António, Parede, Cascais</v>
      </c>
    </row>
    <row r="81" spans="1:2" hidden="1">
      <c r="A81" s="8" t="s">
        <v>684</v>
      </c>
      <c r="B81" t="str">
        <f>VLOOKUP(A81,Folha1!A:A,1,FALSE)</f>
        <v>Escola Básica José Cardoso Pires, São Brás, Amadora</v>
      </c>
    </row>
    <row r="82" spans="1:2" hidden="1">
      <c r="A82" s="8" t="s">
        <v>1242</v>
      </c>
      <c r="B82" t="str">
        <f>VLOOKUP(A82,Folha1!A:A,1,FALSE)</f>
        <v>Escola Básica e Secundária do Alto dos Moinhos, Terrugem, Sintra</v>
      </c>
    </row>
    <row r="83" spans="1:2" hidden="1">
      <c r="A83" s="8" t="s">
        <v>1226</v>
      </c>
      <c r="B83" t="str">
        <f>VLOOKUP(A83,Folha1!A:A,1,FALSE)</f>
        <v>Escola Básica de Cascais</v>
      </c>
    </row>
    <row r="84" spans="1:2" hidden="1">
      <c r="A84" s="8" t="s">
        <v>724</v>
      </c>
      <c r="B84" t="str">
        <f>VLOOKUP(A84,Folha1!A:A,1,FALSE)</f>
        <v>Escola Básica e Secundária da Sé, Guarda</v>
      </c>
    </row>
    <row r="85" spans="1:2" hidden="1">
      <c r="A85" s="8" t="s">
        <v>722</v>
      </c>
      <c r="B85" t="str">
        <f>VLOOKUP(A85,Folha1!A:A,1,FALSE)</f>
        <v>Escola Básica Carolina Beatriz Ângelo, Guarda</v>
      </c>
    </row>
    <row r="86" spans="1:2" hidden="1">
      <c r="A86" s="8" t="s">
        <v>533</v>
      </c>
      <c r="B86" t="str">
        <f>VLOOKUP(A86,Folha1!A:A,1,FALSE)</f>
        <v>Escola Secundária Nuno Álvares, Castelo Branco</v>
      </c>
    </row>
    <row r="87" spans="1:2" hidden="1">
      <c r="A87" s="8" t="s">
        <v>536</v>
      </c>
      <c r="B87" t="str">
        <f>VLOOKUP(A87,Folha1!A:A,1,FALSE)</f>
        <v>Escola Básica Professor Doutor António Sena Faria de Vasconcelos, Castelo Branco</v>
      </c>
    </row>
    <row r="88" spans="1:2" hidden="1">
      <c r="A88" s="8" t="s">
        <v>538</v>
      </c>
      <c r="B88" t="str">
        <f>VLOOKUP(A88,Folha1!A:A,1,FALSE)</f>
        <v>Escola Básica Cidade de Castelo Branco</v>
      </c>
    </row>
    <row r="89" spans="1:2" hidden="1">
      <c r="A89" s="8" t="s">
        <v>2684</v>
      </c>
      <c r="B89" t="str">
        <f>VLOOKUP(A89,Folha1!A:A,1,FALSE)</f>
        <v>Escola Secundária Frei Heitor Pinto, Covilhã</v>
      </c>
    </row>
    <row r="90" spans="1:2" hidden="1">
      <c r="A90" s="8" t="s">
        <v>2486</v>
      </c>
      <c r="B90" t="str">
        <f>VLOOKUP(A90,Folha1!A:A,1,FALSE)</f>
        <v>Escola Básica n.º 2 de Paúl, Covilhã</v>
      </c>
    </row>
    <row r="91" spans="1:2" hidden="1">
      <c r="A91" s="8" t="s">
        <v>1571</v>
      </c>
      <c r="B91" t="str">
        <f>VLOOKUP(A91,Folha1!A:A,1,FALSE)</f>
        <v>Escola Básica de Tortosendo, Covilhã</v>
      </c>
    </row>
    <row r="92" spans="1:2" hidden="1">
      <c r="A92" s="8" t="s">
        <v>1174</v>
      </c>
      <c r="B92" t="str">
        <f>VLOOKUP(A92,Folha1!A:A,1,FALSE)</f>
        <v>Escola Básica de Atouguia da Baleia, Peniche</v>
      </c>
    </row>
    <row r="93" spans="1:2">
      <c r="A93" s="8" t="s">
        <v>3081</v>
      </c>
      <c r="B93" t="str">
        <f>VLOOKUP(A93,Folha1!A:A,1,FALSE)</f>
        <v>Escola Básica de Caxarias, Ourém</v>
      </c>
    </row>
    <row r="94" spans="1:2" hidden="1">
      <c r="A94" s="8" t="s">
        <v>515</v>
      </c>
      <c r="B94" t="str">
        <f>VLOOKUP(A94,Folha1!A:A,1,FALSE)</f>
        <v>Escola Básica 4.º Conde de Ourém, Ourém</v>
      </c>
    </row>
    <row r="95" spans="1:2" hidden="1">
      <c r="A95" s="8" t="s">
        <v>2118</v>
      </c>
      <c r="B95" t="str">
        <f>VLOOKUP(A95,Folha1!A:A,1,FALSE)</f>
        <v>Escola Básica e Secundária Dr.ª Judite Andrade, Sardoal</v>
      </c>
    </row>
    <row r="96" spans="1:2" hidden="1">
      <c r="A96" s="8" t="s">
        <v>1710</v>
      </c>
      <c r="B96" t="str">
        <f>VLOOKUP(A96,Folha1!A:A,1,FALSE)</f>
        <v>Escola Básica do Bom Sucesso, Alverca do Ribatejo, Vila Franca de Xira</v>
      </c>
    </row>
    <row r="97" spans="1:2">
      <c r="A97" s="8" t="s">
        <v>3082</v>
      </c>
      <c r="B97" t="str">
        <f>VLOOKUP(A97,Folha1!A:A,1,FALSE)</f>
        <v>Escola Básica da Benedita, Alcobaça</v>
      </c>
    </row>
    <row r="98" spans="1:2">
      <c r="A98" s="8" t="s">
        <v>992</v>
      </c>
      <c r="B98" t="str">
        <f>VLOOKUP(A98,Folha1!A:A,1,FALSE)</f>
        <v>Escola Básica Maria do Carmo Serrote, Sesimbra</v>
      </c>
    </row>
    <row r="99" spans="1:2" hidden="1">
      <c r="A99" s="8" t="s">
        <v>1451</v>
      </c>
      <c r="B99" t="str">
        <f>VLOOKUP(A99,Folha1!A:A,1,FALSE)</f>
        <v>Escola Básica de Pegões, Canha e Santo Isidro, Montijo</v>
      </c>
    </row>
    <row r="100" spans="1:2" hidden="1">
      <c r="A100" s="8" t="s">
        <v>1847</v>
      </c>
      <c r="B100" t="str">
        <f>VLOOKUP(A100,Folha1!A:A,1,FALSE)</f>
        <v>Escola Básica e Secundária António Bento Franco, Ericeira, Mafra</v>
      </c>
    </row>
    <row r="101" spans="1:2" hidden="1">
      <c r="A101" s="8" t="s">
        <v>2193</v>
      </c>
      <c r="B101" t="str">
        <f>VLOOKUP(A101,Folha1!A:A,1,FALSE)</f>
        <v>Escola Básica e Secundária Luís de Camões, Constância</v>
      </c>
    </row>
    <row r="102" spans="1:2" hidden="1">
      <c r="A102" s="8" t="s">
        <v>1093</v>
      </c>
      <c r="B102" t="str">
        <f>VLOOKUP(A102,Folha1!A:A,1,FALSE)</f>
        <v>Escola Básica do Carregado, Alenquer</v>
      </c>
    </row>
    <row r="103" spans="1:2" hidden="1">
      <c r="A103" s="8" t="s">
        <v>857</v>
      </c>
      <c r="B103" t="str">
        <f>VLOOKUP(A103,Folha1!A:A,1,FALSE)</f>
        <v>Escola Básica D. Luís de Mendonça Furtado, Barreiro</v>
      </c>
    </row>
    <row r="104" spans="1:2" hidden="1">
      <c r="A104" s="8" t="s">
        <v>2183</v>
      </c>
      <c r="B104" t="str">
        <f>VLOOKUP(A104,Folha1!A:A,1,FALSE)</f>
        <v>Escola Básica e Secundária Josefa de Óbidos, Lisboa</v>
      </c>
    </row>
    <row r="105" spans="1:2" hidden="1">
      <c r="A105" s="8" t="s">
        <v>1126</v>
      </c>
      <c r="B105" t="str">
        <f>VLOOKUP(A105,Folha1!A:A,1,FALSE)</f>
        <v>Escola Básica de Alfornelos, Amadora</v>
      </c>
    </row>
    <row r="106" spans="1:2" hidden="1">
      <c r="A106" s="8" t="s">
        <v>702</v>
      </c>
      <c r="B106" t="str">
        <f>VLOOKUP(A106,Folha1!A:A,1,FALSE)</f>
        <v>Escola Básica da Trafaria, Almada</v>
      </c>
    </row>
    <row r="107" spans="1:2" hidden="1">
      <c r="A107" s="8" t="s">
        <v>640</v>
      </c>
      <c r="B107" t="str">
        <f>VLOOKUP(A107,Folha1!A:A,1,FALSE)</f>
        <v>Escola Básica e Secundária Rainha D. Leonor de Lencastre, São Marcos, Sintra</v>
      </c>
    </row>
    <row r="108" spans="1:2" hidden="1">
      <c r="A108" s="8" t="s">
        <v>2309</v>
      </c>
      <c r="B108" t="str">
        <f>VLOOKUP(A108,Folha1!A:A,1,FALSE)</f>
        <v>Escola Básica Elias Garcia, Sobreda, Almada</v>
      </c>
    </row>
    <row r="109" spans="1:2" hidden="1">
      <c r="A109" s="8" t="s">
        <v>114</v>
      </c>
      <c r="B109" t="str">
        <f>VLOOKUP(A109,Folha1!A:A,1,FALSE)</f>
        <v>Escola Básica de Monte da Caparica, Almada</v>
      </c>
    </row>
    <row r="110" spans="1:2" hidden="1">
      <c r="A110" s="8" t="s">
        <v>1527</v>
      </c>
      <c r="B110" t="str">
        <f>VLOOKUP(A110,Folha1!A:A,1,FALSE)</f>
        <v>Escola Secundária Rafael Bordalo Pinheiro, Caldas da Rainha</v>
      </c>
    </row>
    <row r="111" spans="1:2" hidden="1">
      <c r="A111" s="8" t="s">
        <v>1525</v>
      </c>
      <c r="B111" t="str">
        <f>VLOOKUP(A111,Folha1!A:A,1,FALSE)</f>
        <v>Escola Básica de Santa Catarina, Caldas da Rainha</v>
      </c>
    </row>
    <row r="112" spans="1:2">
      <c r="A112" s="8" t="s">
        <v>1281</v>
      </c>
      <c r="B112" t="str">
        <f>VLOOKUP(A112,Folha1!A:A,1,FALSE)</f>
        <v>Escola Básica Salgueiro Maia - Fazendas de Almeirim, Almeirim</v>
      </c>
    </row>
    <row r="113" spans="1:2" hidden="1">
      <c r="A113" s="8" t="s">
        <v>557</v>
      </c>
      <c r="B113" t="str">
        <f>VLOOKUP(A113,Folha1!A:A,1,FALSE)</f>
        <v>Escola Básica Almeida Garrett, Alfragide, Amadora</v>
      </c>
    </row>
    <row r="114" spans="1:2" hidden="1">
      <c r="A114" s="8" t="s">
        <v>1837</v>
      </c>
      <c r="B114" t="str">
        <f>VLOOKUP(A114,Folha1!A:A,1,FALSE)</f>
        <v>Escola Básica e Secundária Amadeu Gaudêncio, Nazaré</v>
      </c>
    </row>
    <row r="115" spans="1:2" hidden="1">
      <c r="A115" s="8" t="s">
        <v>551</v>
      </c>
      <c r="B115" t="str">
        <f>VLOOKUP(A115,Folha1!A:A,1,FALSE)</f>
        <v>Escola Básica Padre Alberto Neto, Rio de Mouro, Sintra</v>
      </c>
    </row>
    <row r="116" spans="1:2" hidden="1">
      <c r="A116" s="8" t="s">
        <v>1912</v>
      </c>
      <c r="B116" t="str">
        <f>VLOOKUP(A116,Folha1!A:A,1,FALSE)</f>
        <v>Escola Básica e Secundária Dr. Solano de Abreu, Abrantes</v>
      </c>
    </row>
    <row r="117" spans="1:2" hidden="1">
      <c r="A117" s="8" t="s">
        <v>1910</v>
      </c>
      <c r="B117" t="str">
        <f>VLOOKUP(A117,Folha1!A:A,1,FALSE)</f>
        <v>Escola Básica e Secundária D. Miguel de Almeida, Abrantes</v>
      </c>
    </row>
    <row r="118" spans="1:2" hidden="1">
      <c r="A118" s="8" t="s">
        <v>1488</v>
      </c>
      <c r="B118" t="str">
        <f>VLOOKUP(A118,Folha1!A:A,1,FALSE)</f>
        <v>Escola Secundária Professor João Fernandes Pratas,  Samora Correia, Benavente</v>
      </c>
    </row>
    <row r="119" spans="1:2" hidden="1">
      <c r="A119" s="8" t="s">
        <v>1486</v>
      </c>
      <c r="B119" t="str">
        <f>VLOOKUP(A119,Folha1!A:A,1,FALSE)</f>
        <v>Escola Básica de Porto Alto, Benavente</v>
      </c>
    </row>
    <row r="120" spans="1:2" hidden="1">
      <c r="A120" s="8" t="s">
        <v>1367</v>
      </c>
      <c r="B120" t="str">
        <f>VLOOKUP(A120,Folha1!A:A,1,FALSE)</f>
        <v>Escola Básica de Marinhais, Salvaterra de Magos</v>
      </c>
    </row>
    <row r="121" spans="1:2" hidden="1">
      <c r="A121" s="8" t="s">
        <v>1720</v>
      </c>
      <c r="B121" t="str">
        <f>VLOOKUP(A121,Folha1!A:A,1,FALSE)</f>
        <v>Escola Secundária de Coruche</v>
      </c>
    </row>
    <row r="122" spans="1:2">
      <c r="A122" s="8" t="s">
        <v>3083</v>
      </c>
      <c r="B122" t="str">
        <f>VLOOKUP(A122,Folha1!A:A,1,FALSE)</f>
        <v>Escola Básica Dr. Armando Lizardo, Coruche</v>
      </c>
    </row>
    <row r="123" spans="1:2" hidden="1">
      <c r="A123" s="8" t="s">
        <v>1718</v>
      </c>
      <c r="B123" t="str">
        <f>VLOOKUP(A123,Folha1!A:A,1,FALSE)</f>
        <v>Escola Básica do Couço, Coruche</v>
      </c>
    </row>
    <row r="124" spans="1:2" hidden="1">
      <c r="A124" s="8" t="s">
        <v>969</v>
      </c>
      <c r="B124" t="str">
        <f>VLOOKUP(A124,Folha1!A:A,1,FALSE)</f>
        <v>Escola Básica D. Sancho I, Pontével, Cartaxo</v>
      </c>
    </row>
    <row r="125" spans="1:2" hidden="1">
      <c r="A125" s="8" t="s">
        <v>1900</v>
      </c>
      <c r="B125" t="str">
        <f>VLOOKUP(A125,Folha1!A:A,1,FALSE)</f>
        <v>Escola Básica e Secundária D. Maria II, Vila Nova da Barquinha</v>
      </c>
    </row>
    <row r="126" spans="1:2" hidden="1">
      <c r="A126" s="8" t="s">
        <v>886</v>
      </c>
      <c r="B126" t="str">
        <f>VLOOKUP(A126,Folha1!A:A,1,FALSE)</f>
        <v>Escola Básica D. Manuel I, Pernes, Santarém</v>
      </c>
    </row>
    <row r="127" spans="1:2" hidden="1">
      <c r="A127" s="8" t="s">
        <v>1122</v>
      </c>
      <c r="B127" t="str">
        <f>VLOOKUP(A127,Folha1!A:A,1,FALSE)</f>
        <v>Escola Básica de Alcanede, Santarém</v>
      </c>
    </row>
    <row r="128" spans="1:2" hidden="1">
      <c r="A128" s="8" t="s">
        <v>1780</v>
      </c>
      <c r="B128" t="str">
        <f>VLOOKUP(A128,Folha1!A:A,1,FALSE)</f>
        <v>Escola Secundária Maria Lamas, Torres Novas</v>
      </c>
    </row>
    <row r="129" spans="1:2">
      <c r="A129" s="8" t="s">
        <v>3084</v>
      </c>
      <c r="B129" t="str">
        <f>VLOOKUP(A129,Folha1!A:A,1,FALSE)</f>
        <v>Escola Básica Manuel Figueiredo, Torres Novas</v>
      </c>
    </row>
    <row r="130" spans="1:2" hidden="1">
      <c r="A130" s="8" t="s">
        <v>2742</v>
      </c>
      <c r="B130" t="str">
        <f>VLOOKUP(A130,Folha1!A:A,1,FALSE)</f>
        <v>Escola Secundária de Benavente</v>
      </c>
    </row>
    <row r="131" spans="1:2">
      <c r="A131" s="8" t="s">
        <v>3085</v>
      </c>
      <c r="B131" t="str">
        <f>VLOOKUP(A131,Folha1!A:A,1,FALSE)</f>
        <v>Escola Básica Duarte Lopes, Benavente</v>
      </c>
    </row>
    <row r="132" spans="1:2" hidden="1">
      <c r="A132" s="8" t="s">
        <v>3002</v>
      </c>
      <c r="B132" t="str">
        <f>VLOOKUP(A132,Folha1!A:A,1,FALSE)</f>
        <v>Escola Básica e Secundária Mestre Martins Correia, Golegã</v>
      </c>
    </row>
    <row r="133" spans="1:2" hidden="1">
      <c r="A133" s="8" t="s">
        <v>1931</v>
      </c>
      <c r="B133" t="str">
        <f>VLOOKUP(A133,Folha1!A:A,1,FALSE)</f>
        <v>Escola Básica e Secundária da Chamusca</v>
      </c>
    </row>
    <row r="134" spans="1:2" hidden="1">
      <c r="A134" s="8" t="s">
        <v>1370</v>
      </c>
      <c r="B134" t="str">
        <f>VLOOKUP(A134,Folha1!A:A,1,FALSE)</f>
        <v>Escola Básica de Marinhas do Sal, Rio Maior</v>
      </c>
    </row>
    <row r="135" spans="1:2" hidden="1">
      <c r="A135" s="8" t="s">
        <v>1373</v>
      </c>
      <c r="B135" t="str">
        <f>VLOOKUP(A135,Folha1!A:A,1,FALSE)</f>
        <v>Escola Básica Fernando Casimiro Pereira da Silva, Rio Maior</v>
      </c>
    </row>
    <row r="136" spans="1:2" hidden="1">
      <c r="A136" s="8" t="s">
        <v>2262</v>
      </c>
      <c r="B136" t="str">
        <f>VLOOKUP(A136,Folha1!A:A,1,FALSE)</f>
        <v>Escola Básica e Secundária Pedro Ferreiro, Ferreira do Zêzere</v>
      </c>
    </row>
    <row r="137" spans="1:2" hidden="1">
      <c r="A137" s="8" t="s">
        <v>2627</v>
      </c>
      <c r="B137" t="str">
        <f>VLOOKUP(A137,Folha1!A:A,1,FALSE)</f>
        <v>Escola Secundária da Azambuja</v>
      </c>
    </row>
    <row r="138" spans="1:2">
      <c r="A138" s="8" t="s">
        <v>2629</v>
      </c>
      <c r="B138" t="str">
        <f>VLOOKUP(A138,Folha1!A:A,1,FALSE)</f>
        <v>Escola Básica de Azambuja</v>
      </c>
    </row>
    <row r="139" spans="1:2" hidden="1">
      <c r="A139" s="8" t="s">
        <v>2063</v>
      </c>
      <c r="B139" t="str">
        <f>VLOOKUP(A139,Folha1!A:A,1,FALSE)</f>
        <v>Escola Básica e Secundária do Cadaval</v>
      </c>
    </row>
    <row r="140" spans="1:2" hidden="1">
      <c r="A140" s="8" t="s">
        <v>544</v>
      </c>
      <c r="B140" t="str">
        <f>VLOOKUP(A140,Folha1!A:A,1,FALSE)</f>
        <v>Escola Básica Alexandre Herculano, Santarém</v>
      </c>
    </row>
    <row r="141" spans="1:2">
      <c r="A141" s="8" t="s">
        <v>3086</v>
      </c>
      <c r="B141" t="str">
        <f>VLOOKUP(A141,Folha1!A:A,1,FALSE)</f>
        <v>Escola Básica D. João II, Santarém</v>
      </c>
    </row>
    <row r="142" spans="1:2" hidden="1">
      <c r="A142" s="8" t="s">
        <v>547</v>
      </c>
      <c r="B142" t="str">
        <f>VLOOKUP(A142,Folha1!A:A,1,FALSE)</f>
        <v>Escola Secundária Sá da Bandeira, Santarém</v>
      </c>
    </row>
    <row r="143" spans="1:2" hidden="1">
      <c r="A143" s="8" t="s">
        <v>2625</v>
      </c>
      <c r="B143" t="str">
        <f>VLOOKUP(A143,Folha1!A:A,1,FALSE)</f>
        <v>Escola Básica Vale Aveiras, Aveiras de Cima, Azambuja</v>
      </c>
    </row>
    <row r="144" spans="1:2" hidden="1">
      <c r="A144" s="8" t="s">
        <v>1827</v>
      </c>
      <c r="B144" t="str">
        <f>VLOOKUP(A144,Folha1!A:A,1,FALSE)</f>
        <v>Escola Secundária do Entroncamento</v>
      </c>
    </row>
    <row r="145" spans="1:2" hidden="1">
      <c r="A145" s="8" t="s">
        <v>1825</v>
      </c>
      <c r="B145" t="str">
        <f>VLOOKUP(A145,Folha1!A:A,1,FALSE)</f>
        <v>Escola Básica Dr. Ruy de Andrade, Entroncamento</v>
      </c>
    </row>
    <row r="146" spans="1:2">
      <c r="A146" s="8" t="s">
        <v>3087</v>
      </c>
      <c r="B146" t="str">
        <f>VLOOKUP(A146,Folha1!A:A,1,FALSE)</f>
        <v>Escola Secundária Damião de Goes, Alenquer</v>
      </c>
    </row>
    <row r="147" spans="1:2" hidden="1">
      <c r="A147" s="8" t="s">
        <v>1097</v>
      </c>
      <c r="B147" t="str">
        <f>VLOOKUP(A147,Folha1!A:A,1,FALSE)</f>
        <v>Escola Básica Pêro de Alenquer, Alenquer</v>
      </c>
    </row>
    <row r="148" spans="1:2" hidden="1">
      <c r="A148" s="8" t="s">
        <v>1091</v>
      </c>
      <c r="B148" t="str">
        <f>VLOOKUP(A148,Folha1!A:A,1,FALSE)</f>
        <v>Escola Básica de Abrigada, Alenquer</v>
      </c>
    </row>
    <row r="149" spans="1:2" hidden="1">
      <c r="A149" s="8" t="s">
        <v>2526</v>
      </c>
      <c r="B149" t="str">
        <f>VLOOKUP(A149,Folha1!A:A,1,FALSE)</f>
        <v>Escola Básica São Gonçalo, Torres Vedras</v>
      </c>
    </row>
    <row r="150" spans="1:2" hidden="1">
      <c r="A150" s="8" t="s">
        <v>1303</v>
      </c>
      <c r="B150" t="str">
        <f>VLOOKUP(A150,Folha1!A:A,1,FALSE)</f>
        <v>Escola Básica de Freiria, Torres Vedras</v>
      </c>
    </row>
    <row r="151" spans="1:2">
      <c r="A151" s="8" t="s">
        <v>3088</v>
      </c>
      <c r="B151" t="str">
        <f>VLOOKUP(A151,Folha1!A:A,1,FALSE)</f>
        <v>Escola Secundária Augusto Cabrita, Barreiro</v>
      </c>
    </row>
    <row r="152" spans="1:2" hidden="1">
      <c r="A152" s="8" t="s">
        <v>860</v>
      </c>
      <c r="B152" t="str">
        <f>VLOOKUP(A152,Folha1!A:A,1,FALSE)</f>
        <v>Escola Básica Padre Abílio Mendes, Barreiro</v>
      </c>
    </row>
    <row r="153" spans="1:2" hidden="1">
      <c r="A153" s="8" t="s">
        <v>2065</v>
      </c>
      <c r="B153" t="str">
        <f>VLOOKUP(A153,Folha1!A:A,1,FALSE)</f>
        <v>Escola Básica e Secundária do Centro de Portugal, Vila de Rei</v>
      </c>
    </row>
    <row r="154" spans="1:2" hidden="1">
      <c r="A154" s="8" t="s">
        <v>2500</v>
      </c>
      <c r="B154" t="str">
        <f>VLOOKUP(A154,Folha1!A:A,1,FALSE)</f>
        <v>Escola Básica n.º 3 de Mundão, Viseu</v>
      </c>
    </row>
    <row r="155" spans="1:2" hidden="1">
      <c r="A155" s="8" t="s">
        <v>2759</v>
      </c>
      <c r="B155" t="str">
        <f>VLOOKUP(A155,Folha1!A:A,1,FALSE)</f>
        <v>Escola Básica e Secundária de Figueiró dos Vinhos</v>
      </c>
    </row>
    <row r="156" spans="1:2" hidden="1">
      <c r="A156" s="8" t="s">
        <v>1790</v>
      </c>
      <c r="B156" t="str">
        <f>VLOOKUP(A156,Folha1!A:A,1,FALSE)</f>
        <v>Escola Básica Dr. Azeredo Perdigão, Abraveses, Viseu</v>
      </c>
    </row>
    <row r="157" spans="1:2" hidden="1">
      <c r="A157" s="8" t="s">
        <v>840</v>
      </c>
      <c r="B157" t="str">
        <f>VLOOKUP(A157,Folha1!A:A,1,FALSE)</f>
        <v>Escola Básica D. Duarte, Vil de Soito, Viseu</v>
      </c>
    </row>
    <row r="158" spans="1:2" hidden="1">
      <c r="A158" s="8" t="s">
        <v>2444</v>
      </c>
      <c r="B158" t="str">
        <f>VLOOKUP(A158,Folha1!A:A,1,FALSE)</f>
        <v>Escola Básica Miguel Leitão de Andrada, Pedrógão Grande</v>
      </c>
    </row>
    <row r="159" spans="1:2" hidden="1">
      <c r="A159" s="8" t="s">
        <v>1991</v>
      </c>
      <c r="B159" t="str">
        <f>VLOOKUP(A159,Folha1!A:A,1,FALSE)</f>
        <v>Escola Básica e Secundária de Mação</v>
      </c>
    </row>
    <row r="160" spans="1:2" hidden="1">
      <c r="A160" s="8" t="s">
        <v>2812</v>
      </c>
      <c r="B160" t="str">
        <f>VLOOKUP(A160,Folha1!A:A,1,FALSE)</f>
        <v>Escola Secundária de Porto de Mós</v>
      </c>
    </row>
    <row r="161" spans="1:2" hidden="1">
      <c r="A161" s="8" t="s">
        <v>1862</v>
      </c>
      <c r="B161" t="str">
        <f>VLOOKUP(A161,Folha1!A:A,1,FALSE)</f>
        <v>Escola Básica e Secundária Clara de Resende, Porto</v>
      </c>
    </row>
    <row r="162" spans="1:2" hidden="1">
      <c r="A162" s="8" t="s">
        <v>155</v>
      </c>
      <c r="B162" t="str">
        <f>VLOOKUP(A162,Folha1!A:A,1,FALSE)</f>
        <v>Escola Básica de Arões - Santa Cristina, Fafe</v>
      </c>
    </row>
    <row r="163" spans="1:2" hidden="1">
      <c r="A163" s="8" t="s">
        <v>605</v>
      </c>
      <c r="B163" t="str">
        <f>VLOOKUP(A163,Folha1!A:A,1,FALSE)</f>
        <v>Escola Básica de Forjães, Esposende</v>
      </c>
    </row>
    <row r="164" spans="1:2" hidden="1">
      <c r="A164" s="8" t="s">
        <v>608</v>
      </c>
      <c r="B164" t="str">
        <f>VLOOKUP(A164,Folha1!A:A,1,FALSE)</f>
        <v>Escola Básica António Rodrigues Sampaio, Esposende</v>
      </c>
    </row>
    <row r="165" spans="1:2" hidden="1">
      <c r="A165" s="8" t="s">
        <v>1388</v>
      </c>
      <c r="B165" t="str">
        <f>VLOOKUP(A165,Folha1!A:A,1,FALSE)</f>
        <v>Escola Básica e Secundária Oliveira Júnior, São João da Madeira</v>
      </c>
    </row>
    <row r="166" spans="1:2" hidden="1">
      <c r="A166" s="8" t="s">
        <v>1074</v>
      </c>
      <c r="B166" t="str">
        <f>VLOOKUP(A166,Folha1!A:A,1,FALSE)</f>
        <v>Escola Básica e Secundária Santos Simões, Guimarães</v>
      </c>
    </row>
    <row r="167" spans="1:2" hidden="1">
      <c r="A167" s="8" t="s">
        <v>1072</v>
      </c>
      <c r="B167" t="str">
        <f>VLOOKUP(A167,Folha1!A:A,1,FALSE)</f>
        <v>Escola Básica de Abação, Guimarães</v>
      </c>
    </row>
    <row r="168" spans="1:2" hidden="1">
      <c r="A168" s="8" t="s">
        <v>237</v>
      </c>
      <c r="B168" t="str">
        <f>VLOOKUP(A168,Folha1!A:A,1,FALSE)</f>
        <v>Escola Básica de Vila Caiz, Amarante</v>
      </c>
    </row>
    <row r="169" spans="1:2" hidden="1">
      <c r="A169" s="8" t="s">
        <v>240</v>
      </c>
      <c r="B169" t="str">
        <f>VLOOKUP(A169,Folha1!A:A,1,FALSE)</f>
        <v>Escola Básica Amadeo de Souza Cardoso, Telões, Amarante</v>
      </c>
    </row>
    <row r="170" spans="1:2" hidden="1">
      <c r="A170" s="8" t="s">
        <v>1940</v>
      </c>
      <c r="B170" t="str">
        <f>VLOOKUP(A170,Folha1!A:A,1,FALSE)</f>
        <v>Escola Básica e Secundária da Sé, Lamego</v>
      </c>
    </row>
    <row r="171" spans="1:2" hidden="1">
      <c r="A171" s="8" t="s">
        <v>483</v>
      </c>
      <c r="B171" t="str">
        <f>VLOOKUP(A171,Folha1!A:A,1,FALSE)</f>
        <v>Escola Básica e Secundária Rodrigues de Freitas, Porto</v>
      </c>
    </row>
    <row r="172" spans="1:2" hidden="1">
      <c r="A172" s="8" t="s">
        <v>485</v>
      </c>
      <c r="B172" t="str">
        <f>VLOOKUP(A172,Folha1!A:A,1,FALSE)</f>
        <v>Escola Básica e Secundária de Miragaia, Porto</v>
      </c>
    </row>
    <row r="173" spans="1:2" hidden="1">
      <c r="A173" s="8" t="s">
        <v>1943</v>
      </c>
      <c r="B173" t="str">
        <f>VLOOKUP(A173,Folha1!A:A,1,FALSE)</f>
        <v>Escola Básica e Secundária de Águas Santas, Maia</v>
      </c>
    </row>
    <row r="174" spans="1:2">
      <c r="A174" s="8" t="s">
        <v>3089</v>
      </c>
      <c r="B174" t="str">
        <f>VLOOKUP(A174,Folha1!A:A,1,FALSE)</f>
        <v>Escola Básica de Izeda, Bragança</v>
      </c>
    </row>
    <row r="175" spans="1:2">
      <c r="A175" s="8" t="s">
        <v>3090</v>
      </c>
      <c r="B175" t="str">
        <f>VLOOKUP(A175,Folha1!A:A,1,FALSE)</f>
        <v>Escola Básica Augusto Moreno, Bragança</v>
      </c>
    </row>
    <row r="176" spans="1:2" hidden="1">
      <c r="A176" s="8" t="s">
        <v>2214</v>
      </c>
      <c r="B176" t="str">
        <f>VLOOKUP(A176,Folha1!A:A,1,FALSE)</f>
        <v>Escola Secundária Abade de Baçal, Bragança</v>
      </c>
    </row>
    <row r="177" spans="1:2" hidden="1">
      <c r="A177" s="8" t="s">
        <v>2769</v>
      </c>
      <c r="B177" t="str">
        <f>VLOOKUP(A177,Folha1!A:A,1,FALSE)</f>
        <v>Escola Secundária de Mirandela</v>
      </c>
    </row>
    <row r="178" spans="1:2" hidden="1">
      <c r="A178" s="8" t="s">
        <v>2622</v>
      </c>
      <c r="B178" t="str">
        <f>VLOOKUP(A178,Folha1!A:A,1,FALSE)</f>
        <v>Escola Básica de Torre de Dona Chama, Mirandela</v>
      </c>
    </row>
    <row r="179" spans="1:2">
      <c r="A179" s="8" t="s">
        <v>3091</v>
      </c>
      <c r="B179" t="str">
        <f>VLOOKUP(A179,Folha1!A:A,1,FALSE)</f>
        <v>Escola Básica e Secundária Alexandre Herculano, Porto</v>
      </c>
    </row>
    <row r="180" spans="1:2" hidden="1">
      <c r="A180" s="8" t="s">
        <v>2082</v>
      </c>
      <c r="B180" t="str">
        <f>VLOOKUP(A180,Folha1!A:A,1,FALSE)</f>
        <v>Escola Básica e Secundária Dr. Augusto César Pires de Lima, Porto</v>
      </c>
    </row>
    <row r="181" spans="1:2" hidden="1">
      <c r="A181" s="8" t="s">
        <v>88</v>
      </c>
      <c r="B181" t="str">
        <f>VLOOKUP(A181,Folha1!A:A,1,FALSE)</f>
        <v>Escola Básica Anes de Cernache, Vilar de Andorinho, Vila Nova de Gaia</v>
      </c>
    </row>
    <row r="182" spans="1:2" hidden="1">
      <c r="A182" s="8" t="s">
        <v>91</v>
      </c>
      <c r="B182" t="str">
        <f>VLOOKUP(A182,Folha1!A:A,1,FALSE)</f>
        <v>Escola Básica Adriano Correia de Oliveira, Avintes, Vila Nova de Gaia</v>
      </c>
    </row>
    <row r="183" spans="1:2" hidden="1">
      <c r="A183" s="8" t="s">
        <v>525</v>
      </c>
      <c r="B183" t="str">
        <f>VLOOKUP(A183,Folha1!A:A,1,FALSE)</f>
        <v>Escola Secundária Gaia Nascente, Vila Nova de Gaia</v>
      </c>
    </row>
    <row r="184" spans="1:2" hidden="1">
      <c r="A184" s="8" t="s">
        <v>1651</v>
      </c>
      <c r="B184" t="str">
        <f>VLOOKUP(A184,Folha1!A:A,1,FALSE)</f>
        <v>Escola Secundária de Monção</v>
      </c>
    </row>
    <row r="185" spans="1:2">
      <c r="A185" s="8" t="s">
        <v>3092</v>
      </c>
      <c r="B185" t="str">
        <f>VLOOKUP(A185,Folha1!A:A,1,FALSE)</f>
        <v>Escola Básica Deu-la-Deu Martins, Monção</v>
      </c>
    </row>
    <row r="186" spans="1:2" hidden="1">
      <c r="A186" s="8" t="s">
        <v>1649</v>
      </c>
      <c r="B186" t="str">
        <f>VLOOKUP(A186,Folha1!A:A,1,FALSE)</f>
        <v>Escola Básica de Vale do Mouro, Tangil, Monção</v>
      </c>
    </row>
    <row r="187" spans="1:2" hidden="1">
      <c r="A187" s="8" t="s">
        <v>756</v>
      </c>
      <c r="B187" t="str">
        <f>VLOOKUP(A187,Folha1!A:A,1,FALSE)</f>
        <v>Escola Básica e Secundária Ferreira de Castro, Oliveira de Azeméis</v>
      </c>
    </row>
    <row r="188" spans="1:2" hidden="1">
      <c r="A188" s="8" t="s">
        <v>2209</v>
      </c>
      <c r="B188" t="str">
        <f>VLOOKUP(A188,Folha1!A:A,1,FALSE)</f>
        <v>Escola Básica e Secundária Miguel Torga, Bragança</v>
      </c>
    </row>
    <row r="189" spans="1:2" hidden="1">
      <c r="A189" s="8" t="s">
        <v>1390</v>
      </c>
      <c r="B189" t="str">
        <f>VLOOKUP(A189,Folha1!A:A,1,FALSE)</f>
        <v>Escola Básica e Secundária Dr. Serafim Leite, São João da Madeira</v>
      </c>
    </row>
    <row r="190" spans="1:2" hidden="1">
      <c r="A190" s="8" t="s">
        <v>185</v>
      </c>
      <c r="B190" t="str">
        <f>VLOOKUP(A190,Folha1!A:A,1,FALSE)</f>
        <v>Escola Secundária de Albergaria-a-Velha</v>
      </c>
    </row>
    <row r="191" spans="1:2" hidden="1">
      <c r="A191" s="8" t="s">
        <v>188</v>
      </c>
      <c r="B191" t="str">
        <f>VLOOKUP(A191,Folha1!A:A,1,FALSE)</f>
        <v>Escola Básica de São João de Loure, Albergaria-a-Velha</v>
      </c>
    </row>
    <row r="192" spans="1:2" hidden="1">
      <c r="A192" s="8" t="s">
        <v>190</v>
      </c>
      <c r="B192" t="str">
        <f>VLOOKUP(A192,Folha1!A:A,1,FALSE)</f>
        <v>Escola Básica de Albergaria-a-Velha</v>
      </c>
    </row>
    <row r="193" spans="1:2" hidden="1">
      <c r="A193" s="8" t="s">
        <v>733</v>
      </c>
      <c r="B193" t="str">
        <f>VLOOKUP(A193,Folha1!A:A,1,FALSE)</f>
        <v>Escola Secundária Dr. Mário Sacramento, Aveiro</v>
      </c>
    </row>
    <row r="194" spans="1:2" hidden="1">
      <c r="A194" s="8" t="s">
        <v>735</v>
      </c>
      <c r="B194" t="str">
        <f>VLOOKUP(A194,Folha1!A:A,1,FALSE)</f>
        <v>Escola Básica de Aradas, Aveiro</v>
      </c>
    </row>
    <row r="195" spans="1:2" hidden="1">
      <c r="A195" s="8" t="s">
        <v>192</v>
      </c>
      <c r="B195" t="str">
        <f>VLOOKUP(A195,Folha1!A:A,1,FALSE)</f>
        <v>Escola Básica de Branca, Albergaria-a-Velha</v>
      </c>
    </row>
    <row r="196" spans="1:2" hidden="1">
      <c r="A196" s="8" t="s">
        <v>3010</v>
      </c>
      <c r="B196" t="str">
        <f>VLOOKUP(A196,Folha1!A:A,1,FALSE)</f>
        <v>Escola Básica Rio Novo do Príncipe, Cacia, Aveiro</v>
      </c>
    </row>
    <row r="197" spans="1:2" hidden="1">
      <c r="A197" s="8" t="s">
        <v>2000</v>
      </c>
      <c r="B197" t="str">
        <f>VLOOKUP(A197,Folha1!A:A,1,FALSE)</f>
        <v>Escola Básica e Secundária de Meda</v>
      </c>
    </row>
    <row r="198" spans="1:2" hidden="1">
      <c r="A198" s="8" t="s">
        <v>1103</v>
      </c>
      <c r="B198" t="str">
        <f>VLOOKUP(A198,Folha1!A:A,1,FALSE)</f>
        <v>Escola Básica de Valongo do Vouga, Águeda</v>
      </c>
    </row>
    <row r="199" spans="1:2" hidden="1">
      <c r="A199" s="8" t="s">
        <v>731</v>
      </c>
      <c r="B199" t="str">
        <f>VLOOKUP(A199,Folha1!A:A,1,FALSE)</f>
        <v>Escola Básica Castro Matoso, Oliveirinha, Aveiro</v>
      </c>
    </row>
    <row r="200" spans="1:2" hidden="1">
      <c r="A200" s="8" t="s">
        <v>1275</v>
      </c>
      <c r="B200" t="str">
        <f>VLOOKUP(A200,Folha1!A:A,1,FALSE)</f>
        <v>Escola Básica de Eixo, Aveiro</v>
      </c>
    </row>
    <row r="201" spans="1:2" hidden="1">
      <c r="A201" s="8" t="s">
        <v>1438</v>
      </c>
      <c r="B201" t="str">
        <f>VLOOKUP(A201,Folha1!A:A,1,FALSE)</f>
        <v>Escola Secundária de Estarreja</v>
      </c>
    </row>
    <row r="202" spans="1:2" hidden="1">
      <c r="A202" s="8" t="s">
        <v>1440</v>
      </c>
      <c r="B202" t="str">
        <f>VLOOKUP(A202,Folha1!A:A,1,FALSE)</f>
        <v>Escola Básica Professor Doutor Egas Moniz, Avanca, Estarreja</v>
      </c>
    </row>
    <row r="203" spans="1:2">
      <c r="A203" s="8" t="s">
        <v>3093</v>
      </c>
      <c r="B203" t="str">
        <f>VLOOKUP(A203,Folha1!A:A,1,FALSE)</f>
        <v>Escola Básica Padre Donaciano Abreu Freire, Estarreja</v>
      </c>
    </row>
    <row r="204" spans="1:2" hidden="1">
      <c r="A204" s="8" t="s">
        <v>695</v>
      </c>
      <c r="B204" t="str">
        <f>VLOOKUP(A204,Folha1!A:A,1,FALSE)</f>
        <v>Escola Básica e Secundária João Garcia Bacelar, Tocha, Cantanhede</v>
      </c>
    </row>
    <row r="205" spans="1:2" hidden="1">
      <c r="A205" s="8" t="s">
        <v>697</v>
      </c>
      <c r="B205" t="str">
        <f>VLOOKUP(A205,Folha1!A:A,1,FALSE)</f>
        <v>Escola Secundária Lima-de-Faria, Cantanhede</v>
      </c>
    </row>
    <row r="206" spans="1:2" hidden="1">
      <c r="A206" s="8" t="s">
        <v>16</v>
      </c>
      <c r="B206" t="str">
        <f>VLOOKUP(A206,Folha1!A:A,1,FALSE)</f>
        <v>Escola Básica Carlos de Oliveira, Febres, Cantanhede</v>
      </c>
    </row>
    <row r="207" spans="1:2" hidden="1">
      <c r="A207" s="8" t="s">
        <v>1321</v>
      </c>
      <c r="B207" t="str">
        <f>VLOOKUP(A207,Folha1!A:A,1,FALSE)</f>
        <v>Escola Básica de Góis</v>
      </c>
    </row>
    <row r="208" spans="1:2" hidden="1">
      <c r="A208" s="8" t="s">
        <v>2842</v>
      </c>
      <c r="B208" t="str">
        <f>VLOOKUP(A208,Folha1!A:A,1,FALSE)</f>
        <v>Escola Secundária Dr.ª Maria Cândida, Mira</v>
      </c>
    </row>
    <row r="209" spans="1:2">
      <c r="A209" s="8" t="s">
        <v>2845</v>
      </c>
      <c r="B209" t="str">
        <f>VLOOKUP(A209,Folha1!A:A,1,FALSE)</f>
        <v>Escola Básica de Mira</v>
      </c>
    </row>
    <row r="210" spans="1:2" hidden="1">
      <c r="A210" s="8" t="s">
        <v>2388</v>
      </c>
      <c r="B210" t="str">
        <f>VLOOKUP(A210,Folha1!A:A,1,FALSE)</f>
        <v>Escola Básica Infante D. Pedro, Penela</v>
      </c>
    </row>
    <row r="211" spans="1:2" hidden="1">
      <c r="A211" s="8" t="s">
        <v>1997</v>
      </c>
      <c r="B211" t="str">
        <f>VLOOKUP(A211,Folha1!A:A,1,FALSE)</f>
        <v>Escola Básica e Secundária de Manteigas</v>
      </c>
    </row>
    <row r="212" spans="1:2" hidden="1">
      <c r="A212" s="8" t="s">
        <v>1929</v>
      </c>
      <c r="B212" t="str">
        <f>VLOOKUP(A212,Folha1!A:A,1,FALSE)</f>
        <v>Escola Básica e Secundária da Batalha</v>
      </c>
    </row>
    <row r="213" spans="1:2" hidden="1">
      <c r="A213" s="8" t="s">
        <v>1805</v>
      </c>
      <c r="B213" t="str">
        <f>VLOOKUP(A213,Folha1!A:A,1,FALSE)</f>
        <v>Escola Básica Dr. Correia Alexandre, Caranguejeira, Leiria</v>
      </c>
    </row>
    <row r="214" spans="1:2" hidden="1">
      <c r="A214" s="8" t="s">
        <v>67</v>
      </c>
      <c r="B214" t="str">
        <f>VLOOKUP(A214,Folha1!A:A,1,FALSE)</f>
        <v>Escola Básica de Santa Catarina da Serra, Leiria</v>
      </c>
    </row>
    <row r="215" spans="1:2" hidden="1">
      <c r="A215" s="8" t="s">
        <v>1246</v>
      </c>
      <c r="B215" t="str">
        <f>VLOOKUP(A215,Folha1!A:A,1,FALSE)</f>
        <v>Escola Básica de Colmeias, Leiria</v>
      </c>
    </row>
    <row r="216" spans="1:2" hidden="1">
      <c r="A216" s="8" t="s">
        <v>2155</v>
      </c>
      <c r="B216" t="str">
        <f>VLOOKUP(A216,Folha1!A:A,1,FALSE)</f>
        <v>Escola Básica e Secundária Henrique Sommer, Maceira, Leiria</v>
      </c>
    </row>
    <row r="217" spans="1:2" hidden="1">
      <c r="A217" s="8" t="s">
        <v>2477</v>
      </c>
      <c r="B217" t="str">
        <f>VLOOKUP(A217,Folha1!A:A,1,FALSE)</f>
        <v>Escola Básica n.º 2 de Marrazes, Leiria</v>
      </c>
    </row>
    <row r="218" spans="1:2" hidden="1">
      <c r="A218" s="8" t="s">
        <v>3015</v>
      </c>
      <c r="B218" t="str">
        <f>VLOOKUP(A218,Folha1!A:A,1,FALSE)</f>
        <v>Escola Secundária José Loureiro Botas, Vieira de Leiria, Marinha Grande</v>
      </c>
    </row>
    <row r="219" spans="1:2">
      <c r="A219" s="8" t="s">
        <v>3094</v>
      </c>
      <c r="B219" t="str">
        <f>VLOOKUP(A219,Folha1!A:A,1,FALSE)</f>
        <v>Escola Básica Padre Franklin, Vieira de Leiria, Marinha Grande</v>
      </c>
    </row>
    <row r="220" spans="1:2" hidden="1">
      <c r="A220" s="8" t="s">
        <v>3004</v>
      </c>
      <c r="B220" t="str">
        <f>VLOOKUP(A220,Folha1!A:A,1,FALSE)</f>
        <v>Escola Básica Gualdim Pais, Pombal</v>
      </c>
    </row>
    <row r="221" spans="1:2" hidden="1">
      <c r="A221" s="8" t="s">
        <v>2031</v>
      </c>
      <c r="B221" t="str">
        <f>VLOOKUP(A221,Folha1!A:A,1,FALSE)</f>
        <v>Escola Básica e Secundária de Penalva do Castelo</v>
      </c>
    </row>
    <row r="222" spans="1:2">
      <c r="A222" s="8" t="s">
        <v>3095</v>
      </c>
      <c r="B222" t="str">
        <f>VLOOKUP(A222,Folha1!A:A,1,FALSE)</f>
        <v>Escola Básica de Ínsua, Penalva do Castelo</v>
      </c>
    </row>
    <row r="223" spans="1:2" hidden="1">
      <c r="A223" s="8" t="s">
        <v>1214</v>
      </c>
      <c r="B223" t="str">
        <f>VLOOKUP(A223,Folha1!A:A,1,FALSE)</f>
        <v>Escola Secundária de Vouzela</v>
      </c>
    </row>
    <row r="224" spans="1:2" hidden="1">
      <c r="A224" s="8" t="s">
        <v>1212</v>
      </c>
      <c r="B224" t="str">
        <f>VLOOKUP(A224,Folha1!A:A,1,FALSE)</f>
        <v>Escola Básica de Campia, Vouzela</v>
      </c>
    </row>
    <row r="225" spans="1:2" hidden="1">
      <c r="A225" s="8" t="s">
        <v>1533</v>
      </c>
      <c r="B225" t="str">
        <f>VLOOKUP(A225,Folha1!A:A,1,FALSE)</f>
        <v>Escola Básica de Santa Cruz da Trapa, São Pedro do Sul</v>
      </c>
    </row>
    <row r="226" spans="1:2" hidden="1">
      <c r="A226" s="8" t="s">
        <v>2241</v>
      </c>
      <c r="B226" t="str">
        <f>VLOOKUP(A226,Folha1!A:A,1,FALSE)</f>
        <v>Escola Básica e Secundária Padre António de Andrade, Oleiros</v>
      </c>
    </row>
    <row r="227" spans="1:2" hidden="1">
      <c r="A227" s="8" t="s">
        <v>2124</v>
      </c>
      <c r="B227" t="str">
        <f>VLOOKUP(A227,Folha1!A:A,1,FALSE)</f>
        <v>Escola Básica e Secundária Escalada, Pampilhosa da Serra</v>
      </c>
    </row>
    <row r="228" spans="1:2" hidden="1">
      <c r="A228" s="8" t="s">
        <v>1436</v>
      </c>
      <c r="B228" t="str">
        <f>VLOOKUP(A228,Folha1!A:A,1,FALSE)</f>
        <v>Escola Básica de Pardilhó, Estarreja</v>
      </c>
    </row>
    <row r="229" spans="1:2" hidden="1">
      <c r="A229" s="8" t="s">
        <v>2084</v>
      </c>
      <c r="B229" t="str">
        <f>VLOOKUP(A229,Folha1!A:A,1,FALSE)</f>
        <v>Escola Básica e Secundária Dr. Daniel de Matos, Vila Nova de Poiares</v>
      </c>
    </row>
    <row r="230" spans="1:2" hidden="1">
      <c r="A230" s="8" t="s">
        <v>1795</v>
      </c>
      <c r="B230" t="str">
        <f>VLOOKUP(A230,Folha1!A:A,1,FALSE)</f>
        <v>Escola Básica Dr. Bissaya Barreto, Castanheira de Pera</v>
      </c>
    </row>
    <row r="231" spans="1:2" hidden="1">
      <c r="A231" s="8" t="s">
        <v>2281</v>
      </c>
      <c r="B231" t="str">
        <f>VLOOKUP(A231,Folha1!A:A,1,FALSE)</f>
        <v>Escola Básica e Secundária Rainha Santa Isabel, Carreira, Leiria</v>
      </c>
    </row>
    <row r="232" spans="1:2">
      <c r="A232" s="8" t="s">
        <v>1759</v>
      </c>
      <c r="B232" t="str">
        <f>VLOOKUP(A232,Folha1!A:A,1,FALSE)</f>
        <v>Escola Secundária de Oliveira do Bairro</v>
      </c>
    </row>
    <row r="233" spans="1:2" hidden="1">
      <c r="A233" s="8" t="s">
        <v>1761</v>
      </c>
      <c r="B233" t="str">
        <f>VLOOKUP(A233,Folha1!A:A,1,FALSE)</f>
        <v>Escola Básica Dr. Fernando Peixinho, Oiã, Oliveira do Bairro</v>
      </c>
    </row>
    <row r="234" spans="1:2" hidden="1">
      <c r="A234" s="8" t="s">
        <v>1757</v>
      </c>
      <c r="B234" t="str">
        <f>VLOOKUP(A234,Folha1!A:A,1,FALSE)</f>
        <v>Escola Básica Dr. Acácio de Azevedo, Oliveira do Bairro</v>
      </c>
    </row>
    <row r="235" spans="1:2" hidden="1">
      <c r="A235" s="8" t="s">
        <v>2460</v>
      </c>
      <c r="B235" t="str">
        <f>VLOOKUP(A235,Folha1!A:A,1,FALSE)</f>
        <v>Escola Secundária da Lousã</v>
      </c>
    </row>
    <row r="236" spans="1:2" hidden="1">
      <c r="A236" s="8" t="s">
        <v>2167</v>
      </c>
      <c r="B236" t="str">
        <f>VLOOKUP(A236,Folha1!A:A,1,FALSE)</f>
        <v>Escola Básica Professor Doutor Ferrer Correia, Senhor da Serra, Miranda do Corvo</v>
      </c>
    </row>
    <row r="237" spans="1:2" hidden="1">
      <c r="A237" s="8" t="s">
        <v>2165</v>
      </c>
      <c r="B237" t="str">
        <f>VLOOKUP(A237,Folha1!A:A,1,FALSE)</f>
        <v>Escola Básica e Secundária José Falcão, Miranda do Corvo</v>
      </c>
    </row>
    <row r="238" spans="1:2" hidden="1">
      <c r="A238" s="8" t="s">
        <v>1159</v>
      </c>
      <c r="B238" t="str">
        <f>VLOOKUP(A238,Folha1!A:A,1,FALSE)</f>
        <v>Escola Básica de Arazede, Montemor-o-Velho</v>
      </c>
    </row>
    <row r="239" spans="1:2" hidden="1">
      <c r="A239" s="8" t="s">
        <v>1162</v>
      </c>
      <c r="B239" t="str">
        <f>VLOOKUP(A239,Folha1!A:A,1,FALSE)</f>
        <v>Escola Básica e Secundária de Montemor-o-Velho</v>
      </c>
    </row>
    <row r="240" spans="1:2" hidden="1">
      <c r="A240" s="8" t="s">
        <v>1164</v>
      </c>
      <c r="B240" t="str">
        <f>VLOOKUP(A240,Folha1!A:A,1,FALSE)</f>
        <v>Escola Básica Dr. José dos Santos Bessa, Carapinheira, Montemor-o-Velho</v>
      </c>
    </row>
    <row r="241" spans="1:2" hidden="1">
      <c r="A241" s="8" t="s">
        <v>1166</v>
      </c>
      <c r="B241" t="str">
        <f>VLOOKUP(A241,Folha1!A:A,1,FALSE)</f>
        <v>Escola Básica de Pereira, Montemor-o-Velho</v>
      </c>
    </row>
    <row r="242" spans="1:2">
      <c r="A242" s="8" t="s">
        <v>2204</v>
      </c>
      <c r="B242" t="str">
        <f>VLOOKUP(A242,Folha1!A:A,1,FALSE)</f>
        <v>Escola Básica de Soure</v>
      </c>
    </row>
    <row r="243" spans="1:2" hidden="1">
      <c r="A243" s="8" t="s">
        <v>2202</v>
      </c>
      <c r="B243" t="str">
        <f>VLOOKUP(A243,Folha1!A:A,1,FALSE)</f>
        <v>Escola Básica e Secundária Martinho Árias, Soure</v>
      </c>
    </row>
    <row r="244" spans="1:2" hidden="1">
      <c r="A244" s="8" t="s">
        <v>2434</v>
      </c>
      <c r="B244" t="str">
        <f>VLOOKUP(A244,Folha1!A:A,1,FALSE)</f>
        <v>Escola Secundária de Tábua</v>
      </c>
    </row>
    <row r="245" spans="1:2">
      <c r="A245" s="8" t="s">
        <v>2436</v>
      </c>
      <c r="B245" t="str">
        <f>VLOOKUP(A245,Folha1!A:A,1,FALSE)</f>
        <v>Escola Básica n.º 2 de Tábua</v>
      </c>
    </row>
    <row r="246" spans="1:2" hidden="1">
      <c r="A246" s="8" t="s">
        <v>2432</v>
      </c>
      <c r="B246" t="str">
        <f>VLOOKUP(A246,Folha1!A:A,1,FALSE)</f>
        <v>Escola Básica Margarida Fierro Caeiro da Matta, Midões, Tábua</v>
      </c>
    </row>
    <row r="247" spans="1:2" hidden="1">
      <c r="A247" s="8" t="s">
        <v>2004</v>
      </c>
      <c r="B247" t="str">
        <f>VLOOKUP(A247,Folha1!A:A,1,FALSE)</f>
        <v>Escola Básica e Secundária de Mira de Aire, Porto de Mós</v>
      </c>
    </row>
    <row r="248" spans="1:2">
      <c r="A248" s="8" t="s">
        <v>3096</v>
      </c>
      <c r="B248" t="str">
        <f>VLOOKUP(A248,Folha1!A:A,1,FALSE)</f>
        <v>Escola Básica Dr. Manuel de Oliveira Perpétua, Porto de Mós</v>
      </c>
    </row>
    <row r="249" spans="1:2" hidden="1">
      <c r="A249" s="8" t="s">
        <v>1574</v>
      </c>
      <c r="B249" t="str">
        <f>VLOOKUP(A249,Folha1!A:A,1,FALSE)</f>
        <v>Escola Básica de São Domingos, Cantar-Galo, Covilhã</v>
      </c>
    </row>
    <row r="250" spans="1:2" hidden="1">
      <c r="A250" s="8" t="s">
        <v>2755</v>
      </c>
      <c r="B250" t="str">
        <f>VLOOKUP(A250,Folha1!A:A,1,FALSE)</f>
        <v>Escola Secundária de Figueira de Castelo Rodrigo</v>
      </c>
    </row>
    <row r="251" spans="1:2" hidden="1">
      <c r="A251" s="8" t="s">
        <v>2757</v>
      </c>
      <c r="B251" t="str">
        <f>VLOOKUP(A251,Folha1!A:A,1,FALSE)</f>
        <v>Escola Básica n.º 2 de Figueira de Castelo Rodrigo</v>
      </c>
    </row>
    <row r="252" spans="1:2" hidden="1">
      <c r="A252" s="8" t="s">
        <v>1515</v>
      </c>
      <c r="B252" t="str">
        <f>VLOOKUP(A252,Folha1!A:A,1,FALSE)</f>
        <v>Escola Básica e Secundária de Alcains, Castelo Branco</v>
      </c>
    </row>
    <row r="253" spans="1:2" hidden="1">
      <c r="A253" s="8" t="s">
        <v>1518</v>
      </c>
      <c r="B253" t="str">
        <f>VLOOKUP(A253,Folha1!A:A,1,FALSE)</f>
        <v>Escola Básica de São Vicente da Beira, Castelo Branco</v>
      </c>
    </row>
    <row r="254" spans="1:2" hidden="1">
      <c r="A254" s="8" t="s">
        <v>1675</v>
      </c>
      <c r="B254" t="str">
        <f>VLOOKUP(A254,Folha1!A:A,1,FALSE)</f>
        <v>Escola Básica e Secundária de Vila Velha de Ródão</v>
      </c>
    </row>
    <row r="255" spans="1:2" hidden="1">
      <c r="A255" s="8" t="s">
        <v>2259</v>
      </c>
      <c r="B255" t="str">
        <f>VLOOKUP(A255,Folha1!A:A,1,FALSE)</f>
        <v>Escola Básica e Secundária Pedro da Fonseca, Proença-a-Nova</v>
      </c>
    </row>
    <row r="256" spans="1:2" hidden="1">
      <c r="A256" s="8" t="s">
        <v>2179</v>
      </c>
      <c r="B256" t="str">
        <f>VLOOKUP(A256,Folha1!A:A,1,FALSE)</f>
        <v>Escola Básica e Secundária José Silvestre Ribeiro, Idanha-a-Nova</v>
      </c>
    </row>
    <row r="257" spans="1:2" hidden="1">
      <c r="A257" s="8" t="s">
        <v>2107</v>
      </c>
      <c r="B257" t="str">
        <f>VLOOKUP(A257,Folha1!A:A,1,FALSE)</f>
        <v>Escola Básica n.º 2 de Avelar, Ansião</v>
      </c>
    </row>
    <row r="258" spans="1:2" hidden="1">
      <c r="A258" s="8" t="s">
        <v>2105</v>
      </c>
      <c r="B258" t="str">
        <f>VLOOKUP(A258,Folha1!A:A,1,FALSE)</f>
        <v>Escola Básica e Secundária Dr. Pascoal José de Mello, Ansião</v>
      </c>
    </row>
    <row r="259" spans="1:2" hidden="1">
      <c r="A259" s="8" t="s">
        <v>1983</v>
      </c>
      <c r="B259" t="str">
        <f>VLOOKUP(A259,Folha1!A:A,1,FALSE)</f>
        <v>Escola Básica e Secundária de Fornos de Algodres</v>
      </c>
    </row>
    <row r="260" spans="1:2" hidden="1">
      <c r="A260" s="8" t="s">
        <v>2251</v>
      </c>
      <c r="B260" t="str">
        <f>VLOOKUP(A260,Folha1!A:A,1,FALSE)</f>
        <v>Escola Básica e Secundária Padre José Augusto da Fonseca, Aguiar da Beira</v>
      </c>
    </row>
    <row r="261" spans="1:2" hidden="1">
      <c r="A261" s="8" t="s">
        <v>2286</v>
      </c>
      <c r="B261" t="str">
        <f>VLOOKUP(A261,Folha1!A:A,1,FALSE)</f>
        <v>Escola Básica e Secundária Sacadura Cabral, Celorico da Beira</v>
      </c>
    </row>
    <row r="262" spans="1:2" hidden="1">
      <c r="A262" s="8" t="s">
        <v>210</v>
      </c>
      <c r="B262" t="str">
        <f>VLOOKUP(A262,Folha1!A:A,1,FALSE)</f>
        <v>Escola Básica e Secundária de Anadia</v>
      </c>
    </row>
    <row r="263" spans="1:2" hidden="1">
      <c r="A263" s="8" t="s">
        <v>212</v>
      </c>
      <c r="B263" t="str">
        <f>VLOOKUP(A263,Folha1!A:A,1,FALSE)</f>
        <v>Escola Básica de Vilarinho do Bairro, Anadia</v>
      </c>
    </row>
    <row r="264" spans="1:2" hidden="1">
      <c r="A264" s="8" t="s">
        <v>737</v>
      </c>
      <c r="B264" t="str">
        <f>VLOOKUP(A264,Folha1!A:A,1,FALSE)</f>
        <v>Escola Básica João Afonso, Aveiro</v>
      </c>
    </row>
    <row r="265" spans="1:2" hidden="1">
      <c r="A265" s="8" t="s">
        <v>2090</v>
      </c>
      <c r="B265" t="str">
        <f>VLOOKUP(A265,Folha1!A:A,1,FALSE)</f>
        <v>Escola Básica e Secundária Dr. Jaime Magalhães Lima, Esgueira, Aveiro</v>
      </c>
    </row>
    <row r="266" spans="1:2" hidden="1">
      <c r="A266" s="8" t="s">
        <v>3066</v>
      </c>
      <c r="B266" t="str">
        <f>VLOOKUP(A266,Folha1!A:A,1,FALSE)</f>
        <v>Escola Secundária José Estêvão, Aveiro</v>
      </c>
    </row>
    <row r="267" spans="1:2" hidden="1">
      <c r="A267" s="8" t="s">
        <v>3065</v>
      </c>
      <c r="B267" t="str">
        <f>VLOOKUP(A267,Folha1!A:A,1,FALSE)</f>
        <v>Escola Básica n.º 2 de São Bernardo, Aveiro</v>
      </c>
    </row>
    <row r="268" spans="1:2" hidden="1">
      <c r="A268" s="8" t="s">
        <v>1313</v>
      </c>
      <c r="B268" t="str">
        <f>VLOOKUP(A268,Folha1!A:A,1,FALSE)</f>
        <v>Escola Básica de Gafanha da Encarnação, Ílhavo</v>
      </c>
    </row>
    <row r="269" spans="1:2" hidden="1">
      <c r="A269" s="8" t="s">
        <v>3013</v>
      </c>
      <c r="B269" t="str">
        <f>VLOOKUP(A269,Folha1!A:A,1,FALSE)</f>
        <v>Escola Secundária de Gafanha da Nazaré, Ílhavo</v>
      </c>
    </row>
    <row r="270" spans="1:2">
      <c r="A270" s="8" t="s">
        <v>3097</v>
      </c>
      <c r="B270" t="str">
        <f>VLOOKUP(A270,Folha1!A:A,1,FALSE)</f>
        <v>Escola Básica Professor Fernando Martins, Gafanha da Nazaré, Ílhavo</v>
      </c>
    </row>
    <row r="271" spans="1:2" hidden="1">
      <c r="A271" s="8" t="s">
        <v>1318</v>
      </c>
      <c r="B271" t="str">
        <f>VLOOKUP(A271,Folha1!A:A,1,FALSE)</f>
        <v>Escola Secundária Dr. João Carlos Celestino Gomes, Ílhavo</v>
      </c>
    </row>
    <row r="272" spans="1:2">
      <c r="A272" s="8" t="s">
        <v>3098</v>
      </c>
      <c r="B272" t="str">
        <f>VLOOKUP(A272,Folha1!A:A,1,FALSE)</f>
        <v>Escola Básica José Ferreira Pinto Basto, Ílhavo</v>
      </c>
    </row>
    <row r="273" spans="1:2" hidden="1">
      <c r="A273" s="8" t="s">
        <v>2482</v>
      </c>
      <c r="B273" t="str">
        <f>VLOOKUP(A273,Folha1!A:A,1,FALSE)</f>
        <v>Escola Secundária de Mealhada</v>
      </c>
    </row>
    <row r="274" spans="1:2" hidden="1">
      <c r="A274" s="8" t="s">
        <v>2480</v>
      </c>
      <c r="B274" t="str">
        <f>VLOOKUP(A274,Folha1!A:A,1,FALSE)</f>
        <v>Escola Básica n.º 2 de Pampilhosa, Mealhada</v>
      </c>
    </row>
    <row r="275" spans="1:2" hidden="1">
      <c r="A275" s="8" t="s">
        <v>2484</v>
      </c>
      <c r="B275" t="str">
        <f>VLOOKUP(A275,Folha1!A:A,1,FALSE)</f>
        <v>Escola Básica n.º 2 de Mealhada</v>
      </c>
    </row>
    <row r="276" spans="1:2" hidden="1">
      <c r="A276" s="8" t="s">
        <v>1633</v>
      </c>
      <c r="B276" t="str">
        <f>VLOOKUP(A276,Folha1!A:A,1,FALSE)</f>
        <v>Escola Básica e Secundária Padre António Morais da Fonseca, Murtosa</v>
      </c>
    </row>
    <row r="277" spans="1:2" hidden="1">
      <c r="A277" s="8" t="s">
        <v>1631</v>
      </c>
      <c r="B277" t="str">
        <f>VLOOKUP(A277,Folha1!A:A,1,FALSE)</f>
        <v>Escola Básica de Torreira, Murtosa</v>
      </c>
    </row>
    <row r="278" spans="1:2">
      <c r="A278" s="8" t="s">
        <v>3099</v>
      </c>
      <c r="B278" t="str">
        <f>VLOOKUP(A278,Folha1!A:A,1,FALSE)</f>
        <v>Escola Básica António Dias Simões, Ovar</v>
      </c>
    </row>
    <row r="279" spans="1:2" hidden="1">
      <c r="A279" s="8" t="s">
        <v>1599</v>
      </c>
      <c r="B279" t="str">
        <f>VLOOKUP(A279,Folha1!A:A,1,FALSE)</f>
        <v>Escola Secundária Dr. José Macedo Fragateiro, Ovar</v>
      </c>
    </row>
    <row r="280" spans="1:2" hidden="1">
      <c r="A280" s="8" t="s">
        <v>2047</v>
      </c>
      <c r="B280" t="str">
        <f>VLOOKUP(A280,Folha1!A:A,1,FALSE)</f>
        <v>Escola Básica e Secundária de Sever do Vouga</v>
      </c>
    </row>
    <row r="281" spans="1:2" hidden="1">
      <c r="A281" s="8" t="s">
        <v>289</v>
      </c>
      <c r="B281" t="str">
        <f>VLOOKUP(A281,Folha1!A:A,1,FALSE)</f>
        <v>Escola Secundária de Vagos</v>
      </c>
    </row>
    <row r="282" spans="1:2">
      <c r="A282" s="8" t="s">
        <v>3100</v>
      </c>
      <c r="B282" t="str">
        <f>VLOOKUP(A282,Folha1!A:A,1,FALSE)</f>
        <v>Escola Básica Dr. João Rocha - Pai, Vagos</v>
      </c>
    </row>
    <row r="283" spans="1:2" hidden="1">
      <c r="A283" s="8" t="s">
        <v>2256</v>
      </c>
      <c r="B283" t="str">
        <f>VLOOKUP(A283,Folha1!A:A,1,FALSE)</f>
        <v>Escola Básica e Secundária Pedro Álvares Cabral, Belmonte</v>
      </c>
    </row>
    <row r="284" spans="1:2" hidden="1">
      <c r="A284" s="8" t="s">
        <v>531</v>
      </c>
      <c r="B284" t="str">
        <f>VLOOKUP(A284,Folha1!A:A,1,FALSE)</f>
        <v>Escola Básica Afonso de Paiva, Castelo Branco</v>
      </c>
    </row>
    <row r="285" spans="1:2" hidden="1">
      <c r="A285" s="8" t="s">
        <v>3011</v>
      </c>
      <c r="B285" t="str">
        <f>VLOOKUP(A285,Folha1!A:A,1,FALSE)</f>
        <v>Escola Básica Serra da Gardunha, Fundão</v>
      </c>
    </row>
    <row r="286" spans="1:2" hidden="1">
      <c r="A286" s="8" t="s">
        <v>2996</v>
      </c>
      <c r="B286" t="str">
        <f>VLOOKUP(A286,Folha1!A:A,1,FALSE)</f>
        <v>Escola Básica de Silvares, Fundão</v>
      </c>
    </row>
    <row r="287" spans="1:2" hidden="1">
      <c r="A287" s="8" t="s">
        <v>539</v>
      </c>
      <c r="B287" t="str">
        <f>VLOOKUP(A287,Folha1!A:A,1,FALSE)</f>
        <v>Escola Secundária Amato Lusitano, Castelo Branco</v>
      </c>
    </row>
    <row r="288" spans="1:2" hidden="1">
      <c r="A288" s="8" t="s">
        <v>541</v>
      </c>
      <c r="B288" t="str">
        <f>VLOOKUP(A288,Folha1!A:A,1,FALSE)</f>
        <v>Escola Básica João Roiz de Castelo Branco, Castelo Branco</v>
      </c>
    </row>
    <row r="289" spans="1:2" hidden="1">
      <c r="A289" s="8" t="s">
        <v>1575</v>
      </c>
      <c r="B289" t="str">
        <f>VLOOKUP(A289,Folha1!A:A,1,FALSE)</f>
        <v>Escola Básica n.º 2 de Teixoso, Covilhã</v>
      </c>
    </row>
    <row r="290" spans="1:2" hidden="1">
      <c r="A290" s="8" t="s">
        <v>2906</v>
      </c>
      <c r="B290" t="str">
        <f>VLOOKUP(A290,Folha1!A:A,1,FALSE)</f>
        <v>Escola Secundária de Fundão</v>
      </c>
    </row>
    <row r="291" spans="1:2">
      <c r="A291" s="8" t="s">
        <v>3101</v>
      </c>
      <c r="B291" t="str">
        <f>VLOOKUP(A291,Folha1!A:A,1,FALSE)</f>
        <v>Escola Básica João Franco, Fundão</v>
      </c>
    </row>
    <row r="292" spans="1:2" hidden="1">
      <c r="A292" s="8" t="s">
        <v>2283</v>
      </c>
      <c r="B292" t="str">
        <f>VLOOKUP(A292,Folha1!A:A,1,FALSE)</f>
        <v>Escola Básica e Secundária Ribeiro Sanches, Penamacor</v>
      </c>
    </row>
    <row r="293" spans="1:2" hidden="1">
      <c r="A293" s="8" t="s">
        <v>2510</v>
      </c>
      <c r="B293" t="str">
        <f>VLOOKUP(A293,Folha1!A:A,1,FALSE)</f>
        <v>Escola Básica Padre António Lourenço Farinha, Sertã</v>
      </c>
    </row>
    <row r="294" spans="1:2">
      <c r="A294" s="8" t="s">
        <v>2513</v>
      </c>
      <c r="B294" t="str">
        <f>VLOOKUP(A294,Folha1!A:A,1,FALSE)</f>
        <v>Escola Básica de Sertã</v>
      </c>
    </row>
    <row r="295" spans="1:2" hidden="1">
      <c r="A295" s="8" t="s">
        <v>3009</v>
      </c>
      <c r="B295" t="str">
        <f>VLOOKUP(A295,Folha1!A:A,1,FALSE)</f>
        <v>Escola Básica Professor Mendes Ferrão, Coja, Arganil</v>
      </c>
    </row>
    <row r="296" spans="1:2" hidden="1">
      <c r="A296" s="8" t="s">
        <v>2475</v>
      </c>
      <c r="B296" t="str">
        <f>VLOOKUP(A296,Folha1!A:A,1,FALSE)</f>
        <v>Escola Básica n.º 2 de Arganil</v>
      </c>
    </row>
    <row r="297" spans="1:2" hidden="1">
      <c r="A297" s="8" t="s">
        <v>19</v>
      </c>
      <c r="B297" t="str">
        <f>VLOOKUP(A297,Folha1!A:A,1,FALSE)</f>
        <v>Escola Básica Marquês de Marialva, Cantanhede</v>
      </c>
    </row>
    <row r="298" spans="1:2" hidden="1">
      <c r="A298" s="8" t="s">
        <v>257</v>
      </c>
      <c r="B298" t="str">
        <f>VLOOKUP(A298,Folha1!A:A,1,FALSE)</f>
        <v>Escola Básica de Ceira, Coimbra</v>
      </c>
    </row>
    <row r="299" spans="1:2" hidden="1">
      <c r="A299" s="8" t="s">
        <v>1230</v>
      </c>
      <c r="B299" t="str">
        <f>VLOOKUP(A299,Folha1!A:A,1,FALSE)</f>
        <v>Escola Básica Dr.ª Maria Alice Gouveia, Coimbra</v>
      </c>
    </row>
    <row r="300" spans="1:2" hidden="1">
      <c r="A300" s="8" t="s">
        <v>2592</v>
      </c>
      <c r="B300" t="str">
        <f>VLOOKUP(A300,Folha1!A:A,1,FALSE)</f>
        <v>Escola Básica Rainha Santa Isabel, Pedrulha, Coimbra</v>
      </c>
    </row>
    <row r="301" spans="1:2" hidden="1">
      <c r="A301" s="8" t="s">
        <v>259</v>
      </c>
      <c r="B301" t="str">
        <f>VLOOKUP(A301,Folha1!A:A,1,FALSE)</f>
        <v>Escola Básica Eugénio de Castro, Coimbra</v>
      </c>
    </row>
    <row r="302" spans="1:2" hidden="1">
      <c r="A302" s="8" t="s">
        <v>248</v>
      </c>
      <c r="B302" t="str">
        <f>VLOOKUP(A302,Folha1!A:A,1,FALSE)</f>
        <v>Escola Básica Martim de Freitas, Coimbra</v>
      </c>
    </row>
    <row r="303" spans="1:2" hidden="1">
      <c r="A303" s="8" t="s">
        <v>2752</v>
      </c>
      <c r="B303" t="str">
        <f>VLOOKUP(A303,Folha1!A:A,1,FALSE)</f>
        <v>Escola Secundária Fernando Namora, Condeixa-a-Nova</v>
      </c>
    </row>
    <row r="304" spans="1:2">
      <c r="A304" s="8" t="s">
        <v>3102</v>
      </c>
      <c r="B304" t="str">
        <f>VLOOKUP(A304,Folha1!A:A,1,FALSE)</f>
        <v>Escola Básica n.º 2 de Condeixa-a-Nova</v>
      </c>
    </row>
    <row r="305" spans="1:2" hidden="1">
      <c r="A305" s="8" t="s">
        <v>2379</v>
      </c>
      <c r="B305" t="str">
        <f>VLOOKUP(A305,Folha1!A:A,1,FALSE)</f>
        <v>Escola Secundária Cristina Torres, Figueira da Foz</v>
      </c>
    </row>
    <row r="306" spans="1:2" hidden="1">
      <c r="A306" s="8" t="s">
        <v>1822</v>
      </c>
      <c r="B306" t="str">
        <f>VLOOKUP(A306,Folha1!A:A,1,FALSE)</f>
        <v>Escola Básica Pintor Mário Augusto, Alhadas, Figueira da Foz</v>
      </c>
    </row>
    <row r="307" spans="1:2" hidden="1">
      <c r="A307" s="8" t="s">
        <v>2382</v>
      </c>
      <c r="B307" t="str">
        <f>VLOOKUP(A307,Folha1!A:A,1,FALSE)</f>
        <v>Escola Secundária Dr. Bernardino Machado, Figueira da Foz</v>
      </c>
    </row>
    <row r="308" spans="1:2" hidden="1">
      <c r="A308" s="8" t="s">
        <v>2377</v>
      </c>
      <c r="B308" t="str">
        <f>VLOOKUP(A308,Folha1!A:A,1,FALSE)</f>
        <v>Escola Básica Infante D. Pedro, Buarcos, Figueira da Foz</v>
      </c>
    </row>
    <row r="309" spans="1:2" hidden="1">
      <c r="A309" s="8" t="s">
        <v>1820</v>
      </c>
      <c r="B309" t="str">
        <f>VLOOKUP(A309,Folha1!A:A,1,FALSE)</f>
        <v>Escola Básica Dr. Pedrosa Veríssimo, Paião, Figueira da Foz</v>
      </c>
    </row>
    <row r="310" spans="1:2" hidden="1">
      <c r="A310" s="8" t="s">
        <v>2384</v>
      </c>
      <c r="B310" t="str">
        <f>VLOOKUP(A310,Folha1!A:A,1,FALSE)</f>
        <v>Escola Básica João de Barros, Figueira da Foz</v>
      </c>
    </row>
    <row r="311" spans="1:2" hidden="1">
      <c r="A311" s="8" t="s">
        <v>2462</v>
      </c>
      <c r="B311" t="str">
        <f>VLOOKUP(A311,Folha1!A:A,1,FALSE)</f>
        <v>Escola Básica n.º 2 da Lousã</v>
      </c>
    </row>
    <row r="312" spans="1:2" hidden="1">
      <c r="A312" s="8" t="s">
        <v>2463</v>
      </c>
      <c r="B312" t="str">
        <f>VLOOKUP(A312,Folha1!A:A,1,FALSE)</f>
        <v>Escola Básica n.º 1 da Lousã</v>
      </c>
    </row>
    <row r="313" spans="1:2" hidden="1">
      <c r="A313" s="8" t="s">
        <v>2268</v>
      </c>
      <c r="B313" t="str">
        <f>VLOOKUP(A313,Folha1!A:A,1,FALSE)</f>
        <v>Escola Básica e Secundária Professor António da Natividade, Mesão Frio</v>
      </c>
    </row>
    <row r="314" spans="1:2" hidden="1">
      <c r="A314" s="8" t="s">
        <v>2012</v>
      </c>
      <c r="B314" t="str">
        <f>VLOOKUP(A314,Folha1!A:A,1,FALSE)</f>
        <v>Escola Básica e Secundária de Mondim de Basto</v>
      </c>
    </row>
    <row r="315" spans="1:2" hidden="1">
      <c r="A315" s="8" t="s">
        <v>2060</v>
      </c>
      <c r="B315" t="str">
        <f>VLOOKUP(A315,Folha1!A:A,1,FALSE)</f>
        <v>Escola Básica e Secundária Dr. Bento da Cruz, Montalegre</v>
      </c>
    </row>
    <row r="316" spans="1:2" hidden="1">
      <c r="A316" s="8" t="s">
        <v>2058</v>
      </c>
      <c r="B316" t="str">
        <f>VLOOKUP(A316,Folha1!A:A,1,FALSE)</f>
        <v>Escola Básica e Secundária do Baixo Barroso, Venda Nova, Montalegre</v>
      </c>
    </row>
    <row r="317" spans="1:2" hidden="1">
      <c r="A317" s="8" t="s">
        <v>2022</v>
      </c>
      <c r="B317" t="str">
        <f>VLOOKUP(A317,Folha1!A:A,1,FALSE)</f>
        <v>Escola Básica e Secundária de Murça</v>
      </c>
    </row>
    <row r="318" spans="1:2" hidden="1">
      <c r="A318" s="8" t="s">
        <v>1467</v>
      </c>
      <c r="B318" t="str">
        <f>VLOOKUP(A318,Folha1!A:A,1,FALSE)</f>
        <v>Escola Secundária Dr. João de Araújo Correia, Peso da Régua</v>
      </c>
    </row>
    <row r="319" spans="1:2" hidden="1">
      <c r="A319" s="8" t="s">
        <v>1466</v>
      </c>
      <c r="B319" t="str">
        <f>VLOOKUP(A319,Folha1!A:A,1,FALSE)</f>
        <v>Escola Básica de Peso da Régua</v>
      </c>
    </row>
    <row r="320" spans="1:2" hidden="1">
      <c r="A320" s="8" t="s">
        <v>1238</v>
      </c>
      <c r="B320" t="str">
        <f>VLOOKUP(A320,Folha1!A:A,1,FALSE)</f>
        <v>Escola Básica e Secundária de Ribeira de Pena</v>
      </c>
    </row>
    <row r="321" spans="1:2" hidden="1">
      <c r="A321" s="8" t="s">
        <v>1236</v>
      </c>
      <c r="B321" t="str">
        <f>VLOOKUP(A321,Folha1!A:A,1,FALSE)</f>
        <v>Escola Básica de Cerva, Ribeira de Pena</v>
      </c>
    </row>
    <row r="322" spans="1:2" hidden="1">
      <c r="A322" s="8" t="s">
        <v>2221</v>
      </c>
      <c r="B322" t="str">
        <f>VLOOKUP(A322,Folha1!A:A,1,FALSE)</f>
        <v>Escola Básica e Secundária Miguel Torga, Sabrosa</v>
      </c>
    </row>
    <row r="323" spans="1:2" hidden="1">
      <c r="A323" s="8" t="s">
        <v>1563</v>
      </c>
      <c r="B323" t="str">
        <f>VLOOKUP(A323,Folha1!A:A,1,FALSE)</f>
        <v>Escola Básica de Santa Marta de Penaguião</v>
      </c>
    </row>
    <row r="324" spans="1:2" hidden="1">
      <c r="A324" s="8" t="s">
        <v>2822</v>
      </c>
      <c r="B324" t="str">
        <f>VLOOKUP(A324,Folha1!A:A,1,FALSE)</f>
        <v>Escola Secundária de Valpaços</v>
      </c>
    </row>
    <row r="325" spans="1:2">
      <c r="A325" s="8" t="s">
        <v>3103</v>
      </c>
      <c r="B325" t="str">
        <f>VLOOKUP(A325,Folha1!A:A,1,FALSE)</f>
        <v>Escola Básica Júlio do Carvalhal, Valpaços</v>
      </c>
    </row>
    <row r="326" spans="1:2" hidden="1">
      <c r="A326" s="8" t="s">
        <v>2406</v>
      </c>
      <c r="B326" t="str">
        <f>VLOOKUP(A326,Folha1!A:A,1,FALSE)</f>
        <v>Escola Básica José dos Anjos, Carrazedo de Montenegro, Valpaços</v>
      </c>
    </row>
    <row r="327" spans="1:2" hidden="1">
      <c r="A327" s="8" t="s">
        <v>2868</v>
      </c>
      <c r="B327" t="str">
        <f>VLOOKUP(A327,Folha1!A:A,1,FALSE)</f>
        <v>Escola Secundária Morgado de Mateus, Vila Real</v>
      </c>
    </row>
    <row r="328" spans="1:2">
      <c r="A328" s="8" t="s">
        <v>3104</v>
      </c>
      <c r="B328" t="str">
        <f>VLOOKUP(A328,Folha1!A:A,1,FALSE)</f>
        <v>Escola Básica Monsenhor Jerónimo do Amaral, Vila Real</v>
      </c>
    </row>
    <row r="329" spans="1:2" hidden="1">
      <c r="A329" s="8" t="s">
        <v>1682</v>
      </c>
      <c r="B329" t="str">
        <f>VLOOKUP(A329,Folha1!A:A,1,FALSE)</f>
        <v>Escola Básica Diogo Cão, Vila Real</v>
      </c>
    </row>
    <row r="330" spans="1:2" hidden="1">
      <c r="A330" s="8" t="s">
        <v>1378</v>
      </c>
      <c r="B330" t="str">
        <f>VLOOKUP(A330,Folha1!A:A,1,FALSE)</f>
        <v>Escola Básica Eng. Fernando Pinto de Oliveira, Leça da Palmeira, Matosinhos</v>
      </c>
    </row>
    <row r="331" spans="1:2" hidden="1">
      <c r="A331" s="8" t="s">
        <v>1377</v>
      </c>
      <c r="B331" t="str">
        <f>VLOOKUP(A331,Folha1!A:A,1,FALSE)</f>
        <v>Escola Básica de Matosinhos</v>
      </c>
    </row>
    <row r="332" spans="1:2" hidden="1">
      <c r="A332" s="8" t="s">
        <v>1045</v>
      </c>
      <c r="B332" t="str">
        <f>VLOOKUP(A332,Folha1!A:A,1,FALSE)</f>
        <v>Escola Básica Irmãos Passos, Guifões, Matosinhos</v>
      </c>
    </row>
    <row r="333" spans="1:2" hidden="1">
      <c r="A333" s="8" t="s">
        <v>1047</v>
      </c>
      <c r="B333" t="str">
        <f>VLOOKUP(A333,Folha1!A:A,1,FALSE)</f>
        <v>Escola Básica de Custóias, Matosinhos</v>
      </c>
    </row>
    <row r="334" spans="1:2" hidden="1">
      <c r="A334" s="8" t="s">
        <v>1381</v>
      </c>
      <c r="B334" t="str">
        <f>VLOOKUP(A334,Folha1!A:A,1,FALSE)</f>
        <v>Escola Básica Professor Óscar Lopes, Matosinhos</v>
      </c>
    </row>
    <row r="335" spans="1:2" hidden="1">
      <c r="A335" s="8" t="s">
        <v>2068</v>
      </c>
      <c r="B335" t="str">
        <f>VLOOKUP(A335,Folha1!A:A,1,FALSE)</f>
        <v>Escola Básica e Secundária do Cerco do Porto, Porto</v>
      </c>
    </row>
    <row r="336" spans="1:2" hidden="1">
      <c r="A336" s="8" t="s">
        <v>2198</v>
      </c>
      <c r="B336" t="str">
        <f>VLOOKUP(A336,Folha1!A:A,1,FALSE)</f>
        <v>Escola Básica Pêro Vaz de Caminha, Porto</v>
      </c>
    </row>
    <row r="337" spans="1:2" hidden="1">
      <c r="A337" s="8" t="s">
        <v>487</v>
      </c>
      <c r="B337" t="str">
        <f>VLOOKUP(A337,Folha1!A:A,1,FALSE)</f>
        <v>Escola Secundária Infante D. Henrique, Porto</v>
      </c>
    </row>
    <row r="338" spans="1:2">
      <c r="A338" s="8" t="s">
        <v>3105</v>
      </c>
      <c r="B338" t="str">
        <f>VLOOKUP(A338,Folha1!A:A,1,FALSE)</f>
        <v>Escola Básica Gomes Teixeira, Porto</v>
      </c>
    </row>
    <row r="339" spans="1:2" hidden="1">
      <c r="A339" s="8" t="s">
        <v>489</v>
      </c>
      <c r="B339" t="str">
        <f>VLOOKUP(A339,Folha1!A:A,1,FALSE)</f>
        <v>Escola Básica Irene Lisboa, Porto</v>
      </c>
    </row>
    <row r="340" spans="1:2" hidden="1">
      <c r="A340" s="8" t="s">
        <v>491</v>
      </c>
      <c r="B340" t="str">
        <f>VLOOKUP(A340,Folha1!A:A,1,FALSE)</f>
        <v>Escola Básica e Secundária Carolina Michaëlis, Porto</v>
      </c>
    </row>
    <row r="341" spans="1:2" hidden="1">
      <c r="A341" s="8" t="s">
        <v>1864</v>
      </c>
      <c r="B341" t="str">
        <f>VLOOKUP(A341,Folha1!A:A,1,FALSE)</f>
        <v>Escola Básica Manoel de Oliveira, Porto</v>
      </c>
    </row>
    <row r="342" spans="1:2" hidden="1">
      <c r="A342" s="8" t="s">
        <v>402</v>
      </c>
      <c r="B342" t="str">
        <f>VLOOKUP(A342,Folha1!A:A,1,FALSE)</f>
        <v>Escola Secundária Garcia de Orta, Porto</v>
      </c>
    </row>
    <row r="343" spans="1:2" hidden="1">
      <c r="A343" s="8" t="s">
        <v>1737</v>
      </c>
      <c r="B343" t="str">
        <f>VLOOKUP(A343,Folha1!A:A,1,FALSE)</f>
        <v>Escola Básica Francisco Torrinha, Porto</v>
      </c>
    </row>
    <row r="344" spans="1:2" hidden="1">
      <c r="A344" s="8" t="s">
        <v>1739</v>
      </c>
      <c r="B344" t="str">
        <f>VLOOKUP(A344,Folha1!A:A,1,FALSE)</f>
        <v>Escola Básica e Secundária Leonardo Coimbra - Filho, Porto</v>
      </c>
    </row>
    <row r="345" spans="1:2" hidden="1">
      <c r="A345" s="8" t="s">
        <v>221</v>
      </c>
      <c r="B345" t="str">
        <f>VLOOKUP(A345,Folha1!A:A,1,FALSE)</f>
        <v>Escola Secundária Aurélia de Sousa, Porto</v>
      </c>
    </row>
    <row r="346" spans="1:2" hidden="1">
      <c r="A346" s="8" t="s">
        <v>662</v>
      </c>
      <c r="B346" t="str">
        <f>VLOOKUP(A346,Folha1!A:A,1,FALSE)</f>
        <v>Escola Básica Augusto Gil, Porto</v>
      </c>
    </row>
    <row r="347" spans="1:2" hidden="1">
      <c r="A347" s="8" t="s">
        <v>2322</v>
      </c>
      <c r="B347" t="str">
        <f>VLOOKUP(A347,Folha1!A:A,1,FALSE)</f>
        <v>Escola Secundária António Nobre, Porto</v>
      </c>
    </row>
    <row r="348" spans="1:2" hidden="1">
      <c r="A348" s="8" t="s">
        <v>987</v>
      </c>
      <c r="B348" t="str">
        <f>VLOOKUP(A348,Folha1!A:A,1,FALSE)</f>
        <v>Escola Básica Nicolau Nasoni, Porto</v>
      </c>
    </row>
    <row r="349" spans="1:2" hidden="1">
      <c r="A349" s="8" t="s">
        <v>985</v>
      </c>
      <c r="B349" t="str">
        <f>VLOOKUP(A349,Folha1!A:A,1,FALSE)</f>
        <v>Escola Básica da Areosa, Porto</v>
      </c>
    </row>
    <row r="350" spans="1:2">
      <c r="A350" s="8" t="s">
        <v>3106</v>
      </c>
      <c r="B350" t="str">
        <f>VLOOKUP(A350,Folha1!A:A,1,FALSE)</f>
        <v>Escola Básica Dr. Flávio Gonçalves, Póvoa de Varzim</v>
      </c>
    </row>
    <row r="351" spans="1:2" hidden="1">
      <c r="A351" s="8" t="s">
        <v>507</v>
      </c>
      <c r="B351" t="str">
        <f>VLOOKUP(A351,Folha1!A:A,1,FALSE)</f>
        <v>Escola Básica Cego do Maio, Póvoa de Varzim</v>
      </c>
    </row>
    <row r="352" spans="1:2" hidden="1">
      <c r="A352" s="8" t="s">
        <v>509</v>
      </c>
      <c r="B352" t="str">
        <f>VLOOKUP(A352,Folha1!A:A,1,FALSE)</f>
        <v>Escola Básica de Aver-o-Mar, Póvoa de Varzim</v>
      </c>
    </row>
    <row r="353" spans="1:2" hidden="1">
      <c r="A353" s="8" t="s">
        <v>1857</v>
      </c>
      <c r="B353" t="str">
        <f>VLOOKUP(A353,Folha1!A:A,1,FALSE)</f>
        <v>Escola Básica e Secundária Campo Aberto, Beiriz, Póvoa de Varzim</v>
      </c>
    </row>
    <row r="354" spans="1:2" hidden="1">
      <c r="A354" s="8" t="s">
        <v>1491</v>
      </c>
      <c r="B354" t="str">
        <f>VLOOKUP(A354,Folha1!A:A,1,FALSE)</f>
        <v>Escola Básica de Rates, Póvoa de Varzim</v>
      </c>
    </row>
    <row r="355" spans="1:2" hidden="1">
      <c r="A355" s="8" t="s">
        <v>1882</v>
      </c>
      <c r="B355" t="str">
        <f>VLOOKUP(A355,Folha1!A:A,1,FALSE)</f>
        <v>Escola Básica e Secundária D. Dinis, Santo Tirso</v>
      </c>
    </row>
    <row r="356" spans="1:2" hidden="1">
      <c r="A356" s="8" t="s">
        <v>982</v>
      </c>
      <c r="B356" t="str">
        <f>VLOOKUP(A356,Folha1!A:A,1,FALSE)</f>
        <v>Escola Básica da Agrela e Vale do Leça, Santo Tirso</v>
      </c>
    </row>
    <row r="357" spans="1:2" hidden="1">
      <c r="A357" s="8" t="s">
        <v>1028</v>
      </c>
      <c r="B357" t="str">
        <f>VLOOKUP(A357,Folha1!A:A,1,FALSE)</f>
        <v>Escola Básica de São Martinho, São Martinho do Campo, Santo Tirso</v>
      </c>
    </row>
    <row r="358" spans="1:2" hidden="1">
      <c r="A358" s="8" t="s">
        <v>172</v>
      </c>
      <c r="B358" t="str">
        <f>VLOOKUP(A358,Folha1!A:A,1,FALSE)</f>
        <v>Escola Secundária da Trofa</v>
      </c>
    </row>
    <row r="359" spans="1:2">
      <c r="A359" s="8" t="s">
        <v>3107</v>
      </c>
      <c r="B359" t="str">
        <f>VLOOKUP(A359,Folha1!A:A,1,FALSE)</f>
        <v>Escola Básica Prof. Napoleão Sousa Marques, São Martinho de Bougado, Trofa</v>
      </c>
    </row>
    <row r="360" spans="1:2" hidden="1">
      <c r="A360" s="8" t="s">
        <v>818</v>
      </c>
      <c r="B360" t="str">
        <f>VLOOKUP(A360,Folha1!A:A,1,FALSE)</f>
        <v>Escola Básica de São Lourenço, Ermesinde, Valongo</v>
      </c>
    </row>
    <row r="361" spans="1:2" hidden="1">
      <c r="A361" s="8" t="s">
        <v>1581</v>
      </c>
      <c r="B361" t="str">
        <f>VLOOKUP(A361,Folha1!A:A,1,FALSE)</f>
        <v>Escola Básica de Vallis Longus, Valongo</v>
      </c>
    </row>
    <row r="362" spans="1:2" hidden="1">
      <c r="A362" s="8" t="s">
        <v>1584</v>
      </c>
      <c r="B362" t="str">
        <f>VLOOKUP(A362,Folha1!A:A,1,FALSE)</f>
        <v>Escola Básica e Secundária de Campo, Valongo</v>
      </c>
    </row>
    <row r="363" spans="1:2" hidden="1">
      <c r="A363" s="8" t="s">
        <v>1586</v>
      </c>
      <c r="B363" t="str">
        <f>VLOOKUP(A363,Folha1!A:A,1,FALSE)</f>
        <v>Escola Secundária de Valongo</v>
      </c>
    </row>
    <row r="364" spans="1:2" hidden="1">
      <c r="A364" s="8" t="s">
        <v>1579</v>
      </c>
      <c r="B364" t="str">
        <f>VLOOKUP(A364,Folha1!A:A,1,FALSE)</f>
        <v>Escola Básica de São João do Sobrado, Sobrado, Valongo</v>
      </c>
    </row>
    <row r="365" spans="1:2">
      <c r="A365" s="8" t="s">
        <v>3108</v>
      </c>
      <c r="B365" t="str">
        <f>VLOOKUP(A365,Folha1!A:A,1,FALSE)</f>
        <v>Escola Básica de Alfena, Valongo</v>
      </c>
    </row>
    <row r="366" spans="1:2" hidden="1">
      <c r="A366" s="8" t="s">
        <v>821</v>
      </c>
      <c r="B366" t="str">
        <f>VLOOKUP(A366,Folha1!A:A,1,FALSE)</f>
        <v>Escola Secundária de Alfena, Valongo</v>
      </c>
    </row>
    <row r="367" spans="1:2" hidden="1">
      <c r="A367" s="8" t="s">
        <v>333</v>
      </c>
      <c r="B367" t="str">
        <f>VLOOKUP(A367,Folha1!A:A,1,FALSE)</f>
        <v>Escola Básica e Secundária de Ermesinde, Valongo</v>
      </c>
    </row>
    <row r="368" spans="1:2" hidden="1">
      <c r="A368" s="8" t="s">
        <v>816</v>
      </c>
      <c r="B368" t="str">
        <f>VLOOKUP(A368,Folha1!A:A,1,FALSE)</f>
        <v>Escola Básica D. António Ferreira Gomes, Ermesinde, Valongo</v>
      </c>
    </row>
    <row r="369" spans="1:2" hidden="1">
      <c r="A369" s="8" t="s">
        <v>297</v>
      </c>
      <c r="B369" t="str">
        <f>VLOOKUP(A369,Folha1!A:A,1,FALSE)</f>
        <v>Escola Básica Frei João de Vila do Conde, Vila do Conde</v>
      </c>
    </row>
    <row r="370" spans="1:2" hidden="1">
      <c r="A370" s="8" t="s">
        <v>1799</v>
      </c>
      <c r="B370" t="str">
        <f>VLOOKUP(A370,Folha1!A:A,1,FALSE)</f>
        <v>Escola Secundária D. Afonso Sanches, Vila do Conde</v>
      </c>
    </row>
    <row r="371" spans="1:2">
      <c r="A371" s="8" t="s">
        <v>3109</v>
      </c>
      <c r="B371" t="str">
        <f>VLOOKUP(A371,Folha1!A:A,1,FALSE)</f>
        <v>Escola Básica Júlio Saúl Dias, Vila do Conde</v>
      </c>
    </row>
    <row r="372" spans="1:2" hidden="1">
      <c r="A372" s="8" t="s">
        <v>1015</v>
      </c>
      <c r="B372" t="str">
        <f>VLOOKUP(A372,Folha1!A:A,1,FALSE)</f>
        <v>Escola Básica da Madalena, Vila Nova de Gaia</v>
      </c>
    </row>
    <row r="373" spans="1:2" hidden="1">
      <c r="A373" s="8" t="s">
        <v>2419</v>
      </c>
      <c r="B373" t="str">
        <f>VLOOKUP(A373,Folha1!A:A,1,FALSE)</f>
        <v>Escola Secundária Diogo de Macedo, Olival, Vila Nova de Gaia</v>
      </c>
    </row>
    <row r="374" spans="1:2">
      <c r="A374" s="8" t="s">
        <v>3110</v>
      </c>
      <c r="B374" t="str">
        <f>VLOOKUP(A374,Folha1!A:A,1,FALSE)</f>
        <v>Escola Básica do Olival, Vila Nova de Gaia</v>
      </c>
    </row>
    <row r="375" spans="1:2" hidden="1">
      <c r="A375" s="8" t="s">
        <v>527</v>
      </c>
      <c r="B375" t="str">
        <f>VLOOKUP(A375,Folha1!A:A,1,FALSE)</f>
        <v>Escola Básica Escultor António Fernandes Sá, Gervide, Vila Nova de Gaia</v>
      </c>
    </row>
    <row r="376" spans="1:2" hidden="1">
      <c r="A376" s="8" t="s">
        <v>945</v>
      </c>
      <c r="B376" t="str">
        <f>VLOOKUP(A376,Folha1!A:A,1,FALSE)</f>
        <v>Escola Secundária António Sérgio, Vila Nova de Gaia</v>
      </c>
    </row>
    <row r="377" spans="1:2" hidden="1">
      <c r="A377" s="8" t="s">
        <v>194</v>
      </c>
      <c r="B377" t="str">
        <f>VLOOKUP(A377,Folha1!A:A,1,FALSE)</f>
        <v>Escola Básica de Santa Marinha, Vila Nova de Gaia</v>
      </c>
    </row>
    <row r="378" spans="1:2" hidden="1">
      <c r="A378" s="8" t="s">
        <v>30</v>
      </c>
      <c r="B378" t="str">
        <f>VLOOKUP(A378,Folha1!A:A,1,FALSE)</f>
        <v>Escola Básica de Valadares, Vila Nova de Gaia</v>
      </c>
    </row>
    <row r="379" spans="1:2" hidden="1">
      <c r="A379" s="8" t="s">
        <v>2422</v>
      </c>
      <c r="B379" t="str">
        <f>VLOOKUP(A379,Folha1!A:A,1,FALSE)</f>
        <v>Escola Secundária de Carvalhos, Vila Nova de Gaia</v>
      </c>
    </row>
    <row r="380" spans="1:2" hidden="1">
      <c r="A380" s="8" t="s">
        <v>2424</v>
      </c>
      <c r="B380" t="str">
        <f>VLOOKUP(A380,Folha1!A:A,1,FALSE)</f>
        <v>Escola Básica Padre António Luís Moreira, Carvalhos, Vila Nova de Gaia</v>
      </c>
    </row>
    <row r="381" spans="1:2" hidden="1">
      <c r="A381" s="8" t="s">
        <v>947</v>
      </c>
      <c r="B381" t="str">
        <f>VLOOKUP(A381,Folha1!A:A,1,FALSE)</f>
        <v>Escola Básica Soares dos Reis, Vila Nova de Gaia</v>
      </c>
    </row>
    <row r="382" spans="1:2" hidden="1">
      <c r="A382" s="8" t="s">
        <v>2999</v>
      </c>
      <c r="B382" t="str">
        <f>VLOOKUP(A382,Folha1!A:A,1,FALSE)</f>
        <v>Escola Básica e Secundária de Canelas, Vila Nova de Gaia</v>
      </c>
    </row>
    <row r="383" spans="1:2" hidden="1">
      <c r="A383" s="8" t="s">
        <v>93</v>
      </c>
      <c r="B383" t="str">
        <f>VLOOKUP(A383,Folha1!A:A,1,FALSE)</f>
        <v>Escola Básica de Vila d’Este, Vilar de Andorinho, Vila Nova de Gaia</v>
      </c>
    </row>
    <row r="384" spans="1:2" hidden="1">
      <c r="A384" s="8" t="s">
        <v>943</v>
      </c>
      <c r="B384" t="str">
        <f>VLOOKUP(A384,Folha1!A:A,1,FALSE)</f>
        <v>Escola Básica D. Pedro I, Canidelo, Vila Nova de Gaia</v>
      </c>
    </row>
    <row r="385" spans="1:2" hidden="1">
      <c r="A385" s="8" t="s">
        <v>949</v>
      </c>
      <c r="B385" t="str">
        <f>VLOOKUP(A385,Folha1!A:A,1,FALSE)</f>
        <v>Escola Básica Dr. Costa Matos, Vila Nova de Gaia</v>
      </c>
    </row>
    <row r="386" spans="1:2" hidden="1">
      <c r="A386" s="8" t="s">
        <v>824</v>
      </c>
      <c r="B386" t="str">
        <f>VLOOKUP(A386,Folha1!A:A,1,FALSE)</f>
        <v>Escola Básica de Paço de Sousa, Penafiel</v>
      </c>
    </row>
    <row r="387" spans="1:2" hidden="1">
      <c r="A387" s="8" t="s">
        <v>823</v>
      </c>
      <c r="B387" t="str">
        <f>VLOOKUP(A387,Folha1!A:A,1,FALSE)</f>
        <v>Escola Básica D. António Ferreira Gomes, Milhundos, Penafiel</v>
      </c>
    </row>
    <row r="388" spans="1:2" hidden="1">
      <c r="A388" s="8" t="s">
        <v>827</v>
      </c>
      <c r="B388" t="str">
        <f>VLOOKUP(A388,Folha1!A:A,1,FALSE)</f>
        <v>Escola Secundária Joaquim de Araújo, Guilhufe, Penafiel</v>
      </c>
    </row>
    <row r="389" spans="1:2">
      <c r="A389" s="8" t="s">
        <v>829</v>
      </c>
      <c r="B389" t="str">
        <f>VLOOKUP(A389,Folha1!A:A,1,FALSE)</f>
        <v>Escola Básica de Penafiel Sul</v>
      </c>
    </row>
    <row r="390" spans="1:2" hidden="1">
      <c r="A390" s="8" t="s">
        <v>1454</v>
      </c>
      <c r="B390" t="str">
        <f>VLOOKUP(A390,Folha1!A:A,1,FALSE)</f>
        <v>Escola Básica de Penafiel Sudeste</v>
      </c>
    </row>
    <row r="391" spans="1:2" hidden="1">
      <c r="A391" s="8" t="s">
        <v>1456</v>
      </c>
      <c r="B391" t="str">
        <f>VLOOKUP(A391,Folha1!A:A,1,FALSE)</f>
        <v>Escola Básica e Secundária de Pinheiro, Penafiel</v>
      </c>
    </row>
    <row r="392" spans="1:2" hidden="1">
      <c r="A392" s="8" t="s">
        <v>1624</v>
      </c>
      <c r="B392" t="str">
        <f>VLOOKUP(A392,Folha1!A:A,1,FALSE)</f>
        <v>Escola Básica Dr. Manuel da Costa Brandão, Sabadim, Arcos de Valdevez</v>
      </c>
    </row>
    <row r="393" spans="1:2">
      <c r="A393" s="8" t="s">
        <v>1627</v>
      </c>
      <c r="B393" t="str">
        <f>VLOOKUP(A393,Folha1!A:A,1,FALSE)</f>
        <v>Escola Básica Padre Himalaya, Távora, Arcos de Valdevez</v>
      </c>
    </row>
    <row r="394" spans="1:2" hidden="1">
      <c r="A394" s="8" t="s">
        <v>1629</v>
      </c>
      <c r="B394" t="str">
        <f>VLOOKUP(A394,Folha1!A:A,1,FALSE)</f>
        <v>Escola Básica e Secundária de Valdevez, Arcos de Valdevez</v>
      </c>
    </row>
    <row r="395" spans="1:2" hidden="1">
      <c r="A395" s="8" t="s">
        <v>1730</v>
      </c>
      <c r="B395" t="str">
        <f>VLOOKUP(A395,Folha1!A:A,1,FALSE)</f>
        <v>Escola Básica e Secundária de Caminha</v>
      </c>
    </row>
    <row r="396" spans="1:2" hidden="1">
      <c r="A396" s="8" t="s">
        <v>1732</v>
      </c>
      <c r="B396" t="str">
        <f>VLOOKUP(A396,Folha1!A:A,1,FALSE)</f>
        <v>Escola Básica e Secundária do Vale do Âncora, Vila Praia de Âncora, Caminha</v>
      </c>
    </row>
    <row r="397" spans="1:2" hidden="1">
      <c r="A397" s="8" t="s">
        <v>2002</v>
      </c>
      <c r="B397" t="str">
        <f>VLOOKUP(A397,Folha1!A:A,1,FALSE)</f>
        <v>Escola Básica e Secundária de Melgaço</v>
      </c>
    </row>
    <row r="398" spans="1:2" hidden="1">
      <c r="A398" s="8" t="s">
        <v>2029</v>
      </c>
      <c r="B398" t="str">
        <f>VLOOKUP(A398,Folha1!A:A,1,FALSE)</f>
        <v>Escola Básica e Secundária de Paredes de Coura</v>
      </c>
    </row>
    <row r="399" spans="1:2" hidden="1">
      <c r="A399" s="8" t="s">
        <v>2806</v>
      </c>
      <c r="B399" t="str">
        <f>VLOOKUP(A399,Folha1!A:A,1,FALSE)</f>
        <v>Escola Secundária de Ponte da Barca</v>
      </c>
    </row>
    <row r="400" spans="1:2" hidden="1">
      <c r="A400" s="8" t="s">
        <v>619</v>
      </c>
      <c r="B400" t="str">
        <f>VLOOKUP(A400,Folha1!A:A,1,FALSE)</f>
        <v>Escola Secundária de Ponte de Lima</v>
      </c>
    </row>
    <row r="401" spans="1:2" hidden="1">
      <c r="A401" s="8" t="s">
        <v>621</v>
      </c>
      <c r="B401" t="str">
        <f>VLOOKUP(A401,Folha1!A:A,1,FALSE)</f>
        <v>Escola Básica da Correlhã, Ponte de Lima</v>
      </c>
    </row>
    <row r="402" spans="1:2" hidden="1">
      <c r="A402" s="8" t="s">
        <v>623</v>
      </c>
      <c r="B402" t="str">
        <f>VLOOKUP(A402,Folha1!A:A,1,FALSE)</f>
        <v>Escola Básica e Secundária de Arcozelo, Ponte de Lima</v>
      </c>
    </row>
    <row r="403" spans="1:2" hidden="1">
      <c r="A403" s="8" t="s">
        <v>617</v>
      </c>
      <c r="B403" t="str">
        <f>VLOOKUP(A403,Folha1!A:A,1,FALSE)</f>
        <v>Escola Básica António Feijó, Ponte de Lima</v>
      </c>
    </row>
    <row r="404" spans="1:2" hidden="1">
      <c r="A404" s="8" t="s">
        <v>625</v>
      </c>
      <c r="B404" t="str">
        <f>VLOOKUP(A404,Folha1!A:A,1,FALSE)</f>
        <v>Escola Básica e Secundária de Freixo, Ponte de Lima</v>
      </c>
    </row>
    <row r="405" spans="1:2" hidden="1">
      <c r="A405" s="8" t="s">
        <v>1300</v>
      </c>
      <c r="B405" t="str">
        <f>VLOOKUP(A405,Folha1!A:A,1,FALSE)</f>
        <v>Escola Básica e Secundária de Barroselas, Viana do Castelo</v>
      </c>
    </row>
    <row r="406" spans="1:2" hidden="1">
      <c r="A406" s="8" t="s">
        <v>2014</v>
      </c>
      <c r="B406" t="str">
        <f>VLOOKUP(A406,Folha1!A:A,1,FALSE)</f>
        <v>Escola Básica e Secundária de Monte da Ola, Viana do Castelo</v>
      </c>
    </row>
    <row r="407" spans="1:2" hidden="1">
      <c r="A407" s="8" t="s">
        <v>977</v>
      </c>
      <c r="B407" t="str">
        <f>VLOOKUP(A407,Folha1!A:A,1,FALSE)</f>
        <v>Escola Básica de Darque, Viana do Castelo</v>
      </c>
    </row>
    <row r="408" spans="1:2" hidden="1">
      <c r="A408" s="8" t="s">
        <v>1013</v>
      </c>
      <c r="B408" t="str">
        <f>VLOOKUP(A408,Folha1!A:A,1,FALSE)</f>
        <v>Escola Básica da Foz do Neiva, Castelo do Neiva, Viana do Castelo</v>
      </c>
    </row>
    <row r="409" spans="1:2" hidden="1">
      <c r="A409" s="8" t="s">
        <v>1926</v>
      </c>
      <c r="B409" t="str">
        <f>VLOOKUP(A409,Folha1!A:A,1,FALSE)</f>
        <v>Escola Básica e Secundária D. Sancho II, Alijó</v>
      </c>
    </row>
    <row r="410" spans="1:2" hidden="1">
      <c r="A410" s="8" t="s">
        <v>1724</v>
      </c>
      <c r="B410" t="str">
        <f>VLOOKUP(A410,Folha1!A:A,1,FALSE)</f>
        <v>Escola Básica do Pinhão, Alijó</v>
      </c>
    </row>
    <row r="411" spans="1:2" hidden="1">
      <c r="A411" s="8" t="s">
        <v>2367</v>
      </c>
      <c r="B411" t="str">
        <f>VLOOKUP(A411,Folha1!A:A,1,FALSE)</f>
        <v>Escola Básica Gomes Monteiro, Boticas</v>
      </c>
    </row>
    <row r="412" spans="1:2" hidden="1">
      <c r="A412" s="8" t="s">
        <v>2129</v>
      </c>
      <c r="B412" t="str">
        <f>VLOOKUP(A412,Folha1!A:A,1,FALSE)</f>
        <v>Escola Secundária Dr. Júlio Martins, Chaves</v>
      </c>
    </row>
    <row r="413" spans="1:2">
      <c r="A413" s="8" t="s">
        <v>3111</v>
      </c>
      <c r="B413" t="str">
        <f>VLOOKUP(A413,Folha1!A:A,1,FALSE)</f>
        <v>Escola Básica Nadir Afonso, Chaves</v>
      </c>
    </row>
    <row r="414" spans="1:2" hidden="1">
      <c r="A414" s="8" t="s">
        <v>2133</v>
      </c>
      <c r="B414" t="str">
        <f>VLOOKUP(A414,Folha1!A:A,1,FALSE)</f>
        <v>Escola Secundária Dr. António Granjo, Chaves</v>
      </c>
    </row>
    <row r="415" spans="1:2">
      <c r="A415" s="8" t="s">
        <v>3112</v>
      </c>
      <c r="B415" t="str">
        <f>VLOOKUP(A415,Folha1!A:A,1,FALSE)</f>
        <v>Escola Básica Dr. Francisco Gonçalves Carneiro, Chaves</v>
      </c>
    </row>
    <row r="416" spans="1:2" hidden="1">
      <c r="A416" s="8" t="s">
        <v>1920</v>
      </c>
      <c r="B416" t="str">
        <f>VLOOKUP(A416,Folha1!A:A,1,FALSE)</f>
        <v>Escola Básica e Secundária de São Martinho do Porto, Alcobaça</v>
      </c>
    </row>
    <row r="417" spans="1:2" hidden="1">
      <c r="A417" s="8" t="s">
        <v>687</v>
      </c>
      <c r="B417" t="str">
        <f>VLOOKUP(A417,Folha1!A:A,1,FALSE)</f>
        <v>Escola Secundária Seomara da Costa Primo, Amadora</v>
      </c>
    </row>
    <row r="418" spans="1:2">
      <c r="A418" s="8" t="s">
        <v>3113</v>
      </c>
      <c r="B418" t="str">
        <f>VLOOKUP(A418,Folha1!A:A,1,FALSE)</f>
        <v>Escola Básica D. Francisco Manuel Melo, Venteira, Amadora</v>
      </c>
    </row>
    <row r="419" spans="1:2" hidden="1">
      <c r="A419" s="8" t="s">
        <v>1129</v>
      </c>
      <c r="B419" t="str">
        <f>VLOOKUP(A419,Folha1!A:A,1,FALSE)</f>
        <v>Escola Secundária Fernando Namora, Amadora</v>
      </c>
    </row>
    <row r="420" spans="1:2">
      <c r="A420" s="8" t="s">
        <v>3114</v>
      </c>
      <c r="B420" t="str">
        <f>VLOOKUP(A420,Folha1!A:A,1,FALSE)</f>
        <v>Escola Básica Sophia de Mello Breyner Andresen, Brandoa, Amadora</v>
      </c>
    </row>
    <row r="421" spans="1:2" hidden="1">
      <c r="A421" s="8" t="s">
        <v>1565</v>
      </c>
      <c r="B421" t="str">
        <f>VLOOKUP(A421,Folha1!A:A,1,FALSE)</f>
        <v>Escola Básica de São Bruno, Caxias, Oeiras</v>
      </c>
    </row>
    <row r="422" spans="1:2" hidden="1">
      <c r="A422" s="8" t="s">
        <v>2583</v>
      </c>
      <c r="B422" t="str">
        <f>VLOOKUP(A422,Folha1!A:A,1,FALSE)</f>
        <v>Escola Secundária Camilo Castelo Branco, Carnaxide, Oeiras</v>
      </c>
    </row>
    <row r="423" spans="1:2">
      <c r="A423" s="8" t="s">
        <v>3115</v>
      </c>
      <c r="B423" t="str">
        <f>VLOOKUP(A423,Folha1!A:A,1,FALSE)</f>
        <v>Escola Básica Vieira da Silva, Carnaxide, Oeiras</v>
      </c>
    </row>
    <row r="424" spans="1:2" hidden="1">
      <c r="A424" s="8" t="s">
        <v>1054</v>
      </c>
      <c r="B424" t="str">
        <f>VLOOKUP(A424,Folha1!A:A,1,FALSE)</f>
        <v>Escola Básica e Secundária Professor Armando de Lucena, Malveira, Mafra</v>
      </c>
    </row>
    <row r="425" spans="1:2" hidden="1">
      <c r="A425" s="8" t="s">
        <v>1355</v>
      </c>
      <c r="B425" t="str">
        <f>VLOOKUP(A425,Folha1!A:A,1,FALSE)</f>
        <v>Escola Básica de Mafra</v>
      </c>
    </row>
    <row r="426" spans="1:2">
      <c r="A426" s="8" t="s">
        <v>3116</v>
      </c>
      <c r="B426" t="str">
        <f>VLOOKUP(A426,Folha1!A:A,1,FALSE)</f>
        <v>Escola Básica Padre Francisco Soares, Torres Vedras</v>
      </c>
    </row>
    <row r="427" spans="1:2" hidden="1">
      <c r="A427" s="8" t="s">
        <v>2530</v>
      </c>
      <c r="B427" t="str">
        <f>VLOOKUP(A427,Folha1!A:A,1,FALSE)</f>
        <v>Escola Secundária Madeira Torres, Torres Vedras</v>
      </c>
    </row>
    <row r="428" spans="1:2" hidden="1">
      <c r="A428" s="8" t="s">
        <v>553</v>
      </c>
      <c r="B428" t="str">
        <f>VLOOKUP(A428,Folha1!A:A,1,FALSE)</f>
        <v>Escola Secundária de Mem Martins, Sintra</v>
      </c>
    </row>
    <row r="429" spans="1:2">
      <c r="A429" s="8" t="s">
        <v>3117</v>
      </c>
      <c r="B429" t="str">
        <f>VLOOKUP(A429,Folha1!A:A,1,FALSE)</f>
        <v>Escola Básica Maria Alberta Menéres, Tapada das Mercês, Sintra</v>
      </c>
    </row>
    <row r="430" spans="1:2" hidden="1">
      <c r="A430" s="8" t="s">
        <v>832</v>
      </c>
      <c r="B430" t="str">
        <f>VLOOKUP(A430,Folha1!A:A,1,FALSE)</f>
        <v>Escola Básica D. Carlos I, Sintra</v>
      </c>
    </row>
    <row r="431" spans="1:2" hidden="1">
      <c r="A431" s="8" t="s">
        <v>555</v>
      </c>
      <c r="B431" t="str">
        <f>VLOOKUP(A431,Folha1!A:A,1,FALSE)</f>
        <v>Escola Básica e Secundária Alfredo da Silva, Albarraque, Sintra</v>
      </c>
    </row>
    <row r="432" spans="1:2" hidden="1">
      <c r="A432" s="8" t="s">
        <v>1892</v>
      </c>
      <c r="B432" t="str">
        <f>VLOOKUP(A432,Folha1!A:A,1,FALSE)</f>
        <v>Escola Básica Roque Gameiro, Reboleira, Amadora</v>
      </c>
    </row>
    <row r="433" spans="1:2">
      <c r="A433" s="8" t="s">
        <v>3118</v>
      </c>
      <c r="B433" t="str">
        <f>VLOOKUP(A433,Folha1!A:A,1,FALSE)</f>
        <v>Escola Básica e Secundária Helena Cidade Moura, Alcabideche, Cascais</v>
      </c>
    </row>
    <row r="434" spans="1:2" hidden="1">
      <c r="A434" s="8" t="s">
        <v>2145</v>
      </c>
      <c r="B434" t="str">
        <f>VLOOKUP(A434,Folha1!A:A,1,FALSE)</f>
        <v>Escola Básica e Secundária Matilde Rosa Araújo, Matarraque, Cascais</v>
      </c>
    </row>
    <row r="435" spans="1:2">
      <c r="A435" s="8" t="s">
        <v>3119</v>
      </c>
      <c r="B435" t="str">
        <f>VLOOKUP(A435,Folha1!A:A,1,FALSE)</f>
        <v>Escola Básica Dr. Vasco Moniz, Vila Franca de Xira</v>
      </c>
    </row>
    <row r="436" spans="1:2" hidden="1">
      <c r="A436" s="8" t="s">
        <v>810</v>
      </c>
      <c r="B436" t="str">
        <f>VLOOKUP(A436,Folha1!A:A,1,FALSE)</f>
        <v>Escola Secundária Alves Redol, Vila Franca de Xira</v>
      </c>
    </row>
    <row r="437" spans="1:2">
      <c r="A437" s="8" t="s">
        <v>3120</v>
      </c>
      <c r="B437" t="str">
        <f>VLOOKUP(A437,Folha1!A:A,1,FALSE)</f>
        <v>Escola Básica Aristides de Sousa Mendes, Póvoa de Santa Iria, Vila Franca de Xira</v>
      </c>
    </row>
    <row r="438" spans="1:2" hidden="1">
      <c r="A438" s="8" t="s">
        <v>2970</v>
      </c>
      <c r="B438" t="str">
        <f>VLOOKUP(A438,Folha1!A:A,1,FALSE)</f>
        <v>Escola Básica e Secundária D. Martinho Vaz de Castelo Branco, Póvoa de Santa Iria, Vila Franca de Xira</v>
      </c>
    </row>
    <row r="439" spans="1:2" hidden="1">
      <c r="A439" s="8" t="s">
        <v>812</v>
      </c>
      <c r="B439" t="str">
        <f>VLOOKUP(A439,Folha1!A:A,1,FALSE)</f>
        <v>Escola Básica Soeiro Pereira Gomes, Alhandra, Vila Franca de Xira</v>
      </c>
    </row>
    <row r="440" spans="1:2" hidden="1">
      <c r="A440" s="8" t="s">
        <v>1906</v>
      </c>
      <c r="B440" t="str">
        <f>VLOOKUP(A440,Folha1!A:A,1,FALSE)</f>
        <v>Escola Básica e Secundária de Vialonga, Vila Franca de Xira</v>
      </c>
    </row>
    <row r="441" spans="1:2" hidden="1">
      <c r="A441" s="8" t="s">
        <v>2535</v>
      </c>
      <c r="B441" t="str">
        <f>VLOOKUP(A441,Folha1!A:A,1,FALSE)</f>
        <v>Escola Básica Pedro Jacques de Magalhães, Alverca do Ribatejo, Vila Franca de Xira</v>
      </c>
    </row>
    <row r="442" spans="1:2" hidden="1">
      <c r="A442" s="8" t="s">
        <v>995</v>
      </c>
      <c r="B442" t="str">
        <f>VLOOKUP(A442,Folha1!A:A,1,FALSE)</f>
        <v>Escola Básica e Secundária Michel Giacometti, Quinta do Conde, Sesimbra</v>
      </c>
    </row>
    <row r="443" spans="1:2" hidden="1">
      <c r="A443" s="8" t="s">
        <v>1257</v>
      </c>
      <c r="B443" t="str">
        <f>VLOOKUP(A443,Folha1!A:A,1,FALSE)</f>
        <v>Escola Básica de Vale de Milhaços, Seixal</v>
      </c>
    </row>
    <row r="444" spans="1:2" hidden="1">
      <c r="A444" s="8" t="s">
        <v>711</v>
      </c>
      <c r="B444" t="str">
        <f>VLOOKUP(A444,Folha1!A:A,1,FALSE)</f>
        <v>Escola Básica Carlos Ribeiro, Pinhal de Frades, Seixal</v>
      </c>
    </row>
    <row r="445" spans="1:2" hidden="1">
      <c r="A445" s="8" t="s">
        <v>713</v>
      </c>
      <c r="B445" t="str">
        <f>VLOOKUP(A445,Folha1!A:A,1,FALSE)</f>
        <v>Escola Básica Nun’Álvares, Arrentela, Seixal</v>
      </c>
    </row>
    <row r="446" spans="1:2" hidden="1">
      <c r="A446" s="8" t="s">
        <v>715</v>
      </c>
      <c r="B446" t="str">
        <f>VLOOKUP(A446,Folha1!A:A,1,FALSE)</f>
        <v>Escola Básica Dr. António Augusto Louro, Arrentela, Seixal</v>
      </c>
    </row>
    <row r="447" spans="1:2" hidden="1">
      <c r="A447" s="8" t="s">
        <v>1004</v>
      </c>
      <c r="B447" t="str">
        <f>VLOOKUP(A447,Folha1!A:A,1,FALSE)</f>
        <v>Escola Básica Pedro Eanes Lobato, Amora, Seixal</v>
      </c>
    </row>
    <row r="448" spans="1:2" hidden="1">
      <c r="A448" s="8" t="s">
        <v>862</v>
      </c>
      <c r="B448" t="str">
        <f>VLOOKUP(A448,Folha1!A:A,1,FALSE)</f>
        <v>Escola Secundária de Casquilhos, Barreiro</v>
      </c>
    </row>
    <row r="449" spans="1:2" hidden="1">
      <c r="A449" s="8" t="s">
        <v>864</v>
      </c>
      <c r="B449" t="str">
        <f>VLOOKUP(A449,Folha1!A:A,1,FALSE)</f>
        <v>Escola Básica da Quinta Nova da Telha, Alto do Seixalinho, Barreiro</v>
      </c>
    </row>
    <row r="450" spans="1:2" hidden="1">
      <c r="A450" s="8" t="s">
        <v>572</v>
      </c>
      <c r="B450" t="str">
        <f>VLOOKUP(A450,Folha1!A:A,1,FALSE)</f>
        <v>Escola Básica D. João I, Baixa da Banheira, Moita</v>
      </c>
    </row>
    <row r="451" spans="1:2">
      <c r="A451" s="8" t="s">
        <v>3121</v>
      </c>
      <c r="B451" t="str">
        <f>VLOOKUP(A451,Folha1!A:A,1,FALSE)</f>
        <v>Escola Básica de Vale da Amoreira, Moita</v>
      </c>
    </row>
    <row r="452" spans="1:2" hidden="1">
      <c r="A452" s="8" t="s">
        <v>2504</v>
      </c>
      <c r="B452" t="str">
        <f>VLOOKUP(A452,Folha1!A:A,1,FALSE)</f>
        <v>Escola Secundária de Sampaio, Sesimbra</v>
      </c>
    </row>
    <row r="453" spans="1:2">
      <c r="A453" s="8" t="s">
        <v>3122</v>
      </c>
      <c r="B453" t="str">
        <f>VLOOKUP(A453,Folha1!A:A,1,FALSE)</f>
        <v>Escola Básica do Castelo, Sesimbra</v>
      </c>
    </row>
    <row r="454" spans="1:2" hidden="1">
      <c r="A454" s="8" t="s">
        <v>705</v>
      </c>
      <c r="B454" t="str">
        <f>VLOOKUP(A454,Folha1!A:A,1,FALSE)</f>
        <v>Escola Básica e Secundária de Monte da Caparica, Almada</v>
      </c>
    </row>
    <row r="455" spans="1:2" hidden="1">
      <c r="A455" s="8" t="s">
        <v>707</v>
      </c>
      <c r="B455" t="str">
        <f>VLOOKUP(A455,Folha1!A:A,1,FALSE)</f>
        <v>Escola Básica da Costa da Caparica, Almada</v>
      </c>
    </row>
    <row r="456" spans="1:2" hidden="1">
      <c r="A456" s="8" t="s">
        <v>1845</v>
      </c>
      <c r="B456" t="str">
        <f>VLOOKUP(A456,Folha1!A:A,1,FALSE)</f>
        <v>Escola Secundária Emídio Navarro, Almada</v>
      </c>
    </row>
    <row r="457" spans="1:2" hidden="1">
      <c r="A457" s="8" t="s">
        <v>801</v>
      </c>
      <c r="B457" t="str">
        <f>VLOOKUP(A457,Folha1!A:A,1,FALSE)</f>
        <v>Escola Básica D. António da Costa, Almada</v>
      </c>
    </row>
    <row r="458" spans="1:2" hidden="1">
      <c r="A458" s="8" t="s">
        <v>2275</v>
      </c>
      <c r="B458" t="str">
        <f>VLOOKUP(A458,Folha1!A:A,1,FALSE)</f>
        <v>Escola Básica e Secundária António Gedeão, Cova da Piedade, Almada</v>
      </c>
    </row>
    <row r="459" spans="1:2" hidden="1">
      <c r="A459" s="8" t="s">
        <v>2278</v>
      </c>
      <c r="B459" t="str">
        <f>VLOOKUP(A459,Folha1!A:A,1,FALSE)</f>
        <v>Escola Secundária Romeu Correia, Feijó, Almada</v>
      </c>
    </row>
    <row r="460" spans="1:2">
      <c r="A460" s="8" t="s">
        <v>3123</v>
      </c>
      <c r="B460" t="str">
        <f>VLOOKUP(A460,Folha1!A:A,1,FALSE)</f>
        <v>Escola Básica de Alembrança, Feijó, Almada</v>
      </c>
    </row>
    <row r="461" spans="1:2" hidden="1">
      <c r="A461" s="8" t="s">
        <v>2532</v>
      </c>
      <c r="B461" t="str">
        <f>VLOOKUP(A461,Folha1!A:A,1,FALSE)</f>
        <v>Escola Secundária Henriques Nogueira, Torres Vedras</v>
      </c>
    </row>
    <row r="462" spans="1:2" hidden="1">
      <c r="A462" s="8" t="s">
        <v>1306</v>
      </c>
      <c r="B462" t="str">
        <f>VLOOKUP(A462,Folha1!A:A,1,FALSE)</f>
        <v>Escola Básica do Maxial, Torres Vedras</v>
      </c>
    </row>
    <row r="463" spans="1:2" hidden="1">
      <c r="A463" s="8" t="s">
        <v>2524</v>
      </c>
      <c r="B463" t="str">
        <f>VLOOKUP(A463,Folha1!A:A,1,FALSE)</f>
        <v>Escola Básica Padre Vítor Melícias, Torres Vedras</v>
      </c>
    </row>
    <row r="464" spans="1:2" hidden="1">
      <c r="A464" s="8" t="s">
        <v>1308</v>
      </c>
      <c r="B464" t="str">
        <f>VLOOKUP(A464,Folha1!A:A,1,FALSE)</f>
        <v>Escola Básica Gaspar Campello, Torres Vedras</v>
      </c>
    </row>
    <row r="465" spans="1:2" hidden="1">
      <c r="A465" s="8" t="s">
        <v>1295</v>
      </c>
      <c r="B465" t="str">
        <f>VLOOKUP(A465,Folha1!A:A,1,FALSE)</f>
        <v>Escola Básica e Secundária José Afonso, Alhos Vedros, Moita</v>
      </c>
    </row>
    <row r="466" spans="1:2" hidden="1">
      <c r="A466" s="8" t="s">
        <v>674</v>
      </c>
      <c r="B466" t="str">
        <f>VLOOKUP(A466,Folha1!A:A,1,FALSE)</f>
        <v>Escola Secundária Sebastião da Gama, Setúbal</v>
      </c>
    </row>
    <row r="467" spans="1:2" hidden="1">
      <c r="A467" s="8" t="s">
        <v>1152</v>
      </c>
      <c r="B467" t="str">
        <f>VLOOKUP(A467,Folha1!A:A,1,FALSE)</f>
        <v>Escola Básica de Aranguez, Setúbal</v>
      </c>
    </row>
    <row r="468" spans="1:2" hidden="1">
      <c r="A468" s="8" t="s">
        <v>1155</v>
      </c>
      <c r="B468" t="str">
        <f>VLOOKUP(A468,Folha1!A:A,1,FALSE)</f>
        <v>Escola Básica e Secundária Ordem de Sant´Iago, Setúbal</v>
      </c>
    </row>
    <row r="469" spans="1:2" hidden="1">
      <c r="A469" s="8" t="s">
        <v>1178</v>
      </c>
      <c r="B469" t="str">
        <f>VLOOKUP(A469,Folha1!A:A,1,FALSE)</f>
        <v>Escola Básica de Azeitão, Vila Nogueira de Azeitão, Setúbal</v>
      </c>
    </row>
    <row r="470" spans="1:2" hidden="1">
      <c r="A470" s="8" t="s">
        <v>570</v>
      </c>
      <c r="B470" t="str">
        <f>VLOOKUP(A470,Folha1!A:A,1,FALSE)</f>
        <v>Escola Básica Álvaro Velho, Lavradio, Barreiro</v>
      </c>
    </row>
    <row r="471" spans="1:2" hidden="1">
      <c r="A471" s="8" t="s">
        <v>2502</v>
      </c>
      <c r="B471" t="str">
        <f>VLOOKUP(A471,Folha1!A:A,1,FALSE)</f>
        <v>Escola Básica Navegador Rodrigues Soromenho, Sesimbra</v>
      </c>
    </row>
    <row r="472" spans="1:2">
      <c r="A472" s="8" t="s">
        <v>3124</v>
      </c>
      <c r="B472" t="str">
        <f>VLOOKUP(A472,Folha1!A:A,1,FALSE)</f>
        <v>Escola Básica da Pontinha, Odivelas</v>
      </c>
    </row>
    <row r="473" spans="1:2" hidden="1">
      <c r="A473" s="8" t="s">
        <v>2678</v>
      </c>
      <c r="B473" t="str">
        <f>VLOOKUP(A473,Folha1!A:A,1,FALSE)</f>
        <v>Escola Secundária Braamcamp Freire, Pontinha, Odivelas</v>
      </c>
    </row>
    <row r="474" spans="1:2" hidden="1">
      <c r="A474" s="8" t="s">
        <v>2636</v>
      </c>
      <c r="B474" t="str">
        <f>VLOOKUP(A474,Folha1!A:A,1,FALSE)</f>
        <v>Escola Secundária Pedro Alexandrino, Póvoa de Santo Adrião, Odivelas</v>
      </c>
    </row>
    <row r="475" spans="1:2">
      <c r="A475" s="8" t="s">
        <v>3125</v>
      </c>
      <c r="B475" t="str">
        <f>VLOOKUP(A475,Folha1!A:A,1,FALSE)</f>
        <v>Escola Básica Carlos Paredes, Póvoa de Santo Adrião, Odivelas</v>
      </c>
    </row>
    <row r="476" spans="1:2" hidden="1">
      <c r="A476" s="8" t="s">
        <v>1605</v>
      </c>
      <c r="B476" t="str">
        <f>VLOOKUP(A476,Folha1!A:A,1,FALSE)</f>
        <v>Escola Secundária Vergílio Ferreira, Lisboa</v>
      </c>
    </row>
    <row r="477" spans="1:2" hidden="1">
      <c r="A477" s="8" t="s">
        <v>429</v>
      </c>
      <c r="B477" t="str">
        <f>VLOOKUP(A477,Folha1!A:A,1,FALSE)</f>
        <v>Escola Básica de Telheiras, Lisboa</v>
      </c>
    </row>
    <row r="478" spans="1:2" hidden="1">
      <c r="A478" s="8" t="s">
        <v>431</v>
      </c>
      <c r="B478" t="str">
        <f>VLOOKUP(A478,Folha1!A:A,1,FALSE)</f>
        <v>Escola Básica de São Vicente/Telheiras, Lisboa</v>
      </c>
    </row>
    <row r="479" spans="1:2" hidden="1">
      <c r="A479" s="8" t="s">
        <v>3005</v>
      </c>
      <c r="B479" t="str">
        <f>VLOOKUP(A479,Folha1!A:A,1,FALSE)</f>
        <v>Escola Básica Hermenegildo Capelo, Palmela</v>
      </c>
    </row>
    <row r="480" spans="1:2" hidden="1">
      <c r="A480" s="8" t="s">
        <v>1147</v>
      </c>
      <c r="B480" t="str">
        <f>VLOOKUP(A480,Folha1!A:A,1,FALSE)</f>
        <v>Escola Básica de Camarate, Loures</v>
      </c>
    </row>
    <row r="481" spans="1:2" hidden="1">
      <c r="A481" s="8" t="s">
        <v>1199</v>
      </c>
      <c r="B481" t="str">
        <f>VLOOKUP(A481,Folha1!A:A,1,FALSE)</f>
        <v>Escola Secundária Dr. António Carvalho Figueiredo, Loures</v>
      </c>
    </row>
    <row r="482" spans="1:2" hidden="1">
      <c r="A482" s="8" t="s">
        <v>353</v>
      </c>
      <c r="B482" t="str">
        <f>VLOOKUP(A482,Folha1!A:A,1,FALSE)</f>
        <v>Escola Básica de Bucelas, Loures</v>
      </c>
    </row>
    <row r="483" spans="1:2" hidden="1">
      <c r="A483" s="8" t="s">
        <v>1149</v>
      </c>
      <c r="B483" t="str">
        <f>VLOOKUP(A483,Folha1!A:A,1,FALSE)</f>
        <v>Escola Básica do Catujal, Loures</v>
      </c>
    </row>
    <row r="484" spans="1:2" hidden="1">
      <c r="A484" s="8" t="s">
        <v>2354</v>
      </c>
      <c r="B484" t="str">
        <f>VLOOKUP(A484,Folha1!A:A,1,FALSE)</f>
        <v>Escola Secundária do Arco-Íris, Portela, Loures</v>
      </c>
    </row>
    <row r="485" spans="1:2" hidden="1">
      <c r="A485" s="8" t="s">
        <v>2352</v>
      </c>
      <c r="B485" t="str">
        <f>VLOOKUP(A485,Folha1!A:A,1,FALSE)</f>
        <v>Escola Básica Gaspar Correia, Portela, Loures</v>
      </c>
    </row>
    <row r="486" spans="1:2" hidden="1">
      <c r="A486" s="8" t="s">
        <v>294</v>
      </c>
      <c r="B486" t="str">
        <f>VLOOKUP(A486,Folha1!A:A,1,FALSE)</f>
        <v>Escola Secundária do Restelo, Lisboa</v>
      </c>
    </row>
    <row r="487" spans="1:2">
      <c r="A487" s="8" t="s">
        <v>3126</v>
      </c>
      <c r="B487" t="str">
        <f>VLOOKUP(A487,Folha1!A:A,1,FALSE)</f>
        <v>Escola Básica Paula Vicente, Lisboa</v>
      </c>
    </row>
    <row r="488" spans="1:2" hidden="1">
      <c r="A488" s="8" t="s">
        <v>1070</v>
      </c>
      <c r="B488" t="str">
        <f>VLOOKUP(A488,Folha1!A:A,1,FALSE)</f>
        <v>Escola Básica Patrício Prazeres, Lisboa</v>
      </c>
    </row>
    <row r="489" spans="1:2" hidden="1">
      <c r="A489" s="8" t="s">
        <v>1607</v>
      </c>
      <c r="B489" t="str">
        <f>VLOOKUP(A489,Folha1!A:A,1,FALSE)</f>
        <v>Escola Secundária do Lumiar, Lisboa</v>
      </c>
    </row>
    <row r="490" spans="1:2">
      <c r="A490" s="8" t="s">
        <v>3127</v>
      </c>
      <c r="B490" t="str">
        <f>VLOOKUP(A490,Folha1!A:A,1,FALSE)</f>
        <v>Escola Básica Professor Lindley Cintra, Lisboa</v>
      </c>
    </row>
    <row r="491" spans="1:2" hidden="1">
      <c r="A491" s="8" t="s">
        <v>1068</v>
      </c>
      <c r="B491" t="str">
        <f>VLOOKUP(A491,Folha1!A:A,1,FALSE)</f>
        <v>Escola Básica das Olaias, Lisboa</v>
      </c>
    </row>
    <row r="492" spans="1:2" hidden="1">
      <c r="A492" s="8" t="s">
        <v>1474</v>
      </c>
      <c r="B492" t="str">
        <f>VLOOKUP(A492,Folha1!A:A,1,FALSE)</f>
        <v>Escola Básica Fernando Pessoa, Lisboa</v>
      </c>
    </row>
    <row r="493" spans="1:2" hidden="1">
      <c r="A493" s="8" t="s">
        <v>1544</v>
      </c>
      <c r="B493" t="str">
        <f>VLOOKUP(A493,Folha1!A:A,1,FALSE)</f>
        <v>Escola Secundária de Santa Maria do Olival, Tomar</v>
      </c>
    </row>
    <row r="494" spans="1:2">
      <c r="A494" s="8" t="s">
        <v>3128</v>
      </c>
      <c r="B494" t="str">
        <f>VLOOKUP(A494,Folha1!A:A,1,FALSE)</f>
        <v>Escola Básica D. Nuno Álvares Pereira, Tomar</v>
      </c>
    </row>
    <row r="495" spans="1:2" hidden="1">
      <c r="A495" s="8" t="s">
        <v>638</v>
      </c>
      <c r="B495" t="str">
        <f>VLOOKUP(A495,Folha1!A:A,1,FALSE)</f>
        <v>Escola Básica António Sérgio, Cacém, Sintra</v>
      </c>
    </row>
    <row r="496" spans="1:2" hidden="1">
      <c r="A496" s="8" t="s">
        <v>576</v>
      </c>
      <c r="B496" t="str">
        <f>VLOOKUP(A496,Folha1!A:A,1,FALSE)</f>
        <v>Escola Básica Mouzinho da Silveira, Baixa da Banheira, Moita</v>
      </c>
    </row>
    <row r="497" spans="1:2" hidden="1">
      <c r="A497" s="8" t="s">
        <v>682</v>
      </c>
      <c r="B497" t="str">
        <f>VLOOKUP(A497,Folha1!A:A,1,FALSE)</f>
        <v>Escola Básica Cardoso Lopes, Amadora</v>
      </c>
    </row>
    <row r="498" spans="1:2" hidden="1">
      <c r="A498" s="8" t="s">
        <v>690</v>
      </c>
      <c r="B498" t="str">
        <f>VLOOKUP(A498,Folha1!A:A,1,FALSE)</f>
        <v>Escola Básica Miguel Torga, São Brás, Amadora</v>
      </c>
    </row>
    <row r="499" spans="1:2" hidden="1">
      <c r="A499" s="8" t="s">
        <v>1157</v>
      </c>
      <c r="B499" t="str">
        <f>VLOOKUP(A499,Folha1!A:A,1,FALSE)</f>
        <v>Escola Básica Luísa Todi, Setúbal</v>
      </c>
    </row>
    <row r="500" spans="1:2" hidden="1">
      <c r="A500" s="8" t="s">
        <v>1259</v>
      </c>
      <c r="B500" t="str">
        <f>VLOOKUP(A500,Folha1!A:A,1,FALSE)</f>
        <v>Escola Secundária João de Barros, Corroios, Seixal</v>
      </c>
    </row>
    <row r="501" spans="1:2" hidden="1">
      <c r="A501" s="8" t="s">
        <v>1255</v>
      </c>
      <c r="B501" t="str">
        <f>VLOOKUP(A501,Folha1!A:A,1,FALSE)</f>
        <v>Escola Básica de Corroios, Seixal</v>
      </c>
    </row>
    <row r="502" spans="1:2" hidden="1">
      <c r="A502" s="8" t="s">
        <v>1002</v>
      </c>
      <c r="B502" t="str">
        <f>VLOOKUP(A502,Folha1!A:A,1,FALSE)</f>
        <v>Escola Básica da Cruz de Pau, Seixal</v>
      </c>
    </row>
    <row r="503" spans="1:2" hidden="1">
      <c r="A503" s="8" t="s">
        <v>1007</v>
      </c>
      <c r="B503" t="str">
        <f>VLOOKUP(A503,Folha1!A:A,1,FALSE)</f>
        <v>Escola Básica Paulo da Gama, Amora, Seixal</v>
      </c>
    </row>
    <row r="504" spans="1:2">
      <c r="A504" s="8" t="s">
        <v>3129</v>
      </c>
      <c r="B504" t="str">
        <f>VLOOKUP(A504,Folha1!A:A,1,FALSE)</f>
        <v>Escola Básica Febo Moniz, Almeirim</v>
      </c>
    </row>
    <row r="505" spans="1:2" hidden="1">
      <c r="A505" s="8" t="s">
        <v>1285</v>
      </c>
      <c r="B505" t="str">
        <f>VLOOKUP(A505,Folha1!A:A,1,FALSE)</f>
        <v>Escola Secundária Marquesa de Alorna, Almeirim</v>
      </c>
    </row>
    <row r="506" spans="1:2" hidden="1">
      <c r="A506" s="8" t="s">
        <v>1293</v>
      </c>
      <c r="B506" t="str">
        <f>VLOOKUP(A506,Folha1!A:A,1,FALSE)</f>
        <v>Escola Básica de Fragata do Tejo, Moita</v>
      </c>
    </row>
    <row r="507" spans="1:2">
      <c r="A507" s="8" t="s">
        <v>953</v>
      </c>
      <c r="B507" t="str">
        <f>VLOOKUP(A507,Folha1!A:A,1,FALSE)</f>
        <v>Escola Secundária da Moita</v>
      </c>
    </row>
    <row r="508" spans="1:2" hidden="1">
      <c r="A508" s="8" t="s">
        <v>951</v>
      </c>
      <c r="B508" t="str">
        <f>VLOOKUP(A508,Folha1!A:A,1,FALSE)</f>
        <v>Escola Básica D. Pedro II, Moita</v>
      </c>
    </row>
    <row r="509" spans="1:2" hidden="1">
      <c r="A509" s="8" t="s">
        <v>972</v>
      </c>
      <c r="B509" t="str">
        <f>VLOOKUP(A509,Folha1!A:A,1,FALSE)</f>
        <v>Escola Secundária do Cartaxo</v>
      </c>
    </row>
    <row r="510" spans="1:2" hidden="1">
      <c r="A510" s="8" t="s">
        <v>973</v>
      </c>
      <c r="B510" t="str">
        <f>VLOOKUP(A510,Folha1!A:A,1,FALSE)</f>
        <v>Escola Básica Marcelino Mesquita, Cartaxo</v>
      </c>
    </row>
    <row r="511" spans="1:2" hidden="1">
      <c r="A511" s="8" t="s">
        <v>2188</v>
      </c>
      <c r="B511" t="str">
        <f>VLOOKUP(A511,Folha1!A:A,1,FALSE)</f>
        <v>Escola Básica e Secundária Josefa de Óbidos, Óbidos</v>
      </c>
    </row>
    <row r="512" spans="1:2" hidden="1">
      <c r="A512" s="8" t="s">
        <v>2136</v>
      </c>
      <c r="B512" t="str">
        <f>VLOOKUP(A512,Folha1!A:A,1,FALSE)</f>
        <v>Escola Básica e Secundária Fernão do Pó, Bombarral</v>
      </c>
    </row>
    <row r="513" spans="1:2" hidden="1">
      <c r="A513" s="8" t="s">
        <v>672</v>
      </c>
      <c r="B513" t="str">
        <f>VLOOKUP(A513,Folha1!A:A,1,FALSE)</f>
        <v>Escola Básica Barbosa du Bocage, Setúbal</v>
      </c>
    </row>
    <row r="514" spans="1:2" hidden="1">
      <c r="A514" s="8" t="s">
        <v>2437</v>
      </c>
      <c r="B514" t="str">
        <f>VLOOKUP(A514,Folha1!A:A,1,FALSE)</f>
        <v>Escola Básica Marquesa de Alorna, Lisboa</v>
      </c>
    </row>
    <row r="515" spans="1:2" hidden="1">
      <c r="A515" s="8" t="s">
        <v>2334</v>
      </c>
      <c r="B515" t="str">
        <f>VLOOKUP(A515,Folha1!A:A,1,FALSE)</f>
        <v>Escola Básica Francisco de Arruda, Lisboa</v>
      </c>
    </row>
    <row r="516" spans="1:2" hidden="1">
      <c r="A516" s="8" t="s">
        <v>1059</v>
      </c>
      <c r="B516" t="str">
        <f>VLOOKUP(A516,Folha1!A:A,1,FALSE)</f>
        <v>Escola Secundária D. Dinis, Lisboa</v>
      </c>
    </row>
    <row r="517" spans="1:2" hidden="1">
      <c r="A517" s="8" t="s">
        <v>1057</v>
      </c>
      <c r="B517" t="str">
        <f>VLOOKUP(A517,Folha1!A:A,1,FALSE)</f>
        <v>Escola Básica Damião de Góis, Lisboa</v>
      </c>
    </row>
    <row r="518" spans="1:2" hidden="1">
      <c r="A518" s="8" t="s">
        <v>1061</v>
      </c>
      <c r="B518" t="str">
        <f>VLOOKUP(A518,Folha1!A:A,1,FALSE)</f>
        <v>Escola Básica de Marvila, Lisboa</v>
      </c>
    </row>
    <row r="519" spans="1:2" hidden="1">
      <c r="A519" s="8" t="s">
        <v>47</v>
      </c>
      <c r="B519" t="str">
        <f>VLOOKUP(A519,Folha1!A:A,1,FALSE)</f>
        <v>Escola Básica e Secundária Luís António Verney, Lisboa</v>
      </c>
    </row>
    <row r="520" spans="1:2" hidden="1">
      <c r="A520" s="8" t="s">
        <v>1610</v>
      </c>
      <c r="B520" t="str">
        <f>VLOOKUP(A520,Folha1!A:A,1,FALSE)</f>
        <v>Escola Básica do Bairro Padre Cruz, Lisboa</v>
      </c>
    </row>
    <row r="521" spans="1:2" hidden="1">
      <c r="A521" s="8" t="s">
        <v>814</v>
      </c>
      <c r="B521" t="str">
        <f>VLOOKUP(A521,Folha1!A:A,1,FALSE)</f>
        <v>Escola Básica e Secundária Professor Reynaldo dos Santos, Vila Franca de Xira</v>
      </c>
    </row>
    <row r="522" spans="1:2" hidden="1">
      <c r="A522" s="8" t="s">
        <v>2489</v>
      </c>
      <c r="B522" t="str">
        <f>VLOOKUP(A522,Folha1!A:A,1,FALSE)</f>
        <v>Escola Básica n.º 2 de São Silvestre, Coimbra</v>
      </c>
    </row>
    <row r="523" spans="1:2" hidden="1">
      <c r="A523" s="8" t="s">
        <v>2494</v>
      </c>
      <c r="B523" t="str">
        <f>VLOOKUP(A523,Folha1!A:A,1,FALSE)</f>
        <v>Escola Secundária D. Duarte, Coimbra</v>
      </c>
    </row>
    <row r="524" spans="1:2" hidden="1">
      <c r="A524" s="8" t="s">
        <v>2492</v>
      </c>
      <c r="B524" t="str">
        <f>VLOOKUP(A524,Folha1!A:A,1,FALSE)</f>
        <v>Escola Básica n.º 2 de Taveiro, Coimbra</v>
      </c>
    </row>
    <row r="525" spans="1:2" hidden="1">
      <c r="A525" s="8" t="s">
        <v>3061</v>
      </c>
      <c r="B525" t="str">
        <f>VLOOKUP(A525,Folha1!A:A,1,FALSE)</f>
        <v>Escola Básica Inês de Castro, São Martinho do Bispo, Coimbra</v>
      </c>
    </row>
    <row r="526" spans="1:2" hidden="1">
      <c r="A526" s="8" t="s">
        <v>1217</v>
      </c>
      <c r="B526" t="str">
        <f>VLOOKUP(A526,Folha1!A:A,1,FALSE)</f>
        <v>Escola Básica de Campo de Besteiros, Tondela</v>
      </c>
    </row>
    <row r="527" spans="1:2" hidden="1">
      <c r="A527" s="8" t="s">
        <v>2567</v>
      </c>
      <c r="B527" t="str">
        <f>VLOOKUP(A527,Folha1!A:A,1,FALSE)</f>
        <v>Escola Secundária de Tondela</v>
      </c>
    </row>
    <row r="528" spans="1:2" hidden="1">
      <c r="A528" s="8" t="s">
        <v>1223</v>
      </c>
      <c r="B528" t="str">
        <f>VLOOKUP(A528,Folha1!A:A,1,FALSE)</f>
        <v>Escola Básica de Caramulo, Tondela</v>
      </c>
    </row>
    <row r="529" spans="1:2" hidden="1">
      <c r="A529" s="8" t="s">
        <v>1252</v>
      </c>
      <c r="B529" t="str">
        <f>VLOOKUP(A529,Folha1!A:A,1,FALSE)</f>
        <v>Escola Básica de Lagares da Beira, Oliveira do Hospital</v>
      </c>
    </row>
    <row r="530" spans="1:2" hidden="1">
      <c r="A530" s="8" t="s">
        <v>1250</v>
      </c>
      <c r="B530" t="str">
        <f>VLOOKUP(A530,Folha1!A:A,1,FALSE)</f>
        <v>Escola Básica de Cordinha, Oliveira do Hospital</v>
      </c>
    </row>
    <row r="531" spans="1:2" hidden="1">
      <c r="A531" s="8" t="s">
        <v>1483</v>
      </c>
      <c r="B531" t="str">
        <f>VLOOKUP(A531,Folha1!A:A,1,FALSE)</f>
        <v>Escola Secundária de Oliveira do Hospital</v>
      </c>
    </row>
    <row r="532" spans="1:2" hidden="1">
      <c r="A532" s="8" t="s">
        <v>1481</v>
      </c>
      <c r="B532" t="str">
        <f>VLOOKUP(A532,Folha1!A:A,1,FALSE)</f>
        <v>Escola Básica de Ponte das Três Entradas, Oliveira do Hospital</v>
      </c>
    </row>
    <row r="533" spans="1:2" hidden="1">
      <c r="A533" s="8" t="s">
        <v>2096</v>
      </c>
      <c r="B533" t="str">
        <f>VLOOKUP(A533,Folha1!A:A,1,FALSE)</f>
        <v>Escola Básica e Secundária Dr. José Casimiro Matias, Almeida</v>
      </c>
    </row>
    <row r="534" spans="1:2" hidden="1">
      <c r="A534" s="8" t="s">
        <v>2055</v>
      </c>
      <c r="B534" t="str">
        <f>VLOOKUP(A534,Folha1!A:A,1,FALSE)</f>
        <v>Escola Básica e Secundária de Vilar Formoso, Almeida</v>
      </c>
    </row>
    <row r="535" spans="1:2" hidden="1">
      <c r="A535" s="8" t="s">
        <v>727</v>
      </c>
      <c r="B535" t="str">
        <f>VLOOKUP(A535,Folha1!A:A,1,FALSE)</f>
        <v>Escola Secundária Afonso de Albuquerque, Guarda</v>
      </c>
    </row>
    <row r="536" spans="1:2">
      <c r="A536" s="8" t="s">
        <v>729</v>
      </c>
      <c r="B536" t="str">
        <f>VLOOKUP(A536,Folha1!A:A,1,FALSE)</f>
        <v>Escola Básica de Santa Clara, Guarda</v>
      </c>
    </row>
    <row r="537" spans="1:2" hidden="1">
      <c r="A537" s="8" t="s">
        <v>2654</v>
      </c>
      <c r="B537" t="str">
        <f>VLOOKUP(A537,Folha1!A:A,1,FALSE)</f>
        <v>Escola Secundária de Sabugal</v>
      </c>
    </row>
    <row r="538" spans="1:2" hidden="1">
      <c r="A538" s="8" t="s">
        <v>1664</v>
      </c>
      <c r="B538" t="str">
        <f>VLOOKUP(A538,Folha1!A:A,1,FALSE)</f>
        <v>Escola Secundária Gonçalo Anes Bandarra, Trancoso</v>
      </c>
    </row>
    <row r="539" spans="1:2" hidden="1">
      <c r="A539" s="8" t="s">
        <v>1662</v>
      </c>
      <c r="B539" t="str">
        <f>VLOOKUP(A539,Folha1!A:A,1,FALSE)</f>
        <v>Escola Básica de Vila Franca das Naves, Trancoso</v>
      </c>
    </row>
    <row r="540" spans="1:2">
      <c r="A540" s="8" t="s">
        <v>1667</v>
      </c>
      <c r="B540" t="str">
        <f>VLOOKUP(A540,Folha1!A:A,1,FALSE)</f>
        <v>Escola Básica de Trancoso</v>
      </c>
    </row>
    <row r="541" spans="1:2" hidden="1">
      <c r="A541" s="8" t="s">
        <v>2803</v>
      </c>
      <c r="B541" t="str">
        <f>VLOOKUP(A541,Folha1!A:A,1,FALSE)</f>
        <v>Escola Secundária de Pinhel</v>
      </c>
    </row>
    <row r="542" spans="1:2">
      <c r="A542" s="8" t="s">
        <v>2805</v>
      </c>
      <c r="B542" t="str">
        <f>VLOOKUP(A542,Folha1!A:A,1,FALSE)</f>
        <v>Escola Básica n.º 2 de Pinhel</v>
      </c>
    </row>
    <row r="543" spans="1:2" hidden="1">
      <c r="A543" s="8" t="s">
        <v>1670</v>
      </c>
      <c r="B543" t="str">
        <f>VLOOKUP(A543,Folha1!A:A,1,FALSE)</f>
        <v>Escola Secundária de Gouveia</v>
      </c>
    </row>
    <row r="544" spans="1:2" hidden="1">
      <c r="A544" s="8" t="s">
        <v>1668</v>
      </c>
      <c r="B544" t="str">
        <f>VLOOKUP(A544,Folha1!A:A,1,FALSE)</f>
        <v>Escola Básica de Vila Nova de Tazem, Gouveia</v>
      </c>
    </row>
    <row r="545" spans="1:2">
      <c r="A545" s="8" t="s">
        <v>1672</v>
      </c>
      <c r="B545" t="str">
        <f>VLOOKUP(A545,Folha1!A:A,1,FALSE)</f>
        <v>Escola Básica de Gouveia</v>
      </c>
    </row>
    <row r="546" spans="1:2" hidden="1">
      <c r="A546" s="8" t="s">
        <v>2102</v>
      </c>
      <c r="B546" t="str">
        <f>VLOOKUP(A546,Folha1!A:A,1,FALSE)</f>
        <v>Escola Básica e Secundária Dr. Manuel Ribeiro Ferreira, Alvaiázere</v>
      </c>
    </row>
    <row r="547" spans="1:2" hidden="1">
      <c r="A547" s="8" t="s">
        <v>362</v>
      </c>
      <c r="B547" t="str">
        <f>VLOOKUP(A547,Folha1!A:A,1,FALSE)</f>
        <v>Escola Secundária de Pombal</v>
      </c>
    </row>
    <row r="548" spans="1:2">
      <c r="A548" s="8" t="s">
        <v>3130</v>
      </c>
      <c r="B548" t="str">
        <f>VLOOKUP(A548,Folha1!A:A,1,FALSE)</f>
        <v>Escola Básica Marquês de Pombal, Pombal</v>
      </c>
    </row>
    <row r="549" spans="1:2" hidden="1">
      <c r="A549" s="8" t="s">
        <v>1248</v>
      </c>
      <c r="B549" t="str">
        <f>VLOOKUP(A549,Folha1!A:A,1,FALSE)</f>
        <v>Escola Básica Dr. Correia Mateus, Leiria</v>
      </c>
    </row>
    <row r="550" spans="1:2" hidden="1">
      <c r="A550" s="8" t="s">
        <v>286</v>
      </c>
      <c r="B550" t="str">
        <f>VLOOKUP(A550,Folha1!A:A,1,FALSE)</f>
        <v>Escola Básica D. Dinis, Leiria</v>
      </c>
    </row>
    <row r="551" spans="1:2" hidden="1">
      <c r="A551" s="8" t="s">
        <v>2414</v>
      </c>
      <c r="B551" t="str">
        <f>VLOOKUP(A551,Folha1!A:A,1,FALSE)</f>
        <v>Escola Básica José Saraiva, Leiria</v>
      </c>
    </row>
    <row r="552" spans="1:2" hidden="1">
      <c r="A552" s="8" t="s">
        <v>2795</v>
      </c>
      <c r="B552" t="str">
        <f>VLOOKUP(A552,Folha1!A:A,1,FALSE)</f>
        <v>Escola Secundária Pinhal do Rei, Marinha Grande</v>
      </c>
    </row>
    <row r="553" spans="1:2">
      <c r="A553" s="8" t="s">
        <v>3131</v>
      </c>
      <c r="B553" t="str">
        <f>VLOOKUP(A553,Folha1!A:A,1,FALSE)</f>
        <v>Escola Básica Prof. Alberto Nery Capucho, Marinha Grande</v>
      </c>
    </row>
    <row r="554" spans="1:2" hidden="1">
      <c r="A554" s="8" t="s">
        <v>2798</v>
      </c>
      <c r="B554" t="str">
        <f>VLOOKUP(A554,Folha1!A:A,1,FALSE)</f>
        <v>Escola Secundária Eng. Acácio Calazans Duarte, Marinha Grande</v>
      </c>
    </row>
    <row r="555" spans="1:2">
      <c r="A555" s="8" t="s">
        <v>3132</v>
      </c>
      <c r="B555" t="str">
        <f>VLOOKUP(A555,Folha1!A:A,1,FALSE)</f>
        <v>Escola Básica Guilherme Stephens, Marinha Grande</v>
      </c>
    </row>
    <row r="556" spans="1:2" hidden="1">
      <c r="A556" s="8" t="s">
        <v>1987</v>
      </c>
      <c r="B556" t="str">
        <f>VLOOKUP(A556,Folha1!A:A,1,FALSE)</f>
        <v>Escola Básica e Secundária de Guia, Pombal</v>
      </c>
    </row>
    <row r="557" spans="1:2" hidden="1">
      <c r="A557" s="8" t="s">
        <v>650</v>
      </c>
      <c r="B557" t="str">
        <f>VLOOKUP(A557,Folha1!A:A,1,FALSE)</f>
        <v>Escola Básica Aristides de Sousa Mendes, Cabanas de Viriato, Carregal do Sal</v>
      </c>
    </row>
    <row r="558" spans="1:2" hidden="1">
      <c r="A558" s="8" t="s">
        <v>653</v>
      </c>
      <c r="B558" t="str">
        <f>VLOOKUP(A558,Folha1!A:A,1,FALSE)</f>
        <v>Escola Secundária de Carregal do Sal</v>
      </c>
    </row>
    <row r="559" spans="1:2" hidden="1">
      <c r="A559" s="8" t="s">
        <v>654</v>
      </c>
      <c r="B559" t="str">
        <f>VLOOKUP(A559,Folha1!A:A,1,FALSE)</f>
        <v>Escola Básica de Carregal do Sal</v>
      </c>
    </row>
    <row r="560" spans="1:2" hidden="1">
      <c r="A560" s="8" t="s">
        <v>1401</v>
      </c>
      <c r="B560" t="str">
        <f>VLOOKUP(A560,Folha1!A:A,1,FALSE)</f>
        <v>Escola Secundária de Castro Daire</v>
      </c>
    </row>
    <row r="561" spans="1:2" hidden="1">
      <c r="A561" s="8" t="s">
        <v>1399</v>
      </c>
      <c r="B561" t="str">
        <f>VLOOKUP(A561,Folha1!A:A,1,FALSE)</f>
        <v>Escola Básica de Mões, Castro Daire</v>
      </c>
    </row>
    <row r="562" spans="1:2" hidden="1">
      <c r="A562" s="8" t="s">
        <v>2832</v>
      </c>
      <c r="B562" t="str">
        <f>VLOOKUP(A562,Folha1!A:A,1,FALSE)</f>
        <v>Escola Secundária Dr. João Lopes de Morais, Mortágua</v>
      </c>
    </row>
    <row r="563" spans="1:2">
      <c r="A563" s="8" t="s">
        <v>3133</v>
      </c>
      <c r="B563" t="str">
        <f>VLOOKUP(A563,Folha1!A:A,1,FALSE)</f>
        <v>Escola Básica Dr. José Lopes de Oliveira, Mortágua</v>
      </c>
    </row>
    <row r="564" spans="1:2" hidden="1">
      <c r="A564" s="8" t="s">
        <v>2121</v>
      </c>
      <c r="B564" t="str">
        <f>VLOOKUP(A564,Folha1!A:A,1,FALSE)</f>
        <v>Escola Básica e Secundária Eng. Dionísio Augusto Cunha, Canas de Senhorim, Nelas</v>
      </c>
    </row>
    <row r="565" spans="1:2" hidden="1">
      <c r="A565" s="8" t="s">
        <v>2784</v>
      </c>
      <c r="B565" t="str">
        <f>VLOOKUP(A565,Folha1!A:A,1,FALSE)</f>
        <v>Escola Secundária de Nelas</v>
      </c>
    </row>
    <row r="566" spans="1:2">
      <c r="A566" s="8" t="s">
        <v>3134</v>
      </c>
      <c r="B566" t="str">
        <f>VLOOKUP(A566,Folha1!A:A,1,FALSE)</f>
        <v>Escola Básica Dr. Fortunato de Almeida, Nelas</v>
      </c>
    </row>
    <row r="567" spans="1:2" hidden="1">
      <c r="A567" s="8" t="s">
        <v>2025</v>
      </c>
      <c r="B567" t="str">
        <f>VLOOKUP(A567,Folha1!A:A,1,FALSE)</f>
        <v>Escola Básica e Secundária de Oliveira de Frades</v>
      </c>
    </row>
    <row r="568" spans="1:2" hidden="1">
      <c r="A568" s="8" t="s">
        <v>1536</v>
      </c>
      <c r="B568" t="str">
        <f>VLOOKUP(A568,Folha1!A:A,1,FALSE)</f>
        <v>Escola Secundária de São Pedro do Sul</v>
      </c>
    </row>
    <row r="569" spans="1:2">
      <c r="A569" s="8" t="s">
        <v>1537</v>
      </c>
      <c r="B569" t="str">
        <f>VLOOKUP(A569,Folha1!A:A,1,FALSE)</f>
        <v>Escola Básica n.º 2 de São Pedro do Sul</v>
      </c>
    </row>
    <row r="570" spans="1:2" hidden="1">
      <c r="A570" s="8" t="s">
        <v>2818</v>
      </c>
      <c r="B570" t="str">
        <f>VLOOKUP(A570,Folha1!A:A,1,FALSE)</f>
        <v>Escola Secundária de Santa Comba Dão</v>
      </c>
    </row>
    <row r="571" spans="1:2" hidden="1">
      <c r="A571" s="8" t="s">
        <v>2820</v>
      </c>
      <c r="B571" t="str">
        <f>VLOOKUP(A571,Folha1!A:A,1,FALSE)</f>
        <v>Escola Básica de Santa Comba Dão</v>
      </c>
    </row>
    <row r="572" spans="1:2" hidden="1">
      <c r="A572" s="8" t="s">
        <v>2773</v>
      </c>
      <c r="B572" t="str">
        <f>VLOOKUP(A572,Folha1!A:A,1,FALSE)</f>
        <v>Escola Secundária de Molelos, Tondela</v>
      </c>
    </row>
    <row r="573" spans="1:2" hidden="1">
      <c r="A573" s="8" t="s">
        <v>2565</v>
      </c>
      <c r="B573" t="str">
        <f>VLOOKUP(A573,Folha1!A:A,1,FALSE)</f>
        <v>Escola Básica Professor Doutor Carlos Mota Pinto, Lajeosa do Dão, Tondela</v>
      </c>
    </row>
    <row r="574" spans="1:2">
      <c r="A574" s="8" t="s">
        <v>2569</v>
      </c>
      <c r="B574" t="str">
        <f>VLOOKUP(A574,Folha1!A:A,1,FALSE)</f>
        <v>Escola Básica de Tondela</v>
      </c>
    </row>
    <row r="575" spans="1:2">
      <c r="A575" s="8" t="s">
        <v>3135</v>
      </c>
      <c r="B575" t="str">
        <f>VLOOKUP(A575,Folha1!A:A,1,FALSE)</f>
        <v>Escola Básica João de Barros, Marzovelos, Viseu</v>
      </c>
    </row>
    <row r="576" spans="1:2" hidden="1">
      <c r="A576" s="8" t="s">
        <v>872</v>
      </c>
      <c r="B576" t="str">
        <f>VLOOKUP(A576,Folha1!A:A,1,FALSE)</f>
        <v>Escola Básica Grão Vasco, Viseu</v>
      </c>
    </row>
    <row r="577" spans="1:2" hidden="1">
      <c r="A577" s="8" t="s">
        <v>2374</v>
      </c>
      <c r="B577" t="str">
        <f>VLOOKUP(A577,Folha1!A:A,1,FALSE)</f>
        <v>Escola Básica Infante D. Henrique, Repeses, Viseu</v>
      </c>
    </row>
    <row r="578" spans="1:2" hidden="1">
      <c r="A578" s="8" t="s">
        <v>870</v>
      </c>
      <c r="B578" t="str">
        <f>VLOOKUP(A578,Folha1!A:A,1,FALSE)</f>
        <v>Escola Básica D. Luís Loureiro, Silgueiros, Viseu</v>
      </c>
    </row>
    <row r="579" spans="1:2" hidden="1">
      <c r="A579" s="8" t="s">
        <v>1679</v>
      </c>
      <c r="B579" t="str">
        <f>VLOOKUP(A579,Folha1!A:A,1,FALSE)</f>
        <v>Escola Básica de Viso, Viseu</v>
      </c>
    </row>
    <row r="580" spans="1:2">
      <c r="A580" s="8" t="s">
        <v>3136</v>
      </c>
      <c r="B580" t="str">
        <f>VLOOKUP(A580,Folha1!A:A,1,FALSE)</f>
        <v>Escola Básica Aquilino Ribeiro, Vila Nova de Paiva</v>
      </c>
    </row>
    <row r="581" spans="1:2" hidden="1">
      <c r="A581" s="8" t="s">
        <v>2829</v>
      </c>
      <c r="B581" t="str">
        <f>VLOOKUP(A581,Folha1!A:A,1,FALSE)</f>
        <v>Escola Secundária de Vila Nova de Paiva</v>
      </c>
    </row>
    <row r="582" spans="1:2">
      <c r="A582" s="8" t="s">
        <v>3137</v>
      </c>
      <c r="B582" t="str">
        <f>VLOOKUP(A582,Folha1!A:A,1,FALSE)</f>
        <v>Escola Básica Ana de Castro Osório, Mangualde</v>
      </c>
    </row>
    <row r="583" spans="1:2" hidden="1">
      <c r="A583" s="8" t="s">
        <v>2837</v>
      </c>
      <c r="B583" t="str">
        <f>VLOOKUP(A583,Folha1!A:A,1,FALSE)</f>
        <v>Escola Secundária Dr.ª Felismina Alcântara, Mangualde</v>
      </c>
    </row>
    <row r="584" spans="1:2">
      <c r="A584" s="8" t="s">
        <v>3138</v>
      </c>
      <c r="B584" t="str">
        <f>VLOOKUP(A584,Folha1!A:A,1,FALSE)</f>
        <v>Escola Básica Gomes Eanes de Azurara, Mangualde</v>
      </c>
    </row>
    <row r="585" spans="1:2" hidden="1">
      <c r="A585" s="8" t="s">
        <v>1592</v>
      </c>
      <c r="B585" t="str">
        <f>VLOOKUP(A585,Folha1!A:A,1,FALSE)</f>
        <v>Escola Básica e Secundária de Penacova</v>
      </c>
    </row>
    <row r="586" spans="1:2" hidden="1">
      <c r="A586" s="8" t="s">
        <v>1590</v>
      </c>
      <c r="B586" t="str">
        <f>VLOOKUP(A586,Folha1!A:A,1,FALSE)</f>
        <v>Escola Básica de São Pedro de Alva, Penacova</v>
      </c>
    </row>
    <row r="587" spans="1:2" hidden="1">
      <c r="A587" s="8" t="s">
        <v>1289</v>
      </c>
      <c r="B587" t="str">
        <f>VLOOKUP(A587,Folha1!A:A,1,FALSE)</f>
        <v>Escola Secundária Frei Rosa Viterbo, Sátão</v>
      </c>
    </row>
    <row r="588" spans="1:2">
      <c r="A588" s="8" t="s">
        <v>3139</v>
      </c>
      <c r="B588" t="str">
        <f>VLOOKUP(A588,Folha1!A:A,1,FALSE)</f>
        <v>Escola Básica Ferreira Lapa, Sátão</v>
      </c>
    </row>
    <row r="589" spans="1:2" hidden="1">
      <c r="A589" s="8" t="s">
        <v>1287</v>
      </c>
      <c r="B589" t="str">
        <f>VLOOKUP(A589,Folha1!A:A,1,FALSE)</f>
        <v>Escola Básica de Ferreira de Aves, Sátão</v>
      </c>
    </row>
    <row r="590" spans="1:2">
      <c r="A590" s="8" t="s">
        <v>1638</v>
      </c>
      <c r="B590" t="str">
        <f>VLOOKUP(A590,Folha1!A:A,1,FALSE)</f>
        <v>Escola Secundária de Seia</v>
      </c>
    </row>
    <row r="591" spans="1:2" hidden="1">
      <c r="A591" s="8" t="s">
        <v>1640</v>
      </c>
      <c r="B591" t="str">
        <f>VLOOKUP(A591,Folha1!A:A,1,FALSE)</f>
        <v>Escola Básica Dr. Abranches Ferrão, Seia</v>
      </c>
    </row>
    <row r="592" spans="1:2" hidden="1">
      <c r="A592" s="8" t="s">
        <v>1636</v>
      </c>
      <c r="B592" t="str">
        <f>VLOOKUP(A592,Folha1!A:A,1,FALSE)</f>
        <v>Escola Básica de Tourais-Paranhos, Seia</v>
      </c>
    </row>
    <row r="593" spans="1:2">
      <c r="A593" s="8" t="s">
        <v>3140</v>
      </c>
      <c r="B593" t="str">
        <f>VLOOKUP(A593,Folha1!A:A,1,FALSE)</f>
        <v>Escola Básica Dr. Reis Leitão, Loriga, Seia</v>
      </c>
    </row>
    <row r="594" spans="1:2" hidden="1">
      <c r="A594" s="8" t="s">
        <v>1643</v>
      </c>
      <c r="B594" t="str">
        <f>VLOOKUP(A594,Folha1!A:A,1,FALSE)</f>
        <v>Escola Básica Dr. Guilherme Correia de Carvalho, Seia</v>
      </c>
    </row>
    <row r="595" spans="1:2" hidden="1">
      <c r="A595" s="8" t="s">
        <v>1351</v>
      </c>
      <c r="B595" t="str">
        <f>VLOOKUP(A595,Folha1!A:A,1,FALSE)</f>
        <v>Escola Secundária de Esmoriz, Ovar</v>
      </c>
    </row>
    <row r="596" spans="1:2">
      <c r="A596" s="8" t="s">
        <v>3141</v>
      </c>
      <c r="B596" t="str">
        <f>VLOOKUP(A596,Folha1!A:A,1,FALSE)</f>
        <v>Escola Básica Florbela Espanca, Esmoriz, Ovar</v>
      </c>
    </row>
    <row r="597" spans="1:2" hidden="1">
      <c r="A597" s="8" t="s">
        <v>1349</v>
      </c>
      <c r="B597" t="str">
        <f>VLOOKUP(A597,Folha1!A:A,1,FALSE)</f>
        <v>Escola Básica de Maceda, Ovar</v>
      </c>
    </row>
    <row r="598" spans="1:2" hidden="1">
      <c r="A598" s="8" t="s">
        <v>1601</v>
      </c>
      <c r="B598" t="str">
        <f>VLOOKUP(A598,Folha1!A:A,1,FALSE)</f>
        <v>Escola Secundária Júlio Dinis, Ovar</v>
      </c>
    </row>
    <row r="599" spans="1:2" hidden="1">
      <c r="A599" s="8" t="s">
        <v>1595</v>
      </c>
      <c r="B599" t="str">
        <f>VLOOKUP(A599,Folha1!A:A,1,FALSE)</f>
        <v>Escola Básica de São Vicente de Pereira Jusã, Ovar</v>
      </c>
    </row>
    <row r="600" spans="1:2" hidden="1">
      <c r="A600" s="8" t="s">
        <v>1603</v>
      </c>
      <c r="B600" t="str">
        <f>VLOOKUP(A600,Folha1!A:A,1,FALSE)</f>
        <v>Escola Básica Monsenhor Miguel de Oliveira, Válega, Ovar</v>
      </c>
    </row>
    <row r="601" spans="1:2" hidden="1">
      <c r="A601" s="8" t="s">
        <v>1106</v>
      </c>
      <c r="B601" t="str">
        <f>VLOOKUP(A601,Folha1!A:A,1,FALSE)</f>
        <v>Escola Secundária Marques de Castilho, Águeda</v>
      </c>
    </row>
    <row r="602" spans="1:2" hidden="1">
      <c r="A602" s="8" t="s">
        <v>1108</v>
      </c>
      <c r="B602" t="str">
        <f>VLOOKUP(A602,Folha1!A:A,1,FALSE)</f>
        <v>Escola Básica Professor Artur Nunes Vidal, Fermentelos, Águeda</v>
      </c>
    </row>
    <row r="603" spans="1:2" hidden="1">
      <c r="A603" s="8" t="s">
        <v>1101</v>
      </c>
      <c r="B603" t="str">
        <f>VLOOKUP(A603,Folha1!A:A,1,FALSE)</f>
        <v>Escola Básica de Aguada de Cima, Águeda</v>
      </c>
    </row>
    <row r="604" spans="1:2">
      <c r="A604" s="8" t="s">
        <v>3142</v>
      </c>
      <c r="B604" t="str">
        <f>VLOOKUP(A604,Folha1!A:A,1,FALSE)</f>
        <v>Escola Secundária Jaime Cortesão, Coimbra</v>
      </c>
    </row>
    <row r="605" spans="1:2" hidden="1">
      <c r="A605" s="8" t="s">
        <v>2498</v>
      </c>
      <c r="B605" t="str">
        <f>VLOOKUP(A605,Folha1!A:A,1,FALSE)</f>
        <v>Escola Básica Poeta Manuel da Silva Gaio, Santa Clara, Coimbra</v>
      </c>
    </row>
    <row r="606" spans="1:2" hidden="1">
      <c r="A606" s="8" t="s">
        <v>475</v>
      </c>
      <c r="B606" t="str">
        <f>VLOOKUP(A606,Folha1!A:A,1,FALSE)</f>
        <v>Escola Secundária Carlos Amarante, Braga</v>
      </c>
    </row>
    <row r="607" spans="1:2" hidden="1">
      <c r="A607" s="8" t="s">
        <v>134</v>
      </c>
      <c r="B607" t="str">
        <f>VLOOKUP(A607,Folha1!A:A,1,FALSE)</f>
        <v>Escola Básica de Gualtar, Braga</v>
      </c>
    </row>
    <row r="608" spans="1:2" hidden="1">
      <c r="A608" s="8" t="s">
        <v>1700</v>
      </c>
      <c r="B608" t="str">
        <f>VLOOKUP(A608,Folha1!A:A,1,FALSE)</f>
        <v>Escola Básica e Secundária de Cabeceiras de Basto</v>
      </c>
    </row>
    <row r="609" spans="1:2" hidden="1">
      <c r="A609" s="8" t="s">
        <v>1698</v>
      </c>
      <c r="B609" t="str">
        <f>VLOOKUP(A609,Folha1!A:A,1,FALSE)</f>
        <v>Escola Básica do Arco de Baúlhe, Cabeceiras de Basto</v>
      </c>
    </row>
    <row r="610" spans="1:2" hidden="1">
      <c r="A610" s="8" t="s">
        <v>1267</v>
      </c>
      <c r="B610" t="str">
        <f>VLOOKUP(A610,Folha1!A:A,1,FALSE)</f>
        <v>Escola Básica do Sudeste de Baião</v>
      </c>
    </row>
    <row r="611" spans="1:2" hidden="1">
      <c r="A611" s="8" t="s">
        <v>1265</v>
      </c>
      <c r="B611" t="str">
        <f>VLOOKUP(A611,Folha1!A:A,1,FALSE)</f>
        <v>Escola Básica de Eiriz, Baião</v>
      </c>
    </row>
    <row r="612" spans="1:2" hidden="1">
      <c r="A612" s="8" t="s">
        <v>1521</v>
      </c>
      <c r="B612" t="str">
        <f>VLOOKUP(A612,Folha1!A:A,1,FALSE)</f>
        <v>Escola Básica de Sande, Marco de Canaveses</v>
      </c>
    </row>
    <row r="613" spans="1:2" hidden="1">
      <c r="A613" s="8" t="s">
        <v>1362</v>
      </c>
      <c r="B613" t="str">
        <f>VLOOKUP(A613,Folha1!A:A,1,FALSE)</f>
        <v>Escola Secundária de Marco de Canaveses</v>
      </c>
    </row>
    <row r="614" spans="1:2" hidden="1">
      <c r="A614" s="8" t="s">
        <v>1646</v>
      </c>
      <c r="B614" t="str">
        <f>VLOOKUP(A614,Folha1!A:A,1,FALSE)</f>
        <v>Escola Básica de Toutosa, Marco de Canaveses</v>
      </c>
    </row>
    <row r="615" spans="1:2" hidden="1">
      <c r="A615" s="8" t="s">
        <v>1461</v>
      </c>
      <c r="B615" t="str">
        <f>VLOOKUP(A615,Folha1!A:A,1,FALSE)</f>
        <v>Escola Básica de Perafita, Matosinhos</v>
      </c>
    </row>
    <row r="616" spans="1:2" hidden="1">
      <c r="A616" s="8" t="s">
        <v>2695</v>
      </c>
      <c r="B616" t="str">
        <f>VLOOKUP(A616,Folha1!A:A,1,FALSE)</f>
        <v>Escola Secundária D. António Taipa, Freamunde, Paços de Ferreira</v>
      </c>
    </row>
    <row r="617" spans="1:2">
      <c r="A617" s="8" t="s">
        <v>3143</v>
      </c>
      <c r="B617" t="str">
        <f>VLOOKUP(A617,Folha1!A:A,1,FALSE)</f>
        <v>Escola Básica e Secundária Dr. Manuel Pinto de Vasconcelos, Freamunde, Paços de Ferreira</v>
      </c>
    </row>
    <row r="618" spans="1:2" hidden="1">
      <c r="A618" s="8" t="s">
        <v>1021</v>
      </c>
      <c r="B618" t="str">
        <f>VLOOKUP(A618,Folha1!A:A,1,FALSE)</f>
        <v>Escola Básica e Secundária de Celorico de Basto</v>
      </c>
    </row>
    <row r="619" spans="1:2" hidden="1">
      <c r="A619" s="8" t="s">
        <v>1023</v>
      </c>
      <c r="B619" t="str">
        <f>VLOOKUP(A619,Folha1!A:A,1,FALSE)</f>
        <v>Escola Básica de Gandarela, Celorico de Basto</v>
      </c>
    </row>
    <row r="620" spans="1:2" hidden="1">
      <c r="A620" s="8" t="s">
        <v>1019</v>
      </c>
      <c r="B620" t="str">
        <f>VLOOKUP(A620,Folha1!A:A,1,FALSE)</f>
        <v>Escola Básica da Mota, Celorico de Basto</v>
      </c>
    </row>
    <row r="621" spans="1:2" hidden="1">
      <c r="A621" s="8" t="s">
        <v>1077</v>
      </c>
      <c r="B621" t="str">
        <f>VLOOKUP(A621,Folha1!A:A,1,FALSE)</f>
        <v>Escola Básica Professor João de Meira, Guimarães</v>
      </c>
    </row>
    <row r="622" spans="1:2" hidden="1">
      <c r="A622" s="8" t="s">
        <v>2993</v>
      </c>
      <c r="B622" t="str">
        <f>VLOOKUP(A622,Folha1!A:A,1,FALSE)</f>
        <v>Escola Básica de Briteiros, Guimarães</v>
      </c>
    </row>
    <row r="623" spans="1:2">
      <c r="A623" s="8" t="s">
        <v>3144</v>
      </c>
      <c r="B623" t="str">
        <f>VLOOKUP(A623,Folha1!A:A,1,FALSE)</f>
        <v>Escola Secundária Camilo Castelo Branco, Vila Nova de Famalicão</v>
      </c>
    </row>
    <row r="624" spans="1:2" hidden="1">
      <c r="A624" s="8" t="s">
        <v>902</v>
      </c>
      <c r="B624" t="str">
        <f>VLOOKUP(A624,Folha1!A:A,1,FALSE)</f>
        <v>Escola Básica Júlio Brandão, Vila Nova de Famalicão</v>
      </c>
    </row>
    <row r="625" spans="1:2" hidden="1">
      <c r="A625" s="8" t="s">
        <v>2247</v>
      </c>
      <c r="B625" t="str">
        <f>VLOOKUP(A625,Folha1!A:A,1,FALSE)</f>
        <v>Escola Básica e Secundária Padre José Agostinho Rodrigues, Alter do Chão</v>
      </c>
    </row>
    <row r="626" spans="1:2" hidden="1">
      <c r="A626" s="8" t="s">
        <v>2223</v>
      </c>
      <c r="B626" t="str">
        <f>VLOOKUP(A626,Folha1!A:A,1,FALSE)</f>
        <v>Escola Básica e Secundária Nossa Senhora da Luz, Arronches</v>
      </c>
    </row>
    <row r="627" spans="1:2" hidden="1">
      <c r="A627" s="8" t="s">
        <v>2441</v>
      </c>
      <c r="B627" t="str">
        <f>VLOOKUP(A627,Folha1!A:A,1,FALSE)</f>
        <v>Escola Básica Mestre de Avis, Avis</v>
      </c>
    </row>
    <row r="628" spans="1:2" hidden="1">
      <c r="A628" s="8" t="s">
        <v>2745</v>
      </c>
      <c r="B628" t="str">
        <f>VLOOKUP(A628,Folha1!A:A,1,FALSE)</f>
        <v>Escola Secundária de Campo Maior</v>
      </c>
    </row>
    <row r="629" spans="1:2" hidden="1">
      <c r="A629" s="8" t="s">
        <v>2349</v>
      </c>
      <c r="B629" t="str">
        <f>VLOOKUP(A629,Folha1!A:A,1,FALSE)</f>
        <v>Escola Básica Garcia da Orta, Castelo de Vide</v>
      </c>
    </row>
    <row r="630" spans="1:2" hidden="1">
      <c r="A630" s="8" t="s">
        <v>585</v>
      </c>
      <c r="B630" t="str">
        <f>VLOOKUP(A630,Folha1!A:A,1,FALSE)</f>
        <v>Escola Básica Ana Maria Ferreira Gordo, Crato</v>
      </c>
    </row>
    <row r="631" spans="1:2" hidden="1">
      <c r="A631" s="8" t="s">
        <v>2455</v>
      </c>
      <c r="B631" t="str">
        <f>VLOOKUP(A631,Folha1!A:A,1,FALSE)</f>
        <v>Escola Básica n.º 2 de Elvas</v>
      </c>
    </row>
    <row r="632" spans="1:2" hidden="1">
      <c r="A632" s="8" t="s">
        <v>2456</v>
      </c>
      <c r="B632" t="str">
        <f>VLOOKUP(A632,Folha1!A:A,1,FALSE)</f>
        <v>Escola Secundária D. Sancho II, Elvas</v>
      </c>
    </row>
    <row r="633" spans="1:2">
      <c r="A633" s="8" t="s">
        <v>3145</v>
      </c>
      <c r="B633" t="str">
        <f>VLOOKUP(A633,Folha1!A:A,1,FALSE)</f>
        <v>Escola Básica de Vila Boim, Elvas</v>
      </c>
    </row>
    <row r="634" spans="1:2" hidden="1">
      <c r="A634" s="8" t="s">
        <v>2346</v>
      </c>
      <c r="B634" t="str">
        <f>VLOOKUP(A634,Folha1!A:A,1,FALSE)</f>
        <v>Escola Básica Frei Manuel Cardoso, Fronteira</v>
      </c>
    </row>
    <row r="635" spans="1:2" hidden="1">
      <c r="A635" s="8" t="s">
        <v>1968</v>
      </c>
      <c r="B635" t="str">
        <f>VLOOKUP(A635,Folha1!A:A,1,FALSE)</f>
        <v>Escola Básica e Secundária de Cristelo, Paredes</v>
      </c>
    </row>
    <row r="636" spans="1:2" hidden="1">
      <c r="A636" s="8" t="s">
        <v>1183</v>
      </c>
      <c r="B636" t="str">
        <f>VLOOKUP(A636,Folha1!A:A,1,FALSE)</f>
        <v>Escola Básica e Secundária de Sobreira, Paredes</v>
      </c>
    </row>
    <row r="637" spans="1:2" hidden="1">
      <c r="A637" s="8" t="s">
        <v>771</v>
      </c>
      <c r="B637" t="str">
        <f>VLOOKUP(A637,Folha1!A:A,1,FALSE)</f>
        <v>Escola Secundária Padre Benjamim Salgado, Vila Nova de Famalicão</v>
      </c>
    </row>
    <row r="638" spans="1:2">
      <c r="A638" s="8" t="s">
        <v>3146</v>
      </c>
      <c r="B638" t="str">
        <f>VLOOKUP(A638,Folha1!A:A,1,FALSE)</f>
        <v>Escola Básica Bernardino Machado, Joane, Vila Nova de Famalicão</v>
      </c>
    </row>
    <row r="639" spans="1:2" hidden="1">
      <c r="A639" s="8" t="s">
        <v>2560</v>
      </c>
      <c r="B639" t="str">
        <f>VLOOKUP(A639,Folha1!A:A,1,FALSE)</f>
        <v>Escola Básica Professor Abel Salazar, Guimarães</v>
      </c>
    </row>
    <row r="640" spans="1:2" hidden="1">
      <c r="A640" s="8" t="s">
        <v>1458</v>
      </c>
      <c r="B640" t="str">
        <f>VLOOKUP(A640,Folha1!A:A,1,FALSE)</f>
        <v>Escola Secundária de Alpendorada, Marco de Canaveses</v>
      </c>
    </row>
    <row r="641" spans="1:2" hidden="1">
      <c r="A641" s="8" t="s">
        <v>796</v>
      </c>
      <c r="B641" t="str">
        <f>VLOOKUP(A641,Folha1!A:A,1,FALSE)</f>
        <v>Escola Básica D. Afonso Henriques, Creixomil, Guimarães</v>
      </c>
    </row>
    <row r="642" spans="1:2" hidden="1">
      <c r="A642" s="8" t="s">
        <v>215</v>
      </c>
      <c r="B642" t="str">
        <f>VLOOKUP(A642,Folha1!A:A,1,FALSE)</f>
        <v>Escola Básica de Pevidém, Selho - São Jorge, Guimarães</v>
      </c>
    </row>
    <row r="643" spans="1:2" hidden="1">
      <c r="A643" s="8" t="s">
        <v>2998</v>
      </c>
      <c r="B643" t="str">
        <f>VLOOKUP(A643,Folha1!A:A,1,FALSE)</f>
        <v>Escola Básica e Secundária Arqueólogo Mário Cardoso, Ponte, Guimarães</v>
      </c>
    </row>
    <row r="644" spans="1:2" hidden="1">
      <c r="A644" s="8" t="s">
        <v>1079</v>
      </c>
      <c r="B644" t="str">
        <f>VLOOKUP(A644,Folha1!A:A,1,FALSE)</f>
        <v>Escola Básica Gil Vicente, Urgeses, Guimarães</v>
      </c>
    </row>
    <row r="645" spans="1:2" hidden="1">
      <c r="A645" s="8" t="s">
        <v>769</v>
      </c>
      <c r="B645" t="str">
        <f>VLOOKUP(A645,Folha1!A:A,1,FALSE)</f>
        <v>Escola Básica Conde de Arnoso, Vila Nova de Famalicão</v>
      </c>
    </row>
    <row r="646" spans="1:2" hidden="1">
      <c r="A646" s="8" t="s">
        <v>1426</v>
      </c>
      <c r="B646" t="str">
        <f>VLOOKUP(A646,Folha1!A:A,1,FALSE)</f>
        <v>Escola Básica Monsenhor Elísio Araújo, Vila Verde</v>
      </c>
    </row>
    <row r="647" spans="1:2" hidden="1">
      <c r="A647" s="8" t="s">
        <v>1429</v>
      </c>
      <c r="B647" t="str">
        <f>VLOOKUP(A647,Folha1!A:A,1,FALSE)</f>
        <v>Escola Básica de Vila Verde</v>
      </c>
    </row>
    <row r="648" spans="1:2" hidden="1">
      <c r="A648" s="8" t="s">
        <v>1205</v>
      </c>
      <c r="B648" t="str">
        <f>VLOOKUP(A648,Folha1!A:A,1,FALSE)</f>
        <v>Escola Secundária de Caldas de Vizela, Vizela</v>
      </c>
    </row>
    <row r="649" spans="1:2" hidden="1">
      <c r="A649" s="8" t="s">
        <v>1203</v>
      </c>
      <c r="B649" t="str">
        <f>VLOOKUP(A649,Folha1!A:A,1,FALSE)</f>
        <v>Escola Básica de Caldas de Vizela, Vizela</v>
      </c>
    </row>
    <row r="650" spans="1:2" hidden="1">
      <c r="A650" s="8" t="s">
        <v>2216</v>
      </c>
      <c r="B650" t="str">
        <f>VLOOKUP(A650,Folha1!A:A,1,FALSE)</f>
        <v>Escola Secundária Emídio Garcia, Bragança</v>
      </c>
    </row>
    <row r="651" spans="1:2">
      <c r="A651" s="8" t="s">
        <v>2466</v>
      </c>
      <c r="B651" t="str">
        <f>VLOOKUP(A651,Folha1!A:A,1,FALSE)</f>
        <v>Escola Básica João Maria Botas Carriço, Monforte</v>
      </c>
    </row>
    <row r="652" spans="1:2" hidden="1">
      <c r="A652" s="8" t="s">
        <v>3016</v>
      </c>
      <c r="B652" t="str">
        <f>VLOOKUP(A652,Folha1!A:A,1,FALSE)</f>
        <v>Escola Secundária Mouzinho da Silveira, Portalegre</v>
      </c>
    </row>
    <row r="653" spans="1:2">
      <c r="A653" s="8" t="s">
        <v>3147</v>
      </c>
      <c r="B653" t="str">
        <f>VLOOKUP(A653,Folha1!A:A,1,FALSE)</f>
        <v>Escola Básica Cristóvão Falcão, Portalegre</v>
      </c>
    </row>
    <row r="654" spans="1:2" hidden="1">
      <c r="A654" s="8" t="s">
        <v>3006</v>
      </c>
      <c r="B654" t="str">
        <f>VLOOKUP(A654,Folha1!A:A,1,FALSE)</f>
        <v>Escola Básica José Régio, Portalegre</v>
      </c>
    </row>
    <row r="655" spans="1:2" hidden="1">
      <c r="A655" s="8" t="s">
        <v>2244</v>
      </c>
      <c r="B655" t="str">
        <f>VLOOKUP(A655,Folha1!A:A,1,FALSE)</f>
        <v>Escola Básica e Secundária Padre Joaquim Maria Fernandes, Sousel</v>
      </c>
    </row>
    <row r="656" spans="1:2" hidden="1">
      <c r="A656" s="8" t="s">
        <v>679</v>
      </c>
      <c r="B656" t="str">
        <f>VLOOKUP(A656,Folha1!A:A,1,FALSE)</f>
        <v>Escola Básica Bernardim Ribeiro, Alcácer do Sal</v>
      </c>
    </row>
    <row r="657" spans="1:2" hidden="1">
      <c r="A657" s="8" t="s">
        <v>2544</v>
      </c>
      <c r="B657" t="str">
        <f>VLOOKUP(A657,Folha1!A:A,1,FALSE)</f>
        <v>Escola Básica Prof. Arménio Lança, Alvalade do Sado, Santiago do Cacém</v>
      </c>
    </row>
    <row r="658" spans="1:2">
      <c r="A658" s="8" t="s">
        <v>3148</v>
      </c>
      <c r="B658" t="str">
        <f>VLOOKUP(A658,Folha1!A:A,1,FALSE)</f>
        <v>Escola Básica de Alpendorada, Marco de Canaveses</v>
      </c>
    </row>
    <row r="659" spans="1:2">
      <c r="A659" s="8" t="s">
        <v>1364</v>
      </c>
      <c r="B659" t="str">
        <f>VLOOKUP(A659,Folha1!A:A,1,FALSE)</f>
        <v>Escola Básica Carmen Miranda, Marco de Canaveses</v>
      </c>
    </row>
    <row r="660" spans="1:2" hidden="1">
      <c r="A660" s="8" t="s">
        <v>957</v>
      </c>
      <c r="B660" t="str">
        <f>VLOOKUP(A660,Folha1!A:A,1,FALSE)</f>
        <v>Escola Básica Maria Pais Ribeiro - A Ribeirinha, Macieira, Vila do Conde</v>
      </c>
    </row>
    <row r="661" spans="1:2" hidden="1">
      <c r="A661" s="8" t="s">
        <v>898</v>
      </c>
      <c r="B661" t="str">
        <f>VLOOKUP(A661,Folha1!A:A,1,FALSE)</f>
        <v>Escola Básica D. Maria II, Gavião, Vila Nova de Famalicão</v>
      </c>
    </row>
    <row r="662" spans="1:2" hidden="1">
      <c r="A662" s="8" t="s">
        <v>582</v>
      </c>
      <c r="B662" t="str">
        <f>VLOOKUP(A662,Folha1!A:A,1,FALSE)</f>
        <v>Escola Básica do Marão, Várzea, Amarante</v>
      </c>
    </row>
    <row r="663" spans="1:2" hidden="1">
      <c r="A663" s="8" t="s">
        <v>242</v>
      </c>
      <c r="B663" t="str">
        <f>VLOOKUP(A663,Folha1!A:A,1,FALSE)</f>
        <v>Escola Básica Teixeira de Pascoaes, Amarante</v>
      </c>
    </row>
    <row r="664" spans="1:2" hidden="1">
      <c r="A664" s="8" t="s">
        <v>1831</v>
      </c>
      <c r="B664" t="str">
        <f>VLOOKUP(A664,Folha1!A:A,1,FALSE)</f>
        <v>Escola Básica e Secundária À Beira Douro, Gondomar</v>
      </c>
    </row>
    <row r="665" spans="1:2">
      <c r="A665" s="8" t="s">
        <v>3149</v>
      </c>
      <c r="B665" t="str">
        <f>VLOOKUP(A665,Folha1!A:A,1,FALSE)</f>
        <v>Escola Básica Paulo Quintela, Bragança</v>
      </c>
    </row>
    <row r="666" spans="1:2" hidden="1">
      <c r="A666" s="8" t="s">
        <v>1966</v>
      </c>
      <c r="B666" t="str">
        <f>VLOOKUP(A666,Folha1!A:A,1,FALSE)</f>
        <v>Escola Básica e Secundária de Carrazeda de Ansiães</v>
      </c>
    </row>
    <row r="667" spans="1:2" hidden="1">
      <c r="A667" s="8" t="s">
        <v>2051</v>
      </c>
      <c r="B667" t="str">
        <f>VLOOKUP(A667,Folha1!A:A,1,FALSE)</f>
        <v>Escola Básica e Secundária de Vila Flor</v>
      </c>
    </row>
    <row r="668" spans="1:2" hidden="1">
      <c r="A668" s="8" t="s">
        <v>2152</v>
      </c>
      <c r="B668" t="str">
        <f>VLOOKUP(A668,Folha1!A:A,1,FALSE)</f>
        <v>Escola Básica e Secundária Gomes Teixeira, Armamar</v>
      </c>
    </row>
    <row r="669" spans="1:2" hidden="1">
      <c r="A669" s="8" t="s">
        <v>1618</v>
      </c>
      <c r="B669" t="str">
        <f>VLOOKUP(A669,Folha1!A:A,1,FALSE)</f>
        <v>Escola Básica General Serpa Pinto, Cinfães</v>
      </c>
    </row>
    <row r="670" spans="1:2" hidden="1">
      <c r="A670" s="8" t="s">
        <v>1616</v>
      </c>
      <c r="B670" t="str">
        <f>VLOOKUP(A670,Folha1!A:A,1,FALSE)</f>
        <v>Escola Básica de Souselo, Cinfães</v>
      </c>
    </row>
    <row r="671" spans="1:2" hidden="1">
      <c r="A671" s="8" t="s">
        <v>1941</v>
      </c>
      <c r="B671" t="str">
        <f>VLOOKUP(A671,Folha1!A:A,1,FALSE)</f>
        <v>Escola Secundária Latino Coelho, Lamego</v>
      </c>
    </row>
    <row r="672" spans="1:2" hidden="1">
      <c r="A672" s="8" t="s">
        <v>2734</v>
      </c>
      <c r="B672" t="str">
        <f>VLOOKUP(A672,Folha1!A:A,1,FALSE)</f>
        <v>Escola Secundária de Aljustrel</v>
      </c>
    </row>
    <row r="673" spans="1:2">
      <c r="A673" s="8" t="s">
        <v>3150</v>
      </c>
      <c r="B673" t="str">
        <f>VLOOKUP(A673,Folha1!A:A,1,FALSE)</f>
        <v>Escola Básica Dr. Manuel Brito Camacho, Aljustrel</v>
      </c>
    </row>
    <row r="674" spans="1:2" hidden="1">
      <c r="A674" s="8" t="s">
        <v>1554</v>
      </c>
      <c r="B674" t="str">
        <f>VLOOKUP(A674,Folha1!A:A,1,FALSE)</f>
        <v>Escola Secundária D. Manuel I, Beja</v>
      </c>
    </row>
    <row r="675" spans="1:2" hidden="1">
      <c r="A675" s="8" t="s">
        <v>1557</v>
      </c>
      <c r="B675" t="str">
        <f>VLOOKUP(A675,Folha1!A:A,1,FALSE)</f>
        <v>Escola Básica Mário Beirão, Beja</v>
      </c>
    </row>
    <row r="676" spans="1:2" hidden="1">
      <c r="A676" s="8" t="s">
        <v>2027</v>
      </c>
      <c r="B676" t="str">
        <f>VLOOKUP(A676,Folha1!A:A,1,FALSE)</f>
        <v>Escola Básica e Secundária de Ourique</v>
      </c>
    </row>
    <row r="677" spans="1:2">
      <c r="A677" s="8" t="s">
        <v>2826</v>
      </c>
      <c r="B677" t="str">
        <f>VLOOKUP(A677,Folha1!A:A,1,FALSE)</f>
        <v>Escola Básica n.º 1 de Vendas Novas</v>
      </c>
    </row>
    <row r="678" spans="1:2" hidden="1">
      <c r="A678" s="8" t="s">
        <v>2825</v>
      </c>
      <c r="B678" t="str">
        <f>VLOOKUP(A678,Folha1!A:A,1,FALSE)</f>
        <v>Escola Secundária de Vendas Novas</v>
      </c>
    </row>
    <row r="679" spans="1:2" hidden="1">
      <c r="A679" s="8" t="s">
        <v>666</v>
      </c>
      <c r="B679" t="str">
        <f>VLOOKUP(A679,Folha1!A:A,1,FALSE)</f>
        <v>Escola Básica Damião de Odemira, Odemira</v>
      </c>
    </row>
    <row r="680" spans="1:2" hidden="1">
      <c r="A680" s="8" t="s">
        <v>955</v>
      </c>
      <c r="B680" t="str">
        <f>VLOOKUP(A680,Folha1!A:A,1,FALSE)</f>
        <v>Escola Básica D. Pedro IV, Mindelo, Vila do Conde</v>
      </c>
    </row>
    <row r="681" spans="1:2" hidden="1">
      <c r="A681" s="8" t="s">
        <v>610</v>
      </c>
      <c r="B681" t="str">
        <f>VLOOKUP(A681,Folha1!A:A,1,FALSE)</f>
        <v>Escola Básica de Apúlia, Esposende</v>
      </c>
    </row>
    <row r="682" spans="1:2" hidden="1">
      <c r="A682" s="8" t="s">
        <v>612</v>
      </c>
      <c r="B682" t="str">
        <f>VLOOKUP(A682,Folha1!A:A,1,FALSE)</f>
        <v>Escola Básica António Correia Oliveira, Esposende</v>
      </c>
    </row>
    <row r="683" spans="1:2" hidden="1">
      <c r="A683" s="8" t="s">
        <v>1971</v>
      </c>
      <c r="B683" t="str">
        <f>VLOOKUP(A683,Folha1!A:A,1,FALSE)</f>
        <v>Escola Básica e Secundária de Lordelo, Paredes</v>
      </c>
    </row>
    <row r="684" spans="1:2" hidden="1">
      <c r="A684" s="8" t="s">
        <v>1272</v>
      </c>
      <c r="B684" t="str">
        <f>VLOOKUP(A684,Folha1!A:A,1,FALSE)</f>
        <v>Escola Básica de Paços de Ferreira</v>
      </c>
    </row>
    <row r="685" spans="1:2">
      <c r="A685" s="8" t="s">
        <v>3151</v>
      </c>
      <c r="B685" t="str">
        <f>VLOOKUP(A685,Folha1!A:A,1,FALSE)</f>
        <v>Escola Secundária D. Afonso Henriques, Aves, Santo Tirso</v>
      </c>
    </row>
    <row r="686" spans="1:2" hidden="1">
      <c r="A686" s="8" t="s">
        <v>1032</v>
      </c>
      <c r="B686" t="str">
        <f>VLOOKUP(A686,Folha1!A:A,1,FALSE)</f>
        <v>Escola Básica de S. Tomé de Negrelos, Santo Tirso</v>
      </c>
    </row>
    <row r="687" spans="1:2">
      <c r="A687" s="8" t="s">
        <v>1034</v>
      </c>
      <c r="B687" t="str">
        <f>VLOOKUP(A687,Folha1!A:A,1,FALSE)</f>
        <v>Escola Básica Ave, Vila das Aves, Santo Tirso</v>
      </c>
    </row>
    <row r="688" spans="1:2" hidden="1">
      <c r="A688" s="8" t="s">
        <v>1884</v>
      </c>
      <c r="B688" t="str">
        <f>VLOOKUP(A688,Folha1!A:A,1,FALSE)</f>
        <v>Escola Secundária Tomaz Pelayo, Santo Tirso</v>
      </c>
    </row>
    <row r="689" spans="1:2">
      <c r="A689" s="8" t="s">
        <v>204</v>
      </c>
      <c r="B689" t="str">
        <f>VLOOKUP(A689,Folha1!A:A,1,FALSE)</f>
        <v>Escola Básica de Santo Tirso</v>
      </c>
    </row>
    <row r="690" spans="1:2">
      <c r="A690" s="8" t="s">
        <v>201</v>
      </c>
      <c r="B690" t="str">
        <f>VLOOKUP(A690,Folha1!A:A,1,FALSE)</f>
        <v>Escola Básica de Lamego</v>
      </c>
    </row>
    <row r="691" spans="1:2" hidden="1">
      <c r="A691" s="8" t="s">
        <v>2009</v>
      </c>
      <c r="B691" t="str">
        <f>VLOOKUP(A691,Folha1!A:A,1,FALSE)</f>
        <v>Escola Básica e Secundária de Moimenta da Beira</v>
      </c>
    </row>
    <row r="692" spans="1:2" hidden="1">
      <c r="A692" s="8" t="s">
        <v>2815</v>
      </c>
      <c r="B692" t="str">
        <f>VLOOKUP(A692,Folha1!A:A,1,FALSE)</f>
        <v>Escola Secundária de Resende</v>
      </c>
    </row>
    <row r="693" spans="1:2">
      <c r="A693" s="8" t="s">
        <v>3152</v>
      </c>
      <c r="B693" t="str">
        <f>VLOOKUP(A693,Folha1!A:A,1,FALSE)</f>
        <v>Escola Básica D. António José de Castro, Resende</v>
      </c>
    </row>
    <row r="694" spans="1:2" hidden="1">
      <c r="A694" s="8" t="s">
        <v>2042</v>
      </c>
      <c r="B694" t="str">
        <f>VLOOKUP(A694,Folha1!A:A,1,FALSE)</f>
        <v>Escola Básica e Secundária de São João da Pesqueira</v>
      </c>
    </row>
    <row r="695" spans="1:2" hidden="1">
      <c r="A695" s="8" t="s">
        <v>2521</v>
      </c>
      <c r="B695" t="str">
        <f>VLOOKUP(A695,Folha1!A:A,1,FALSE)</f>
        <v>Escola Básica e Secundária Padre João Rodrigues, Veiga, Sernancelhe</v>
      </c>
    </row>
    <row r="696" spans="1:2" hidden="1">
      <c r="A696" s="8" t="s">
        <v>1834</v>
      </c>
      <c r="B696" t="str">
        <f>VLOOKUP(A696,Folha1!A:A,1,FALSE)</f>
        <v>Escola Básica e Secundária Abel Botelho, Tabuaço</v>
      </c>
    </row>
    <row r="697" spans="1:2" hidden="1">
      <c r="A697" s="8" t="s">
        <v>2099</v>
      </c>
      <c r="B697" t="str">
        <f>VLOOKUP(A697,Folha1!A:A,1,FALSE)</f>
        <v>Escola Básica e Secundária Dr. José Leite de Vasconcelos, Tarouca</v>
      </c>
    </row>
    <row r="698" spans="1:2" hidden="1">
      <c r="A698" s="8" t="s">
        <v>2452</v>
      </c>
      <c r="B698" t="str">
        <f>VLOOKUP(A698,Folha1!A:A,1,FALSE)</f>
        <v>Escola Básica n.º 1 de Cercal do Alentejo, Santiago do Cacém</v>
      </c>
    </row>
    <row r="699" spans="1:2">
      <c r="A699" s="8" t="s">
        <v>2781</v>
      </c>
      <c r="B699" t="str">
        <f>VLOOKUP(A699,Folha1!A:A,1,FALSE)</f>
        <v>Escola Básica de Moura</v>
      </c>
    </row>
    <row r="700" spans="1:2" hidden="1">
      <c r="A700" s="8" t="s">
        <v>2887</v>
      </c>
      <c r="B700" t="str">
        <f>VLOOKUP(A700,Folha1!A:A,1,FALSE)</f>
        <v>Escola Básica e Secundária Públia Hortênsia de Castro, Vila Viçosa</v>
      </c>
    </row>
    <row r="701" spans="1:2" hidden="1">
      <c r="A701" s="8" t="s">
        <v>1985</v>
      </c>
      <c r="B701" t="str">
        <f>VLOOKUP(A701,Folha1!A:A,1,FALSE)</f>
        <v>Escola Básica e Secundária de Gavião</v>
      </c>
    </row>
    <row r="702" spans="1:2" hidden="1">
      <c r="A702" s="8" t="s">
        <v>2196</v>
      </c>
      <c r="B702" t="str">
        <f>VLOOKUP(A702,Folha1!A:A,1,FALSE)</f>
        <v>Escola Básica e Secundária Maria Lamas, Porto</v>
      </c>
    </row>
    <row r="703" spans="1:2" hidden="1">
      <c r="A703" s="8" t="s">
        <v>1866</v>
      </c>
      <c r="B703" t="str">
        <f>VLOOKUP(A703,Folha1!A:A,1,FALSE)</f>
        <v>Escola Básica e Secundária Fontes Pereira de Melo, Porto</v>
      </c>
    </row>
    <row r="704" spans="1:2" hidden="1">
      <c r="A704" s="8" t="s">
        <v>1430</v>
      </c>
      <c r="B704" t="str">
        <f>VLOOKUP(A704,Folha1!A:A,1,FALSE)</f>
        <v>Escola Básica de Ribeira do Neiva, Vila Verde</v>
      </c>
    </row>
    <row r="705" spans="1:2" hidden="1">
      <c r="A705" s="8" t="s">
        <v>1424</v>
      </c>
      <c r="B705" t="str">
        <f>VLOOKUP(A705,Folha1!A:A,1,FALSE)</f>
        <v>Escola Básica de Moure e Ribeira do Neiva, Ribeira, Vila Verde</v>
      </c>
    </row>
    <row r="706" spans="1:2" hidden="1">
      <c r="A706" s="8" t="s">
        <v>1432</v>
      </c>
      <c r="B706" t="str">
        <f>VLOOKUP(A706,Folha1!A:A,1,FALSE)</f>
        <v>Escola Básica de Prado, Vila Verde</v>
      </c>
    </row>
    <row r="707" spans="1:2" hidden="1">
      <c r="A707" s="8" t="s">
        <v>1705</v>
      </c>
      <c r="B707" t="str">
        <f>VLOOKUP(A707,Folha1!A:A,1,FALSE)</f>
        <v>Escola Secundária de Póvoa de Lanhoso</v>
      </c>
    </row>
    <row r="708" spans="1:2" hidden="1">
      <c r="A708" s="8" t="s">
        <v>1703</v>
      </c>
      <c r="B708" t="str">
        <f>VLOOKUP(A708,Folha1!A:A,1,FALSE)</f>
        <v>Escola Básica do Ave, Póvoa de Lanhoso</v>
      </c>
    </row>
    <row r="709" spans="1:2" hidden="1">
      <c r="A709" s="8" t="s">
        <v>459</v>
      </c>
      <c r="B709" t="str">
        <f>VLOOKUP(A709,Folha1!A:A,1,FALSE)</f>
        <v>Escola Secundária de Barcelos</v>
      </c>
    </row>
    <row r="710" spans="1:2" hidden="1">
      <c r="A710" s="8" t="s">
        <v>1715</v>
      </c>
      <c r="B710" t="str">
        <f>VLOOKUP(A710,Folha1!A:A,1,FALSE)</f>
        <v>Escola Básica e Secundária de Coronado e Castro, São Romão do Coronado, Trofa</v>
      </c>
    </row>
    <row r="711" spans="1:2" hidden="1">
      <c r="A711" s="8" t="s">
        <v>1713</v>
      </c>
      <c r="B711" t="str">
        <f>VLOOKUP(A711,Folha1!A:A,1,FALSE)</f>
        <v>Escola Básica do Castro, Alvarelhos, Trofa</v>
      </c>
    </row>
    <row r="712" spans="1:2" hidden="1">
      <c r="A712" s="8" t="s">
        <v>179</v>
      </c>
      <c r="B712" t="str">
        <f>VLOOKUP(A712,Folha1!A:A,1,FALSE)</f>
        <v>Escola Básica de Corga do Lobão, Santa Maria da Feira</v>
      </c>
    </row>
    <row r="713" spans="1:2" hidden="1">
      <c r="A713" s="8" t="s">
        <v>2075</v>
      </c>
      <c r="B713" t="str">
        <f>VLOOKUP(A713,Folha1!A:A,1,FALSE)</f>
        <v>Escola Básica e Secundária do Mogadouro</v>
      </c>
    </row>
    <row r="714" spans="1:2" hidden="1">
      <c r="A714" s="8" t="s">
        <v>2370</v>
      </c>
      <c r="B714" t="str">
        <f>VLOOKUP(A714,Folha1!A:A,1,FALSE)</f>
        <v>Escola Básica Guerra Junqueiro, Freixo de Espada à Cinta</v>
      </c>
    </row>
    <row r="715" spans="1:2" hidden="1">
      <c r="A715" s="8" t="s">
        <v>1298</v>
      </c>
      <c r="B715" t="str">
        <f>VLOOKUP(A715,Folha1!A:A,1,FALSE)</f>
        <v>Escola Básica de Fragoso, Barcelos</v>
      </c>
    </row>
    <row r="716" spans="1:2" hidden="1">
      <c r="A716" s="8" t="s">
        <v>1327</v>
      </c>
      <c r="B716" t="str">
        <f>VLOOKUP(A716,Folha1!A:A,1,FALSE)</f>
        <v>Escola Básica e Secundária Dr. Vieira de Carvalho, Moreira da Maia, Maia</v>
      </c>
    </row>
    <row r="717" spans="1:2" hidden="1">
      <c r="A717" s="8" t="s">
        <v>405</v>
      </c>
      <c r="B717" t="str">
        <f>VLOOKUP(A717,Folha1!A:A,1,FALSE)</f>
        <v>Escola Secundária do Castêlo da Maia, Maia</v>
      </c>
    </row>
    <row r="718" spans="1:2" hidden="1">
      <c r="A718" s="8" t="s">
        <v>408</v>
      </c>
      <c r="B718" t="str">
        <f>VLOOKUP(A718,Folha1!A:A,1,FALSE)</f>
        <v>Escola Básica do Castêlo da Maia, Maia</v>
      </c>
    </row>
    <row r="719" spans="1:2" hidden="1">
      <c r="A719" s="8" t="s">
        <v>410</v>
      </c>
      <c r="B719" t="str">
        <f>VLOOKUP(A719,Folha1!A:A,1,FALSE)</f>
        <v>Escola Básica e Secundária do Levante da Maia, Nogueira da Maia, Maia</v>
      </c>
    </row>
    <row r="720" spans="1:2" hidden="1">
      <c r="A720" s="8" t="s">
        <v>1049</v>
      </c>
      <c r="B720" t="str">
        <f>VLOOKUP(A720,Folha1!A:A,1,FALSE)</f>
        <v>Escola Secundária de Senhora da Hora, Matosinhos</v>
      </c>
    </row>
    <row r="721" spans="1:2" hidden="1">
      <c r="A721" s="8" t="s">
        <v>1043</v>
      </c>
      <c r="B721" t="str">
        <f>VLOOKUP(A721,Folha1!A:A,1,FALSE)</f>
        <v>Escola Básica da Senhora da Hora, Matosinhos</v>
      </c>
    </row>
    <row r="722" spans="1:2" hidden="1">
      <c r="A722" s="8" t="s">
        <v>2863</v>
      </c>
      <c r="B722" t="str">
        <f>VLOOKUP(A722,Folha1!A:A,1,FALSE)</f>
        <v>Escola Secundária Manuel da Fonseca, Santiago do Cacém</v>
      </c>
    </row>
    <row r="723" spans="1:2" hidden="1">
      <c r="A723" s="8" t="s">
        <v>2871</v>
      </c>
      <c r="B723" t="str">
        <f>VLOOKUP(A723,Folha1!A:A,1,FALSE)</f>
        <v>Escola Secundária Padre António Macedo, Santiago do Cacém</v>
      </c>
    </row>
    <row r="724" spans="1:2">
      <c r="A724" s="8" t="s">
        <v>3153</v>
      </c>
      <c r="B724" t="str">
        <f>VLOOKUP(A724,Folha1!A:A,1,FALSE)</f>
        <v>Escola Básica n.º 1 de Santo André, Santiago do Cacém</v>
      </c>
    </row>
    <row r="725" spans="1:2" hidden="1">
      <c r="A725" s="8" t="s">
        <v>1876</v>
      </c>
      <c r="B725" t="str">
        <f>VLOOKUP(A725,Folha1!A:A,1,FALSE)</f>
        <v>Escola Básica e Secundária Cunha Rivara, Arraiolos</v>
      </c>
    </row>
    <row r="726" spans="1:2" hidden="1">
      <c r="A726" s="8" t="s">
        <v>785</v>
      </c>
      <c r="B726" t="str">
        <f>VLOOKUP(A726,Folha1!A:A,1,FALSE)</f>
        <v>Escola Básica Manuel Ferreira Patrício, Évora</v>
      </c>
    </row>
    <row r="727" spans="1:2" hidden="1">
      <c r="A727" s="8" t="s">
        <v>2846</v>
      </c>
      <c r="B727" t="str">
        <f>VLOOKUP(A727,Folha1!A:A,1,FALSE)</f>
        <v>Escola Secundária Gabriel Pereira, Évora</v>
      </c>
    </row>
    <row r="728" spans="1:2">
      <c r="A728" s="8" t="s">
        <v>3154</v>
      </c>
      <c r="B728" t="str">
        <f>VLOOKUP(A728,Folha1!A:A,1,FALSE)</f>
        <v>Escola Básica André de Resende, Évora</v>
      </c>
    </row>
    <row r="729" spans="1:2" hidden="1">
      <c r="A729" s="8" t="s">
        <v>519</v>
      </c>
      <c r="B729" t="str">
        <f>VLOOKUP(A729,Folha1!A:A,1,FALSE)</f>
        <v>Escola Básica Abel Varzim, Barrancos, Barcelos</v>
      </c>
    </row>
    <row r="730" spans="1:2" hidden="1">
      <c r="A730" s="8" t="s">
        <v>460</v>
      </c>
      <c r="B730" t="str">
        <f>VLOOKUP(A730,Folha1!A:A,1,FALSE)</f>
        <v>Escola Básica e Secundária de Vale do Tamel, Lijó, Barcelos</v>
      </c>
    </row>
    <row r="731" spans="1:2">
      <c r="A731" s="8"/>
      <c r="B731" t="e">
        <f>VLOOKUP(A731,Folha1!A:A,1,FALSE)</f>
        <v>#N/A</v>
      </c>
    </row>
    <row r="732" spans="1:2" hidden="1">
      <c r="A732" s="8" t="s">
        <v>2299</v>
      </c>
      <c r="B732" t="str">
        <f>VLOOKUP(A732,Folha1!A:A,1,FALSE)</f>
        <v>Escola Básica e Secundária Vale d’Este, Viatodos, Barcelos</v>
      </c>
    </row>
    <row r="733" spans="1:2" hidden="1">
      <c r="A733" s="8" t="s">
        <v>2291</v>
      </c>
      <c r="B733" t="str">
        <f>VLOOKUP(A733,Folha1!A:A,1,FALSE)</f>
        <v>Escola Básica e Secundária Tenente-Coronel Adão Carrapatoso, Vila Nova de Foz Côa</v>
      </c>
    </row>
    <row r="734" spans="1:2" hidden="1">
      <c r="A734" s="8" t="s">
        <v>182</v>
      </c>
      <c r="B734" t="str">
        <f>VLOOKUP(A734,Folha1!A:A,1,FALSE)</f>
        <v>Escola Básica de Argoncilhe, Santa Maria da Feira</v>
      </c>
    </row>
    <row r="735" spans="1:2" hidden="1">
      <c r="A735" s="8" t="s">
        <v>1220</v>
      </c>
      <c r="B735" t="str">
        <f>VLOOKUP(A735,Folha1!A:A,1,FALSE)</f>
        <v>Escola Básica de Canedo, Santa Maria da Feira</v>
      </c>
    </row>
    <row r="736" spans="1:2" hidden="1">
      <c r="A736" s="8" t="s">
        <v>1336</v>
      </c>
      <c r="B736" t="str">
        <f>VLOOKUP(A736,Folha1!A:A,1,FALSE)</f>
        <v>Escola Básica Santa Bárbara, Fânzeres, Gondomar</v>
      </c>
    </row>
    <row r="737" spans="1:2" hidden="1">
      <c r="A737" s="8" t="s">
        <v>3007</v>
      </c>
      <c r="B737" t="str">
        <f>VLOOKUP(A737,Folha1!A:A,1,FALSE)</f>
        <v>Escola Básica Júlio Dinis, Gondomar</v>
      </c>
    </row>
    <row r="738" spans="1:2">
      <c r="A738" s="8" t="s">
        <v>3156</v>
      </c>
      <c r="B738" t="str">
        <f>VLOOKUP(A738,Folha1!A:A,1,FALSE)</f>
        <v>Escola Básica Marques Leitão, Valbom, Gondomar</v>
      </c>
    </row>
    <row r="739" spans="1:2" hidden="1">
      <c r="A739" s="8" t="s">
        <v>413</v>
      </c>
      <c r="B739" t="str">
        <f>VLOOKUP(A739,Folha1!A:A,1,FALSE)</f>
        <v>Escola Secundária de Valbom, Gondomar</v>
      </c>
    </row>
    <row r="740" spans="1:2" hidden="1">
      <c r="A740" s="8" t="s">
        <v>1505</v>
      </c>
      <c r="B740" t="str">
        <f>VLOOKUP(A740,Folha1!A:A,1,FALSE)</f>
        <v>Escola Básica Infanta D. Mafalda, Rio Tinto, Gondomar</v>
      </c>
    </row>
    <row r="741" spans="1:2" hidden="1">
      <c r="A741" s="8" t="s">
        <v>416</v>
      </c>
      <c r="B741" t="str">
        <f>VLOOKUP(A741,Folha1!A:A,1,FALSE)</f>
        <v>Escola Secundária de Gondomar</v>
      </c>
    </row>
    <row r="742" spans="1:2" hidden="1">
      <c r="A742" s="8" t="s">
        <v>1334</v>
      </c>
      <c r="B742" t="str">
        <f>VLOOKUP(A742,Folha1!A:A,1,FALSE)</f>
        <v>Escola Básica de Jovim e Foz do Sousa, Gondomar</v>
      </c>
    </row>
    <row r="743" spans="1:2" hidden="1">
      <c r="A743" s="8" t="s">
        <v>2850</v>
      </c>
      <c r="B743" t="str">
        <f>VLOOKUP(A743,Folha1!A:A,1,FALSE)</f>
        <v>Escola Secundária Severim de Faria, Évora</v>
      </c>
    </row>
    <row r="744" spans="1:2" hidden="1">
      <c r="A744" s="8" t="s">
        <v>787</v>
      </c>
      <c r="B744" t="str">
        <f>VLOOKUP(A744,Folha1!A:A,1,FALSE)</f>
        <v>Escola Básica de Santa Clara, Évora</v>
      </c>
    </row>
    <row r="745" spans="1:2" hidden="1">
      <c r="A745" s="8" t="s">
        <v>788</v>
      </c>
      <c r="B745" t="str">
        <f>VLOOKUP(A745,Folha1!A:A,1,FALSE)</f>
        <v>Escola Secundária André de Gouveia, Évora</v>
      </c>
    </row>
    <row r="746" spans="1:2" hidden="1">
      <c r="A746" s="8" t="s">
        <v>783</v>
      </c>
      <c r="B746" t="str">
        <f>VLOOKUP(A746,Folha1!A:A,1,FALSE)</f>
        <v>Escola Básica Conde de Vilalva, Évora</v>
      </c>
    </row>
    <row r="747" spans="1:2" hidden="1">
      <c r="A747" s="8" t="s">
        <v>2606</v>
      </c>
      <c r="B747" t="str">
        <f>VLOOKUP(A747,Folha1!A:A,1,FALSE)</f>
        <v>Escola Básica Sebastião da Gama, Estremoz</v>
      </c>
    </row>
    <row r="748" spans="1:2" hidden="1">
      <c r="A748" s="8" t="s">
        <v>588</v>
      </c>
      <c r="B748" t="str">
        <f>VLOOKUP(A748,Folha1!A:A,1,FALSE)</f>
        <v>Escola Básica André Soares, Braga</v>
      </c>
    </row>
    <row r="749" spans="1:2" hidden="1">
      <c r="A749" s="8" t="s">
        <v>1193</v>
      </c>
      <c r="B749" t="str">
        <f>VLOOKUP(A749,Folha1!A:A,1,FALSE)</f>
        <v>Escola Básica de Trigal de Santa Maria, Braga</v>
      </c>
    </row>
    <row r="750" spans="1:2" hidden="1">
      <c r="A750" s="8" t="s">
        <v>477</v>
      </c>
      <c r="B750" t="str">
        <f>VLOOKUP(A750,Folha1!A:A,1,FALSE)</f>
        <v>Escola Secundária Alberto Sampaio, Braga</v>
      </c>
    </row>
    <row r="751" spans="1:2" hidden="1">
      <c r="A751" s="8" t="s">
        <v>591</v>
      </c>
      <c r="B751" t="str">
        <f>VLOOKUP(A751,Folha1!A:A,1,FALSE)</f>
        <v>Escola Básica de Nogueira, Braga</v>
      </c>
    </row>
    <row r="752" spans="1:2" hidden="1">
      <c r="A752" s="8" t="s">
        <v>1263</v>
      </c>
      <c r="B752" t="str">
        <f>VLOOKUP(A752,Folha1!A:A,1,FALSE)</f>
        <v>Escola Básica e Secundária de Castelo de Paiva</v>
      </c>
    </row>
    <row r="753" spans="1:2" hidden="1">
      <c r="A753" s="8" t="s">
        <v>759</v>
      </c>
      <c r="B753" t="str">
        <f>VLOOKUP(A753,Folha1!A:A,1,FALSE)</f>
        <v>Escola Básica e Secundária Dr. Ferreira da Silva, Cucujães, Oliveira de Azeméis</v>
      </c>
    </row>
    <row r="754" spans="1:2" hidden="1">
      <c r="A754" s="8" t="s">
        <v>754</v>
      </c>
      <c r="B754" t="str">
        <f>VLOOKUP(A754,Folha1!A:A,1,FALSE)</f>
        <v>Escola Básica Comendador Ângelo Azevedo, Oliveira de Azeméis</v>
      </c>
    </row>
    <row r="755" spans="1:2" hidden="1">
      <c r="A755" s="8" t="s">
        <v>3000</v>
      </c>
      <c r="B755" t="str">
        <f>VLOOKUP(A755,Folha1!A:A,1,FALSE)</f>
        <v>Escola Básica e Secundária Dr. Manuel Gomes Almeida, Espinho</v>
      </c>
    </row>
    <row r="756" spans="1:2" hidden="1">
      <c r="A756" s="8" t="s">
        <v>2077</v>
      </c>
      <c r="B756" t="str">
        <f>VLOOKUP(A756,Folha1!A:A,1,FALSE)</f>
        <v>Escola Básica e Secundária Domingos Capela, Silvalde, Espinho</v>
      </c>
    </row>
    <row r="757" spans="1:2" hidden="1">
      <c r="A757" s="8" t="s">
        <v>57</v>
      </c>
      <c r="B757" t="str">
        <f>VLOOKUP(A757,Folha1!A:A,1,FALSE)</f>
        <v>Escola Básica e Secundária de Fajões, Oliveira de Azeméis</v>
      </c>
    </row>
    <row r="758" spans="1:2" hidden="1">
      <c r="A758" s="8" t="s">
        <v>1503</v>
      </c>
      <c r="B758" t="str">
        <f>VLOOKUP(A758,Folha1!A:A,1,FALSE)</f>
        <v>Escola Básica de Rio Tinto, Gondomar</v>
      </c>
    </row>
    <row r="759" spans="1:2" hidden="1">
      <c r="A759" s="8" t="s">
        <v>1339</v>
      </c>
      <c r="B759" t="str">
        <f>VLOOKUP(A759,Folha1!A:A,1,FALSE)</f>
        <v>Escola Básica de São Pedro da Cova, Gondomar</v>
      </c>
    </row>
    <row r="760" spans="1:2" hidden="1">
      <c r="A760" s="8" t="s">
        <v>1325</v>
      </c>
      <c r="B760" t="str">
        <f>VLOOKUP(A760,Folha1!A:A,1,FALSE)</f>
        <v>Escola Básica de Gueifães, Maia</v>
      </c>
    </row>
    <row r="761" spans="1:2" hidden="1">
      <c r="A761" s="8" t="s">
        <v>1330</v>
      </c>
      <c r="B761" t="str">
        <f>VLOOKUP(A761,Folha1!A:A,1,FALSE)</f>
        <v>Escola Secundária da Maia</v>
      </c>
    </row>
    <row r="762" spans="1:2" hidden="1">
      <c r="A762" s="8" t="s">
        <v>1331</v>
      </c>
      <c r="B762" t="str">
        <f>VLOOKUP(A762,Folha1!A:A,1,FALSE)</f>
        <v>Escola Básica Gonçalo Mendes da Maia, Vermoim, Maia</v>
      </c>
    </row>
    <row r="763" spans="1:2" hidden="1">
      <c r="A763" s="8" t="s">
        <v>1946</v>
      </c>
      <c r="B763" t="str">
        <f>VLOOKUP(A763,Folha1!A:A,1,FALSE)</f>
        <v>Escola Básica e Secundária de Pedrouços, Maia</v>
      </c>
    </row>
    <row r="764" spans="1:2">
      <c r="A764" s="8" t="s">
        <v>3157</v>
      </c>
      <c r="B764" t="str">
        <f>VLOOKUP(A764,Folha1!A:A,1,FALSE)</f>
        <v>Escola Básica São João de Deus, Montemor-o-Novo</v>
      </c>
    </row>
    <row r="765" spans="1:2" hidden="1">
      <c r="A765" s="8" t="s">
        <v>2776</v>
      </c>
      <c r="B765" t="str">
        <f>VLOOKUP(A765,Folha1!A:A,1,FALSE)</f>
        <v>Escola Secundária de Montemor-o-Novo</v>
      </c>
    </row>
    <row r="766" spans="1:2" hidden="1">
      <c r="A766" s="8" t="s">
        <v>2087</v>
      </c>
      <c r="B766" t="str">
        <f>VLOOKUP(A766,Folha1!A:A,1,FALSE)</f>
        <v>Escola Básica e Secundária Dr. Hernâni Cidade, Redondo</v>
      </c>
    </row>
    <row r="767" spans="1:2" hidden="1">
      <c r="A767" s="8" t="s">
        <v>2691</v>
      </c>
      <c r="B767" t="str">
        <f>VLOOKUP(A767,Folha1!A:A,1,FALSE)</f>
        <v>Escola Secundária Conde de Monsaraz, Reguengos de Monsaraz</v>
      </c>
    </row>
    <row r="768" spans="1:2">
      <c r="A768" s="8" t="s">
        <v>3158</v>
      </c>
      <c r="B768" t="str">
        <f>VLOOKUP(A768,Folha1!A:A,1,FALSE)</f>
        <v>Escola Básica António Gião, Reguengos de Monsaraz</v>
      </c>
    </row>
    <row r="769" spans="1:2" hidden="1">
      <c r="A769" s="8" t="s">
        <v>2044</v>
      </c>
      <c r="B769" t="str">
        <f>VLOOKUP(A769,Folha1!A:A,1,FALSE)</f>
        <v>Escola Básica e Secundária de São Sebastião, Mértola</v>
      </c>
    </row>
    <row r="770" spans="1:2" hidden="1">
      <c r="A770" s="8" t="s">
        <v>479</v>
      </c>
      <c r="B770" t="str">
        <f>VLOOKUP(A770,Folha1!A:A,1,FALSE)</f>
        <v>Escola Básica Dr. Francisco Sanches, Braga</v>
      </c>
    </row>
    <row r="771" spans="1:2" hidden="1">
      <c r="A771" s="8" t="s">
        <v>137</v>
      </c>
      <c r="B771" t="str">
        <f>VLOOKUP(A771,Folha1!A:A,1,FALSE)</f>
        <v>Escola Secundária D. Maria II, Braga</v>
      </c>
    </row>
    <row r="772" spans="1:2" hidden="1">
      <c r="A772" s="8" t="s">
        <v>593</v>
      </c>
      <c r="B772" t="str">
        <f>VLOOKUP(A772,Folha1!A:A,1,FALSE)</f>
        <v>Escola Básica de Lamaçães, Braga</v>
      </c>
    </row>
    <row r="773" spans="1:2" hidden="1">
      <c r="A773" s="8" t="s">
        <v>1196</v>
      </c>
      <c r="B773" t="str">
        <f>VLOOKUP(A773,Folha1!A:A,1,FALSE)</f>
        <v>Escola Básica de Celeirós, Braga</v>
      </c>
    </row>
    <row r="774" spans="1:2" hidden="1">
      <c r="A774" s="8" t="s">
        <v>1081</v>
      </c>
      <c r="B774" t="str">
        <f>VLOOKUP(A774,Folha1!A:A,1,FALSE)</f>
        <v>Escola Básica Egas Moniz, Guimarães</v>
      </c>
    </row>
    <row r="775" spans="1:2" hidden="1">
      <c r="A775" s="8" t="s">
        <v>2992</v>
      </c>
      <c r="B775" t="str">
        <f>VLOOKUP(A775,Folha1!A:A,1,FALSE)</f>
        <v>Escola Básica das Taipas, Caldas das Taipas, Guimarães</v>
      </c>
    </row>
    <row r="776" spans="1:2" hidden="1">
      <c r="A776" s="8" t="s">
        <v>761</v>
      </c>
      <c r="B776" t="str">
        <f>VLOOKUP(A776,Folha1!A:A,1,FALSE)</f>
        <v>Escola Básica de Carregosa, Oliveira de Azeméis</v>
      </c>
    </row>
    <row r="777" spans="1:2" hidden="1">
      <c r="A777" s="8" t="s">
        <v>1169</v>
      </c>
      <c r="B777" t="str">
        <f>VLOOKUP(A777,Folha1!A:A,1,FALSE)</f>
        <v>Escola Básica e Secundária Coelho e Castro, Fiães, Santa Maria da Feira</v>
      </c>
    </row>
    <row r="778" spans="1:2" hidden="1">
      <c r="A778" s="8" t="s">
        <v>2598</v>
      </c>
      <c r="B778" t="str">
        <f>VLOOKUP(A778,Folha1!A:A,1,FALSE)</f>
        <v>Escola Básica Sá Couto, Espinho</v>
      </c>
    </row>
    <row r="779" spans="1:2" hidden="1">
      <c r="A779" s="8" t="s">
        <v>3001</v>
      </c>
      <c r="B779" t="str">
        <f>VLOOKUP(A779,Folha1!A:A,1,FALSE)</f>
        <v>Escola Básica e Secundária Dr. Manuel Laranjeira, Espinho</v>
      </c>
    </row>
    <row r="780" spans="1:2" hidden="1">
      <c r="A780" s="8" t="s">
        <v>8</v>
      </c>
      <c r="B780" t="str">
        <f>VLOOKUP(A780,Folha1!A:A,1,FALSE)</f>
        <v>Escola Básica Eugénio de Andrade, Porto</v>
      </c>
    </row>
    <row r="781" spans="1:2" hidden="1">
      <c r="A781" s="8" t="s">
        <v>2417</v>
      </c>
      <c r="B781" t="str">
        <f>VLOOKUP(A781,Folha1!A:A,1,FALSE)</f>
        <v>Escola Básica Júlio Dinis, Grijó, Vila Nova de Gaia</v>
      </c>
    </row>
    <row r="782" spans="1:2" hidden="1">
      <c r="A782" s="8" t="s">
        <v>1208</v>
      </c>
      <c r="B782" t="str">
        <f>VLOOKUP(A782,Folha1!A:A,1,FALSE)</f>
        <v>Escola Básica e Secundária de S. Bento, Vizela</v>
      </c>
    </row>
    <row r="783" spans="1:2" hidden="1">
      <c r="A783" s="8" t="s">
        <v>852</v>
      </c>
      <c r="B783" t="str">
        <f>VLOOKUP(A783,Folha1!A:A,1,FALSE)</f>
        <v>Escola Básica D. Luís de Ataíde, Peniche</v>
      </c>
    </row>
    <row r="784" spans="1:2" hidden="1">
      <c r="A784" s="8" t="s">
        <v>866</v>
      </c>
      <c r="B784" t="str">
        <f>VLOOKUP(A784,Folha1!A:A,1,FALSE)</f>
        <v>Escola Básica da Quinta da Lomba, Barreiro</v>
      </c>
    </row>
    <row r="785" spans="1:2">
      <c r="A785" s="8" t="s">
        <v>3159</v>
      </c>
      <c r="B785" t="str">
        <f>VLOOKUP(A785,Folha1!A:A,1,FALSE)</f>
        <v>Escola Secundária de Santo André, Barreiro</v>
      </c>
    </row>
    <row r="786" spans="1:2" hidden="1">
      <c r="A786" s="8" t="s">
        <v>518</v>
      </c>
      <c r="B786" t="str">
        <f>VLOOKUP(A786,Folha1!A:A,1,FALSE)</f>
        <v>Escola Básica e Secundária de Ourém</v>
      </c>
    </row>
    <row r="787" spans="1:2" hidden="1">
      <c r="A787" s="8" t="s">
        <v>794</v>
      </c>
      <c r="B787" t="str">
        <f>VLOOKUP(A787,Folha1!A:A,1,FALSE)</f>
        <v>Escola Básica de Freixianda, Ourém</v>
      </c>
    </row>
    <row r="788" spans="1:2" hidden="1">
      <c r="A788" s="8" t="s">
        <v>2632</v>
      </c>
      <c r="B788" t="str">
        <f>VLOOKUP(A788,Folha1!A:A,1,FALSE)</f>
        <v>Escola Básica Vasco da Gama, Sines</v>
      </c>
    </row>
    <row r="789" spans="1:2">
      <c r="A789" s="8" t="s">
        <v>3160</v>
      </c>
      <c r="B789" t="str">
        <f>VLOOKUP(A789,Folha1!A:A,1,FALSE)</f>
        <v>Escola Básica de Ammaia, Portagem, Marvão</v>
      </c>
    </row>
    <row r="790" spans="1:2" hidden="1">
      <c r="A790" s="8" t="s">
        <v>2809</v>
      </c>
      <c r="B790" t="str">
        <f>VLOOKUP(A790,Folha1!A:A,1,FALSE)</f>
        <v>Escola Secundária de Ponte de Sor</v>
      </c>
    </row>
    <row r="791" spans="1:2" hidden="1">
      <c r="A791" s="8" t="s">
        <v>2469</v>
      </c>
      <c r="B791" t="str">
        <f>VLOOKUP(A791,Folha1!A:A,1,FALSE)</f>
        <v>Escola Básica n.º 1 de Montargil, Ponte de Sor</v>
      </c>
    </row>
    <row r="792" spans="1:2">
      <c r="A792" s="8" t="s">
        <v>3161</v>
      </c>
      <c r="B792" t="str">
        <f>VLOOKUP(A792,Folha1!A:A,1,FALSE)</f>
        <v>Escola Básica João Pedro de Andrade, Ponte de Sor</v>
      </c>
    </row>
    <row r="793" spans="1:2" hidden="1">
      <c r="A793" s="8" t="s">
        <v>916</v>
      </c>
      <c r="B793" t="str">
        <f>VLOOKUP(A793,Folha1!A:A,1,FALSE)</f>
        <v>Escola Secundária de Albufeira</v>
      </c>
    </row>
    <row r="794" spans="1:2" hidden="1">
      <c r="A794" s="8" t="s">
        <v>914</v>
      </c>
      <c r="B794" t="str">
        <f>VLOOKUP(A794,Folha1!A:A,1,FALSE)</f>
        <v>Escola Básica D. Martim Fernandes, Albufeira</v>
      </c>
    </row>
    <row r="795" spans="1:2" hidden="1">
      <c r="A795" s="8" t="s">
        <v>918</v>
      </c>
      <c r="B795" t="str">
        <f>VLOOKUP(A795,Folha1!A:A,1,FALSE)</f>
        <v>Escola Básica da Guia, Albufeira</v>
      </c>
    </row>
    <row r="796" spans="1:2" hidden="1">
      <c r="A796" s="8" t="s">
        <v>920</v>
      </c>
      <c r="B796" t="str">
        <f>VLOOKUP(A796,Folha1!A:A,1,FALSE)</f>
        <v>Escola Básica Prof.ª Diamantina Negrão, Albufeira</v>
      </c>
    </row>
    <row r="797" spans="1:2" hidden="1">
      <c r="A797" s="8" t="s">
        <v>922</v>
      </c>
      <c r="B797" t="str">
        <f>VLOOKUP(A797,Folha1!A:A,1,FALSE)</f>
        <v>Escola Básica de Paderne, Albufeira</v>
      </c>
    </row>
    <row r="798" spans="1:2" hidden="1">
      <c r="A798" s="8" t="s">
        <v>1269</v>
      </c>
      <c r="B798" t="str">
        <f>VLOOKUP(A798,Folha1!A:A,1,FALSE)</f>
        <v>Escola Básica e Secundária de Vale de Ovil, Baião</v>
      </c>
    </row>
    <row r="799" spans="1:2" hidden="1">
      <c r="A799" s="8" t="s">
        <v>2127</v>
      </c>
      <c r="B799" t="str">
        <f>VLOOKUP(A799,Folha1!A:A,1,FALSE)</f>
        <v>Escola Básica e Secundária Fernão de Magalhães, Chaves</v>
      </c>
    </row>
    <row r="800" spans="1:2" hidden="1">
      <c r="A800" s="8" t="s">
        <v>1655</v>
      </c>
      <c r="B800" t="str">
        <f>VLOOKUP(A800,Folha1!A:A,1,FALSE)</f>
        <v>Escola Básica de Vidago, Chaves</v>
      </c>
    </row>
    <row r="801" spans="1:2" hidden="1">
      <c r="A801" s="8" t="s">
        <v>139</v>
      </c>
      <c r="B801" t="str">
        <f>VLOOKUP(A801,Folha1!A:A,1,FALSE)</f>
        <v>Escola Secundária Sá de Miranda, Braga</v>
      </c>
    </row>
    <row r="802" spans="1:2" hidden="1">
      <c r="A802" s="8" t="s">
        <v>1412</v>
      </c>
      <c r="B802" t="str">
        <f>VLOOKUP(A802,Folha1!A:A,1,FALSE)</f>
        <v>Escola Básica de Palmeira, Braga</v>
      </c>
    </row>
    <row r="803" spans="1:2" hidden="1">
      <c r="A803" s="8" t="s">
        <v>1191</v>
      </c>
      <c r="B803" t="str">
        <f>VLOOKUP(A803,Folha1!A:A,1,FALSE)</f>
        <v>Escola Básica de Braga Oeste, Cabreiros, Braga</v>
      </c>
    </row>
    <row r="804" spans="1:2" hidden="1">
      <c r="A804" s="8" t="s">
        <v>1210</v>
      </c>
      <c r="B804" t="str">
        <f>VLOOKUP(A804,Folha1!A:A,1,FALSE)</f>
        <v>Escola Básica Virgínia Moura, Moreira de Cónegos, Guimarães</v>
      </c>
    </row>
    <row r="805" spans="1:2" hidden="1">
      <c r="A805" s="8" t="s">
        <v>1383</v>
      </c>
      <c r="B805" t="str">
        <f>VLOOKUP(A805,Folha1!A:A,1,FALSE)</f>
        <v>Escola Básica e Secundária de Padrão da Légua, Matosinhos</v>
      </c>
    </row>
    <row r="806" spans="1:2" hidden="1">
      <c r="A806" s="8" t="s">
        <v>2994</v>
      </c>
      <c r="B806" t="str">
        <f>VLOOKUP(A806,Folha1!A:A,1,FALSE)</f>
        <v>Escola Básica de Leça do Balio, Matosinhos</v>
      </c>
    </row>
    <row r="807" spans="1:2" hidden="1">
      <c r="A807" s="8" t="s">
        <v>2611</v>
      </c>
      <c r="B807" t="str">
        <f>VLOOKUP(A807,Folha1!A:A,1,FALSE)</f>
        <v>Escola Básica Sophia de Mello Breyner, Corvo, Vila Nova de Gaia</v>
      </c>
    </row>
    <row r="808" spans="1:2" hidden="1">
      <c r="A808" s="8" t="s">
        <v>1948</v>
      </c>
      <c r="B808" t="str">
        <f>VLOOKUP(A808,Folha1!A:A,1,FALSE)</f>
        <v>Escola Básica e Secundária de Airães, Felgueiras</v>
      </c>
    </row>
    <row r="809" spans="1:2" hidden="1">
      <c r="A809" s="8" t="s">
        <v>1951</v>
      </c>
      <c r="B809" t="str">
        <f>VLOOKUP(A809,Folha1!A:A,1,FALSE)</f>
        <v>Escola Básica e Secundária de Idães, Felgueiras</v>
      </c>
    </row>
    <row r="810" spans="1:2" hidden="1">
      <c r="A810" s="8" t="s">
        <v>1099</v>
      </c>
      <c r="B810" t="str">
        <f>VLOOKUP(A810,Folha1!A:A,1,FALSE)</f>
        <v>Escola Básica Visconde de Chanceleiros, Merceana, Alenquer</v>
      </c>
    </row>
    <row r="811" spans="1:2">
      <c r="A811" s="8" t="s">
        <v>2307</v>
      </c>
      <c r="B811" t="str">
        <f>VLOOKUP(A811,Folha1!A:A,1,FALSE)</f>
        <v>Escola Secundária de Alcochete</v>
      </c>
    </row>
    <row r="812" spans="1:2" hidden="1">
      <c r="A812" s="8" t="s">
        <v>2305</v>
      </c>
      <c r="B812" t="str">
        <f>VLOOKUP(A812,Folha1!A:A,1,FALSE)</f>
        <v>Escola Básica El Rei D. Manuel I, Alcochete</v>
      </c>
    </row>
    <row r="813" spans="1:2" hidden="1">
      <c r="A813" s="8" t="s">
        <v>578</v>
      </c>
      <c r="B813" t="str">
        <f>VLOOKUP(A813,Folha1!A:A,1,FALSE)</f>
        <v>Escola Básica e Secundária de Santo António, Barreiro</v>
      </c>
    </row>
    <row r="814" spans="1:2" hidden="1">
      <c r="A814" s="8" t="s">
        <v>924</v>
      </c>
      <c r="B814" t="str">
        <f>VLOOKUP(A814,Folha1!A:A,1,FALSE)</f>
        <v>Escola Básica de Ferreiras, Albufeira</v>
      </c>
    </row>
    <row r="815" spans="1:2" hidden="1">
      <c r="A815" s="8" t="s">
        <v>2589</v>
      </c>
      <c r="B815" t="str">
        <f>VLOOKUP(A815,Folha1!A:A,1,FALSE)</f>
        <v>Escola Básica Professora Piedade Matoso, Aljezur</v>
      </c>
    </row>
    <row r="816" spans="1:2" hidden="1">
      <c r="A816" s="8" t="s">
        <v>1228</v>
      </c>
      <c r="B816" t="str">
        <f>VLOOKUP(A816,Folha1!A:A,1,FALSE)</f>
        <v>Escola Básica de Castro Marim</v>
      </c>
    </row>
    <row r="817" spans="1:2" hidden="1">
      <c r="A817" s="8" t="s">
        <v>1406</v>
      </c>
      <c r="B817" t="str">
        <f>VLOOKUP(A817,Folha1!A:A,1,FALSE)</f>
        <v>Escola Básica Santo António, Faro</v>
      </c>
    </row>
    <row r="818" spans="1:2" hidden="1">
      <c r="A818" s="8" t="s">
        <v>1404</v>
      </c>
      <c r="B818" t="str">
        <f>VLOOKUP(A818,Folha1!A:A,1,FALSE)</f>
        <v>Escola Básica de Montenegro, Faro</v>
      </c>
    </row>
    <row r="819" spans="1:2" hidden="1">
      <c r="A819" s="8" t="s">
        <v>2574</v>
      </c>
      <c r="B819" t="str">
        <f>VLOOKUP(A819,Folha1!A:A,1,FALSE)</f>
        <v>Escola Básica Rio Arade, Parchal, Lagoa</v>
      </c>
    </row>
    <row r="820" spans="1:2" hidden="1">
      <c r="A820" s="8" t="s">
        <v>2577</v>
      </c>
      <c r="B820" t="str">
        <f>VLOOKUP(A820,Folha1!A:A,1,FALSE)</f>
        <v>Escola Básica Professor João Cónim, Estômbar, Lagoa</v>
      </c>
    </row>
    <row r="821" spans="1:2" hidden="1">
      <c r="A821" s="8" t="s">
        <v>659</v>
      </c>
      <c r="B821" t="str">
        <f>VLOOKUP(A821,Folha1!A:A,1,FALSE)</f>
        <v>Escola Básica do Vale de São Torcato, Guimarães</v>
      </c>
    </row>
    <row r="822" spans="1:2" hidden="1">
      <c r="A822" s="8" t="s">
        <v>2049</v>
      </c>
      <c r="B822" t="str">
        <f>VLOOKUP(A822,Folha1!A:A,1,FALSE)</f>
        <v>Escola Básica e Secundária de Terras de Bouro</v>
      </c>
    </row>
    <row r="823" spans="1:2" hidden="1">
      <c r="A823" s="8" t="s">
        <v>1500</v>
      </c>
      <c r="B823" t="str">
        <f>VLOOKUP(A823,Folha1!A:A,1,FALSE)</f>
        <v>Escola Básica de Rio Caldo, Terras de Bouro</v>
      </c>
    </row>
    <row r="824" spans="1:2" hidden="1">
      <c r="A824" s="8" t="s">
        <v>1707</v>
      </c>
      <c r="B824" t="str">
        <f>VLOOKUP(A824,Folha1!A:A,1,FALSE)</f>
        <v>Escola Básica Gonçalo Sampaio, Póvoa de Lanhoso</v>
      </c>
    </row>
    <row r="825" spans="1:2" hidden="1">
      <c r="A825" s="8" t="s">
        <v>595</v>
      </c>
      <c r="B825" t="str">
        <f>VLOOKUP(A825,Folha1!A:A,1,FALSE)</f>
        <v>Escola Básica António Alves de Amorim, Lourosa, Santa Maria da Feira</v>
      </c>
    </row>
    <row r="826" spans="1:2" hidden="1">
      <c r="A826" s="8" t="s">
        <v>1345</v>
      </c>
      <c r="B826" t="str">
        <f>VLOOKUP(A826,Folha1!A:A,1,FALSE)</f>
        <v>Escola Básica e Secundária Dr. Mário Fonseca, Nogueira, Lousada</v>
      </c>
    </row>
    <row r="827" spans="1:2" hidden="1">
      <c r="A827" s="8" t="s">
        <v>1185</v>
      </c>
      <c r="B827" t="str">
        <f>VLOOKUP(A827,Folha1!A:A,1,FALSE)</f>
        <v>Escola Secundária Daniel Faria, Baltar, Paredes</v>
      </c>
    </row>
    <row r="828" spans="1:2" hidden="1">
      <c r="A828" s="8" t="s">
        <v>1181</v>
      </c>
      <c r="B828" t="str">
        <f>VLOOKUP(A828,Folha1!A:A,1,FALSE)</f>
        <v>Escola Básica de Baltar, Paredes</v>
      </c>
    </row>
    <row r="829" spans="1:2" hidden="1">
      <c r="A829" s="8" t="s">
        <v>252</v>
      </c>
      <c r="B829" t="str">
        <f>VLOOKUP(A829,Folha1!A:A,1,FALSE)</f>
        <v>Escola Básica de Lousada Este</v>
      </c>
    </row>
    <row r="830" spans="1:2" hidden="1">
      <c r="A830" s="8" t="s">
        <v>1271</v>
      </c>
      <c r="B830" t="str">
        <f>VLOOKUP(A830,Folha1!A:A,1,FALSE)</f>
        <v>Escola Básica de Eiriz, Paços de Ferreira</v>
      </c>
    </row>
    <row r="831" spans="1:2" hidden="1">
      <c r="A831" s="8" t="s">
        <v>1273</v>
      </c>
      <c r="B831" t="str">
        <f>VLOOKUP(A831,Folha1!A:A,1,FALSE)</f>
        <v>Escola Básica de Frazão, Paços de Ferreira</v>
      </c>
    </row>
    <row r="832" spans="1:2" hidden="1">
      <c r="A832" s="8" t="s">
        <v>879</v>
      </c>
      <c r="B832" t="str">
        <f>VLOOKUP(A832,Folha1!A:A,1,FALSE)</f>
        <v>Escola Básica e Secundária Dr. Machado de Matos, Felgueiras</v>
      </c>
    </row>
    <row r="833" spans="1:2" hidden="1">
      <c r="A833" s="8" t="s">
        <v>2176</v>
      </c>
      <c r="B833" t="str">
        <f>VLOOKUP(A833,Folha1!A:A,1,FALSE)</f>
        <v>Escola Básica e Secundária José Saramago, Poceirão, Palmela</v>
      </c>
    </row>
    <row r="834" spans="1:2" hidden="1">
      <c r="A834" s="8" t="s">
        <v>1494</v>
      </c>
      <c r="B834" t="str">
        <f>VLOOKUP(A834,Folha1!A:A,1,FALSE)</f>
        <v>Escola Básica de Ribamar, Lourinhã</v>
      </c>
    </row>
    <row r="835" spans="1:2" hidden="1">
      <c r="A835" s="8" t="s">
        <v>2997</v>
      </c>
      <c r="B835" t="str">
        <f>VLOOKUP(A835,Folha1!A:A,1,FALSE)</f>
        <v>Escola Básica Dr. João das Regras, Lourinhã</v>
      </c>
    </row>
    <row r="836" spans="1:2" hidden="1">
      <c r="A836" s="8" t="s">
        <v>1498</v>
      </c>
      <c r="B836" t="str">
        <f>VLOOKUP(A836,Folha1!A:A,1,FALSE)</f>
        <v>Escola Básica Dr. Afonso Rodrigues Pereira, Lourinhã</v>
      </c>
    </row>
    <row r="837" spans="1:2" hidden="1">
      <c r="A837" s="8" t="s">
        <v>1787</v>
      </c>
      <c r="B837" t="str">
        <f>VLOOKUP(A837,Folha1!A:A,1,FALSE)</f>
        <v>Escola Básica Dr. António de Sousa Agostinho, Almancil, Loulé</v>
      </c>
    </row>
    <row r="838" spans="1:2" hidden="1">
      <c r="A838" s="8" t="s">
        <v>2314</v>
      </c>
      <c r="B838" t="str">
        <f>VLOOKUP(A838,Folha1!A:A,1,FALSE)</f>
        <v>Escola Básica Prof. Dr. Aníbal Cavaco Silva, Boliqueime, Loulé</v>
      </c>
    </row>
    <row r="839" spans="1:2" hidden="1">
      <c r="A839" s="8" t="s">
        <v>2312</v>
      </c>
      <c r="B839" t="str">
        <f>VLOOKUP(A839,Folha1!A:A,1,FALSE)</f>
        <v>Escola Básica Eng. Duarte Pacheco, Loulé</v>
      </c>
    </row>
    <row r="840" spans="1:2" hidden="1">
      <c r="A840" s="8" t="s">
        <v>2429</v>
      </c>
      <c r="B840" t="str">
        <f>VLOOKUP(A840,Folha1!A:A,1,FALSE)</f>
        <v>Escola Básica Manuel do Nascimento, Monchique</v>
      </c>
    </row>
    <row r="841" spans="1:2" hidden="1">
      <c r="A841" s="8" t="s">
        <v>1767</v>
      </c>
      <c r="B841" t="str">
        <f>VLOOKUP(A841,Folha1!A:A,1,FALSE)</f>
        <v>Escola Básica José Carlos da Maia, Olhão</v>
      </c>
    </row>
    <row r="842" spans="1:2" hidden="1">
      <c r="A842" s="8" t="s">
        <v>1769</v>
      </c>
      <c r="B842" t="str">
        <f>VLOOKUP(A842,Folha1!A:A,1,FALSE)</f>
        <v>Escola Básica Professor Paula Nogueira, Olhão</v>
      </c>
    </row>
    <row r="843" spans="1:2" hidden="1">
      <c r="A843" s="8" t="s">
        <v>1771</v>
      </c>
      <c r="B843" t="str">
        <f>VLOOKUP(A843,Folha1!A:A,1,FALSE)</f>
        <v>Escola Básica João da Rosa, Olhão</v>
      </c>
    </row>
    <row r="844" spans="1:2" hidden="1">
      <c r="A844" s="8" t="s">
        <v>1134</v>
      </c>
      <c r="B844" t="str">
        <f>VLOOKUP(A844,Folha1!A:A,1,FALSE)</f>
        <v>Escola Básica Dr. António da Costa Contreiras, Armação de Pêra, Silves</v>
      </c>
    </row>
    <row r="845" spans="1:2" hidden="1">
      <c r="A845" s="8" t="s">
        <v>1132</v>
      </c>
      <c r="B845" t="str">
        <f>VLOOKUP(A845,Folha1!A:A,1,FALSE)</f>
        <v>Escola Básica de Algoz, Silves</v>
      </c>
    </row>
    <row r="846" spans="1:2" hidden="1">
      <c r="A846" s="8" t="s">
        <v>254</v>
      </c>
      <c r="B846" t="str">
        <f>VLOOKUP(A846,Folha1!A:A,1,FALSE)</f>
        <v>Escola Básica e Secundária de Lousada Norte</v>
      </c>
    </row>
    <row r="847" spans="1:2" hidden="1">
      <c r="A847" s="8" t="s">
        <v>979</v>
      </c>
      <c r="B847" t="str">
        <f>VLOOKUP(A847,Folha1!A:A,1,FALSE)</f>
        <v>Escola Básica Dr. Pedro Barbosa, Viana do Castelo</v>
      </c>
    </row>
    <row r="848" spans="1:2" hidden="1">
      <c r="A848" s="8" t="s">
        <v>1464</v>
      </c>
      <c r="B848" t="str">
        <f>VLOOKUP(A848,Folha1!A:A,1,FALSE)</f>
        <v>Escola Básica Dr. José Domingues dos Santos, Cabanelas, Matosinhos</v>
      </c>
    </row>
    <row r="849" spans="1:2" hidden="1">
      <c r="A849" s="8" t="s">
        <v>1734</v>
      </c>
      <c r="B849" t="str">
        <f>VLOOKUP(A849,Folha1!A:A,1,FALSE)</f>
        <v>Escola Básica do Viso, Porto</v>
      </c>
    </row>
    <row r="850" spans="1:2" hidden="1">
      <c r="A850" s="8" t="s">
        <v>1797</v>
      </c>
      <c r="B850" t="str">
        <f>VLOOKUP(A850,Folha1!A:A,1,FALSE)</f>
        <v>Escola Básica Dr. Carlos Pinto Ferreira, Junqueira, Vila do Conde</v>
      </c>
    </row>
    <row r="851" spans="1:2" hidden="1">
      <c r="A851" s="8" t="s">
        <v>882</v>
      </c>
      <c r="B851" t="str">
        <f>VLOOKUP(A851,Folha1!A:A,1,FALSE)</f>
        <v>Escola Básica de Lagares, Felgueiras</v>
      </c>
    </row>
    <row r="852" spans="1:2" hidden="1">
      <c r="A852" s="8" t="s">
        <v>2712</v>
      </c>
      <c r="B852" t="str">
        <f>VLOOKUP(A852,Folha1!A:A,1,FALSE)</f>
        <v>Escola Secundária da Lixa, Felgueiras</v>
      </c>
    </row>
    <row r="853" spans="1:2">
      <c r="A853" s="8" t="s">
        <v>3162</v>
      </c>
      <c r="B853" t="str">
        <f>VLOOKUP(A853,Folha1!A:A,1,FALSE)</f>
        <v>Escola Básica Dr. Leonardo Coimbra, Lixa, Felgueiras</v>
      </c>
    </row>
    <row r="854" spans="1:2" hidden="1">
      <c r="A854" s="8" t="s">
        <v>255</v>
      </c>
      <c r="B854" t="str">
        <f>VLOOKUP(A854,Folha1!A:A,1,FALSE)</f>
        <v>Escola Secundária de Lousada</v>
      </c>
    </row>
    <row r="855" spans="1:2">
      <c r="A855" s="8" t="s">
        <v>3163</v>
      </c>
      <c r="B855" t="str">
        <f>VLOOKUP(A855,Folha1!A:A,1,FALSE)</f>
        <v>Escola Básica Professor Marnoco e Sousa, Lousada</v>
      </c>
    </row>
    <row r="856" spans="1:2" hidden="1">
      <c r="A856" s="8" t="s">
        <v>877</v>
      </c>
      <c r="B856" t="str">
        <f>VLOOKUP(A856,Folha1!A:A,1,FALSE)</f>
        <v>Escola Básica D. Manuel de Faria e Sousa, Margaride, Felgueiras</v>
      </c>
    </row>
    <row r="857" spans="1:2" hidden="1">
      <c r="A857" s="8" t="s">
        <v>1052</v>
      </c>
      <c r="B857" t="str">
        <f>VLOOKUP(A857,Folha1!A:A,1,FALSE)</f>
        <v>Escola Básica da Venda do Pinheiro, Mafra</v>
      </c>
    </row>
    <row r="858" spans="1:2" hidden="1">
      <c r="A858" s="8" t="s">
        <v>2226</v>
      </c>
      <c r="B858" t="str">
        <f>VLOOKUP(A858,Folha1!A:A,1,FALSE)</f>
        <v>Escola Básica e Secundária Octávio Duarte Ferreira, Tramagal, Abrantes</v>
      </c>
    </row>
    <row r="859" spans="1:2" hidden="1">
      <c r="A859" s="8" t="s">
        <v>1915</v>
      </c>
      <c r="B859" t="str">
        <f>VLOOKUP(A859,Folha1!A:A,1,FALSE)</f>
        <v>Escola Básica e Secundária Dr. Manuel Fernandes, Abrantes</v>
      </c>
    </row>
    <row r="860" spans="1:2" hidden="1">
      <c r="A860" s="8" t="s">
        <v>1850</v>
      </c>
      <c r="B860" t="str">
        <f>VLOOKUP(A860,Folha1!A:A,1,FALSE)</f>
        <v>Escola Básica e Secundária Aquilino Ribeiro, Leião, Oeiras</v>
      </c>
    </row>
    <row r="861" spans="1:2" hidden="1">
      <c r="A861" s="8" t="s">
        <v>2447</v>
      </c>
      <c r="B861" t="str">
        <f>VLOOKUP(A861,Folha1!A:A,1,FALSE)</f>
        <v>Escola Básica n.º 1 de Alvito</v>
      </c>
    </row>
    <row r="862" spans="1:2" hidden="1">
      <c r="A862" s="8" t="s">
        <v>1887</v>
      </c>
      <c r="B862" t="str">
        <f>VLOOKUP(A862,Folha1!A:A,1,FALSE)</f>
        <v>Escola Básica e Secundária D. João de Portel, Portel</v>
      </c>
    </row>
    <row r="863" spans="1:2" hidden="1">
      <c r="A863" s="8" t="s">
        <v>2093</v>
      </c>
      <c r="B863" t="str">
        <f>VLOOKUP(A863,Folha1!A:A,1,FALSE)</f>
        <v>Escola Básica e Secundária Dr. João Brito Camacho, Almodôvar</v>
      </c>
    </row>
    <row r="864" spans="1:2" hidden="1">
      <c r="A864" s="8" t="s">
        <v>2602</v>
      </c>
      <c r="B864" t="str">
        <f>VLOOKUP(A864,Folha1!A:A,1,FALSE)</f>
        <v>Escola Básica São Vicente, Vila do Bispo</v>
      </c>
    </row>
    <row r="865" spans="1:2">
      <c r="A865" s="8" t="s">
        <v>3164</v>
      </c>
      <c r="B865" t="str">
        <f>VLOOKUP(A865,Folha1!A:A,1,FALSE)</f>
        <v>Escola Secundária Dr. Jorge Augusto Correia, Tavira</v>
      </c>
    </row>
    <row r="866" spans="1:2" hidden="1">
      <c r="A866" s="8" t="s">
        <v>896</v>
      </c>
      <c r="B866" t="str">
        <f>VLOOKUP(A866,Folha1!A:A,1,FALSE)</f>
        <v>Escola Básica D. Paio Peres Correia, Tavira</v>
      </c>
    </row>
    <row r="867" spans="1:2" hidden="1">
      <c r="A867" s="8" t="s">
        <v>893</v>
      </c>
      <c r="B867" t="str">
        <f>VLOOKUP(A867,Folha1!A:A,1,FALSE)</f>
        <v>Escola Básica D. Manuel I, Tavira</v>
      </c>
    </row>
    <row r="868" spans="1:2" hidden="1">
      <c r="A868" s="8" t="s">
        <v>837</v>
      </c>
      <c r="B868" t="str">
        <f>VLOOKUP(A868,Folha1!A:A,1,FALSE)</f>
        <v>Escola Secundária Dr.ª Laura Ayres, Quarteira, Loulé</v>
      </c>
    </row>
    <row r="869" spans="1:2">
      <c r="A869" s="8" t="s">
        <v>3165</v>
      </c>
      <c r="B869" t="str">
        <f>VLOOKUP(A869,Folha1!A:A,1,FALSE)</f>
        <v>Escola Básica São Pedro do Mar, Quarteira, Loulé</v>
      </c>
    </row>
    <row r="870" spans="1:2" hidden="1">
      <c r="A870" s="8" t="s">
        <v>846</v>
      </c>
      <c r="B870" t="str">
        <f>VLOOKUP(A870,Folha1!A:A,1,FALSE)</f>
        <v>Escola Secundária de Vila Real de Santo António</v>
      </c>
    </row>
    <row r="871" spans="1:2" hidden="1">
      <c r="A871" s="8" t="s">
        <v>848</v>
      </c>
      <c r="B871" t="str">
        <f>VLOOKUP(A871,Folha1!A:A,1,FALSE)</f>
        <v>Escola Básica Infante D. Fernando, Vila Nova de Cacela, Vila Real de Santo António</v>
      </c>
    </row>
    <row r="872" spans="1:2">
      <c r="A872" s="8" t="s">
        <v>3166</v>
      </c>
      <c r="B872" t="str">
        <f>VLOOKUP(A872,Folha1!A:A,1,FALSE)</f>
        <v>Escola Secundária José Belchior Viegas, São Brás de Alportel</v>
      </c>
    </row>
    <row r="873" spans="1:2" hidden="1">
      <c r="A873" s="8" t="s">
        <v>1953</v>
      </c>
      <c r="B873" t="str">
        <f>VLOOKUP(A873,Folha1!A:A,1,FALSE)</f>
        <v>Escola Básica e Secundária de Alfândega da Fé</v>
      </c>
    </row>
    <row r="874" spans="1:2">
      <c r="A874" s="8" t="s">
        <v>2740</v>
      </c>
      <c r="B874" t="str">
        <f>VLOOKUP(A874,Folha1!A:A,1,FALSE)</f>
        <v>Escola Básica de Amares</v>
      </c>
    </row>
    <row r="875" spans="1:2" hidden="1">
      <c r="A875" s="8" t="s">
        <v>2739</v>
      </c>
      <c r="B875" t="str">
        <f>VLOOKUP(A875,Folha1!A:A,1,FALSE)</f>
        <v>Escola Secundária de Amares</v>
      </c>
    </row>
    <row r="876" spans="1:2" hidden="1">
      <c r="A876" s="8" t="s">
        <v>462</v>
      </c>
      <c r="B876" t="str">
        <f>VLOOKUP(A876,Folha1!A:A,1,FALSE)</f>
        <v>Escola Básica e Secundária de Vila Cova, Barcelos</v>
      </c>
    </row>
    <row r="877" spans="1:2" hidden="1">
      <c r="A877" s="8" t="s">
        <v>3008</v>
      </c>
      <c r="B877" t="str">
        <f>VLOOKUP(A877,Folha1!A:A,1,FALSE)</f>
        <v>Escola Básica Padre Joaquim Flores, Revelhe, Fafe</v>
      </c>
    </row>
    <row r="878" spans="1:2" hidden="1">
      <c r="A878" s="8" t="s">
        <v>2995</v>
      </c>
      <c r="B878" t="str">
        <f>VLOOKUP(A878,Folha1!A:A,1,FALSE)</f>
        <v>Escola Básica de Montelongo, Fafe</v>
      </c>
    </row>
    <row r="879" spans="1:2" hidden="1">
      <c r="A879" s="8" t="s">
        <v>1172</v>
      </c>
      <c r="B879" t="str">
        <f>VLOOKUP(A879,Folha1!A:A,1,FALSE)</f>
        <v>Escola Básica Prof. Carlos Teixeira, Fafe</v>
      </c>
    </row>
    <row r="880" spans="1:2" hidden="1">
      <c r="A880" s="8" t="s">
        <v>159</v>
      </c>
      <c r="B880" t="str">
        <f>VLOOKUP(A880,Folha1!A:A,1,FALSE)</f>
        <v>Escola Básica de Silvares, São Martinho, Fafe</v>
      </c>
    </row>
    <row r="881" spans="1:2" hidden="1">
      <c r="A881" s="8" t="s">
        <v>256</v>
      </c>
      <c r="B881" t="str">
        <f>VLOOKUP(A881,Folha1!A:A,1,FALSE)</f>
        <v>Escola Básica e Secundária de Lousada Oeste</v>
      </c>
    </row>
    <row r="882" spans="1:2" hidden="1">
      <c r="A882" s="8" t="s">
        <v>1973</v>
      </c>
      <c r="B882" t="str">
        <f>VLOOKUP(A882,Folha1!A:A,1,FALSE)</f>
        <v>Escola Básica e Secundária de Paredes</v>
      </c>
    </row>
    <row r="883" spans="1:2" hidden="1">
      <c r="A883" s="8" t="s">
        <v>1974</v>
      </c>
      <c r="B883" t="str">
        <f>VLOOKUP(A883,Folha1!A:A,1,FALSE)</f>
        <v>Escola Básica e Secundária de Vilela, Paredes</v>
      </c>
    </row>
    <row r="884" spans="1:2" hidden="1">
      <c r="A884" s="8" t="s">
        <v>1187</v>
      </c>
      <c r="B884" t="str">
        <f>VLOOKUP(A884,Folha1!A:A,1,FALSE)</f>
        <v>Escola Básica e Secundária de Rebordosa, Paredes</v>
      </c>
    </row>
    <row r="885" spans="1:2" hidden="1">
      <c r="A885" s="8" t="s">
        <v>3003</v>
      </c>
      <c r="B885" t="str">
        <f>VLOOKUP(A885,Folha1!A:A,1,FALSE)</f>
        <v>Escola Básica Frei Bartolomeu dos Mártires, Viana do Castelo</v>
      </c>
    </row>
    <row r="886" spans="1:2" hidden="1">
      <c r="A886" s="8" t="s">
        <v>2053</v>
      </c>
      <c r="B886" t="str">
        <f>VLOOKUP(A886,Folha1!A:A,1,FALSE)</f>
        <v>Escola Básica e Secundária de Vila Nova de Cerveira</v>
      </c>
    </row>
    <row r="887" spans="1:2" hidden="1">
      <c r="A887" s="8" t="s">
        <v>1958</v>
      </c>
      <c r="B887" t="str">
        <f>VLOOKUP(A887,Folha1!A:A,1,FALSE)</f>
        <v>Escola Básica e Secundária de Arga e Lima, Lanheses, Viana do Castelo</v>
      </c>
    </row>
    <row r="888" spans="1:2" hidden="1">
      <c r="A888" s="8" t="s">
        <v>2170</v>
      </c>
      <c r="B888" t="str">
        <f>VLOOKUP(A888,Folha1!A:A,1,FALSE)</f>
        <v>Escola Básica e Secundária José Gomes Ferreira, Ferreira do Alentejo</v>
      </c>
    </row>
    <row r="889" spans="1:2" hidden="1">
      <c r="A889" s="8" t="s">
        <v>2454</v>
      </c>
      <c r="B889" t="str">
        <f>VLOOKUP(A889,Folha1!A:A,1,FALSE)</f>
        <v>Escola Básica n.º 1 de Elvas</v>
      </c>
    </row>
    <row r="890" spans="1:2" hidden="1">
      <c r="A890" s="8" t="s">
        <v>2265</v>
      </c>
      <c r="B890" t="str">
        <f>VLOOKUP(A890,Folha1!A:A,1,FALSE)</f>
        <v>Escola Básica e Secundária Prof. Mendes dos Remédios, Nisa</v>
      </c>
    </row>
    <row r="891" spans="1:2" hidden="1">
      <c r="A891" s="8" t="s">
        <v>2668</v>
      </c>
      <c r="B891" t="str">
        <f>VLOOKUP(A891,Folha1!A:A,1,FALSE)</f>
        <v>Escola Secundária António Inácio Cruz, Grândola</v>
      </c>
    </row>
    <row r="892" spans="1:2">
      <c r="A892" s="8" t="s">
        <v>3167</v>
      </c>
      <c r="B892" t="str">
        <f>VLOOKUP(A892,Folha1!A:A,1,FALSE)</f>
        <v>Escola Básica D. Jorge de Lencastre, Grândola</v>
      </c>
    </row>
    <row r="893" spans="1:2" hidden="1">
      <c r="A893" s="8" t="s">
        <v>2538</v>
      </c>
      <c r="B893" t="str">
        <f>VLOOKUP(A893,Folha1!A:A,1,FALSE)</f>
        <v>Escola Básica Poeta Bernardo de Passos, São Brás de Alportel</v>
      </c>
    </row>
    <row r="894" spans="1:2" hidden="1">
      <c r="A894" s="8" t="s">
        <v>926</v>
      </c>
      <c r="B894" t="str">
        <f>VLOOKUP(A894,Folha1!A:A,1,FALSE)</f>
        <v>Escola Básica e Secundária de Albufeira</v>
      </c>
    </row>
    <row r="895" spans="1:2">
      <c r="A895" s="8" t="s">
        <v>3168</v>
      </c>
      <c r="B895" t="str">
        <f>VLOOKUP(A895,Folha1!A:A,1,FALSE)</f>
        <v>Escola Básica Dr. Francisco Cabrita, Albufeira</v>
      </c>
    </row>
    <row r="896" spans="1:2">
      <c r="A896" s="8" t="s">
        <v>3169</v>
      </c>
      <c r="B896" t="str">
        <f>VLOOKUP(A896,Folha1!A:A,1,FALSE)</f>
        <v>Escola Secundária Tomás Cabreira, Faro</v>
      </c>
    </row>
    <row r="897" spans="1:2" hidden="1">
      <c r="A897" s="8" t="s">
        <v>1408</v>
      </c>
      <c r="B897" t="str">
        <f>VLOOKUP(A897,Folha1!A:A,1,FALSE)</f>
        <v>Escola Básica Dr. Joaquim Rocha Peixoto Magalhães, Faro</v>
      </c>
    </row>
    <row r="898" spans="1:2" hidden="1">
      <c r="A898" s="8" t="s">
        <v>2579</v>
      </c>
      <c r="B898" t="str">
        <f>VLOOKUP(A898,Folha1!A:A,1,FALSE)</f>
        <v>Escola Secundária Padre António Martins de Oliveira, Lagoa</v>
      </c>
    </row>
    <row r="899" spans="1:2">
      <c r="A899" s="8" t="s">
        <v>3170</v>
      </c>
      <c r="B899" t="str">
        <f>VLOOKUP(A899,Folha1!A:A,1,FALSE)</f>
        <v>Escola Básica Jacinto Correia, Lagoa</v>
      </c>
    </row>
    <row r="900" spans="1:2" hidden="1">
      <c r="A900" s="8" t="s">
        <v>2855</v>
      </c>
      <c r="B900" t="str">
        <f>VLOOKUP(A900,Folha1!A:A,1,FALSE)</f>
        <v>Escola Secundária Júlio Dantas, Lagos</v>
      </c>
    </row>
    <row r="901" spans="1:2">
      <c r="A901" s="8" t="s">
        <v>2858</v>
      </c>
      <c r="B901" t="str">
        <f>VLOOKUP(A901,Folha1!A:A,1,FALSE)</f>
        <v>Escola Básica Tecnopolis de Lagos</v>
      </c>
    </row>
    <row r="902" spans="1:2" hidden="1">
      <c r="A902" s="8" t="s">
        <v>2853</v>
      </c>
      <c r="B902" t="str">
        <f>VLOOKUP(A902,Folha1!A:A,1,FALSE)</f>
        <v>Escola Secundária Gil Eanes, Lagos</v>
      </c>
    </row>
    <row r="903" spans="1:2" hidden="1">
      <c r="A903" s="8" t="s">
        <v>655</v>
      </c>
      <c r="B903" t="str">
        <f>VLOOKUP(A903,Folha1!A:A,1,FALSE)</f>
        <v>Escola Básica Arquiteto Fernando Távora, Fermentões, Guimarães</v>
      </c>
    </row>
    <row r="904" spans="1:2" hidden="1">
      <c r="A904" s="8" t="s">
        <v>1993</v>
      </c>
      <c r="B904" t="str">
        <f>VLOOKUP(A904,Folha1!A:A,1,FALSE)</f>
        <v>Escola Básica e Secundária de Macedo de Cavaleiros</v>
      </c>
    </row>
    <row r="905" spans="1:2" hidden="1">
      <c r="A905" s="8" t="s">
        <v>2007</v>
      </c>
      <c r="B905" t="str">
        <f>VLOOKUP(A905,Folha1!A:A,1,FALSE)</f>
        <v>Escola Básica e Secundária de Miranda do Douro</v>
      </c>
    </row>
    <row r="906" spans="1:2" hidden="1">
      <c r="A906" s="8" t="s">
        <v>1613</v>
      </c>
      <c r="B906" t="str">
        <f>VLOOKUP(A906,Folha1!A:A,1,FALSE)</f>
        <v>Escola Básica de Sendim, Miranda do Douro</v>
      </c>
    </row>
    <row r="907" spans="1:2" hidden="1">
      <c r="A907" s="8" t="s">
        <v>60</v>
      </c>
      <c r="B907" t="str">
        <f>VLOOKUP(A907,Folha1!A:A,1,FALSE)</f>
        <v>Escola Básica de Milheirós de Poiares, Santa Maria da Feira</v>
      </c>
    </row>
    <row r="908" spans="1:2" hidden="1">
      <c r="A908" s="8" t="s">
        <v>1961</v>
      </c>
      <c r="B908" t="str">
        <f>VLOOKUP(A908,Folha1!A:A,1,FALSE)</f>
        <v>Escola Básica e Secundária Pintor José de Brito, Santa Marta de Portuzelo, Viana do Castelo</v>
      </c>
    </row>
    <row r="909" spans="1:2" hidden="1">
      <c r="A909" s="8" t="s">
        <v>763</v>
      </c>
      <c r="B909" t="str">
        <f>VLOOKUP(A909,Folha1!A:A,1,FALSE)</f>
        <v>Escola Básica Dr. José Pereira Tavares, Pinheiro da Bemposta, Oliveira de Azeméis</v>
      </c>
    </row>
    <row r="910" spans="1:2" hidden="1">
      <c r="A910" s="8" t="s">
        <v>765</v>
      </c>
      <c r="B910" t="str">
        <f>VLOOKUP(A910,Folha1!A:A,1,FALSE)</f>
        <v>Escola Básica de Loureiro, Alumieira, Oliveira de Azeméis</v>
      </c>
    </row>
    <row r="911" spans="1:2" hidden="1">
      <c r="A911" s="8" t="s">
        <v>2658</v>
      </c>
      <c r="B911" t="str">
        <f>VLOOKUP(A911,Folha1!A:A,1,FALSE)</f>
        <v>Escola Secundária Abel Salazar, São Mamede de Infesta, Matosinhos</v>
      </c>
    </row>
    <row r="912" spans="1:2">
      <c r="A912" s="8" t="s">
        <v>3171</v>
      </c>
      <c r="B912" t="str">
        <f>VLOOKUP(A912,Folha1!A:A,1,FALSE)</f>
        <v>Escola Básica Maria Manuela Sá, São Mamede de Infesta, Matosinhos</v>
      </c>
    </row>
    <row r="913" spans="1:2" hidden="1">
      <c r="A913" s="8" t="s">
        <v>2729</v>
      </c>
      <c r="B913" t="str">
        <f>VLOOKUP(A913,Folha1!A:A,1,FALSE)</f>
        <v>Escola Secundária de Alcácer do Sal</v>
      </c>
    </row>
    <row r="914" spans="1:2" hidden="1">
      <c r="A914" s="8" t="s">
        <v>1189</v>
      </c>
      <c r="B914" t="str">
        <f>VLOOKUP(A914,Folha1!A:A,1,FALSE)</f>
        <v>Escola Básica de Barrancos</v>
      </c>
    </row>
    <row r="915" spans="1:2" hidden="1">
      <c r="A915" s="8" t="s">
        <v>1559</v>
      </c>
      <c r="B915" t="str">
        <f>VLOOKUP(A915,Folha1!A:A,1,FALSE)</f>
        <v>Escola Secundária Diogo de Gouveia, Beja</v>
      </c>
    </row>
    <row r="916" spans="1:2" hidden="1">
      <c r="A916" s="8" t="s">
        <v>1561</v>
      </c>
      <c r="B916" t="str">
        <f>VLOOKUP(A916,Folha1!A:A,1,FALSE)</f>
        <v>Escola Básica de Santiago Maior, Beja</v>
      </c>
    </row>
    <row r="917" spans="1:2" hidden="1">
      <c r="A917" s="8" t="s">
        <v>1552</v>
      </c>
      <c r="B917" t="str">
        <f>VLOOKUP(A917,Folha1!A:A,1,FALSE)</f>
        <v>Escola Básica de Santa Maria, Beja</v>
      </c>
    </row>
    <row r="918" spans="1:2" hidden="1">
      <c r="A918" s="8" t="s">
        <v>2747</v>
      </c>
      <c r="B918" t="str">
        <f>VLOOKUP(A918,Folha1!A:A,1,FALSE)</f>
        <v>Escola Secundária de Castro Verde</v>
      </c>
    </row>
    <row r="919" spans="1:2">
      <c r="A919" s="8" t="s">
        <v>3172</v>
      </c>
      <c r="B919" t="str">
        <f>VLOOKUP(A919,Folha1!A:A,1,FALSE)</f>
        <v>Escola Básica Dr. António Colaço, Castro Verde</v>
      </c>
    </row>
    <row r="920" spans="1:2" hidden="1">
      <c r="A920" s="8" t="s">
        <v>2330</v>
      </c>
      <c r="B920" t="str">
        <f>VLOOKUP(A920,Folha1!A:A,1,FALSE)</f>
        <v>Escola Básica Fialho de Almeida, Cuba</v>
      </c>
    </row>
    <row r="921" spans="1:2">
      <c r="A921" s="8" t="s">
        <v>3173</v>
      </c>
      <c r="B921" t="str">
        <f>VLOOKUP(A921,Folha1!A:A,1,FALSE)</f>
        <v>Escola Básica das Naus, Lagos</v>
      </c>
    </row>
    <row r="922" spans="1:2" hidden="1">
      <c r="A922" s="8" t="s">
        <v>836</v>
      </c>
      <c r="B922" t="str">
        <f>VLOOKUP(A922,Folha1!A:A,1,FALSE)</f>
        <v>Escola Básica D. Dinis, Quarteira, Loulé</v>
      </c>
    </row>
    <row r="923" spans="1:2" hidden="1">
      <c r="A923" s="8" t="s">
        <v>2317</v>
      </c>
      <c r="B923" t="str">
        <f>VLOOKUP(A923,Folha1!A:A,1,FALSE)</f>
        <v>Escola Básica Professor Sebastião José Pires Teixeira, Salir, Loulé</v>
      </c>
    </row>
    <row r="924" spans="1:2" hidden="1">
      <c r="A924" s="8" t="s">
        <v>2319</v>
      </c>
      <c r="B924" t="str">
        <f>VLOOKUP(A924,Folha1!A:A,1,FALSE)</f>
        <v>Escola Básica Padre João Coelho Cabanita, Loulé</v>
      </c>
    </row>
    <row r="925" spans="1:2" hidden="1">
      <c r="A925" s="8" t="s">
        <v>1765</v>
      </c>
      <c r="B925" t="str">
        <f>VLOOKUP(A925,Folha1!A:A,1,FALSE)</f>
        <v>Escola Básica Dr. Alberto Iria, Olhão</v>
      </c>
    </row>
    <row r="926" spans="1:2" hidden="1">
      <c r="A926" s="8" t="s">
        <v>930</v>
      </c>
      <c r="B926" t="str">
        <f>VLOOKUP(A926,Folha1!A:A,1,FALSE)</f>
        <v>Escola Básica Prof. José Buísel, Portimão</v>
      </c>
    </row>
    <row r="927" spans="1:2">
      <c r="A927" s="8" t="s">
        <v>3174</v>
      </c>
      <c r="B927" t="str">
        <f>VLOOKUP(A927,Folha1!A:A,1,FALSE)</f>
        <v>Escola Secundária Poeta António Aleixo, Portimão</v>
      </c>
    </row>
    <row r="928" spans="1:2" hidden="1">
      <c r="A928" s="8" t="s">
        <v>928</v>
      </c>
      <c r="B928" t="str">
        <f>VLOOKUP(A928,Folha1!A:A,1,FALSE)</f>
        <v>Escola Básica D. Martinho de Castelo Branco, Portimão</v>
      </c>
    </row>
    <row r="929" spans="1:2" hidden="1">
      <c r="A929" s="8" t="s">
        <v>934</v>
      </c>
      <c r="B929" t="str">
        <f>VLOOKUP(A929,Folha1!A:A,1,FALSE)</f>
        <v>Escola Básica Eng. Nuno Mergulhão, Portimão</v>
      </c>
    </row>
    <row r="930" spans="1:2" hidden="1">
      <c r="A930" s="8" t="s">
        <v>936</v>
      </c>
      <c r="B930" t="str">
        <f>VLOOKUP(A930,Folha1!A:A,1,FALSE)</f>
        <v>Escola Básica Júdice Fialho, Portimão</v>
      </c>
    </row>
    <row r="931" spans="1:2" hidden="1">
      <c r="A931" s="8" t="s">
        <v>62</v>
      </c>
      <c r="B931" t="str">
        <f>VLOOKUP(A931,Folha1!A:A,1,FALSE)</f>
        <v>Escola Básica e Secundária de Arrifana, Santa Maria da Feira</v>
      </c>
    </row>
    <row r="932" spans="1:2" hidden="1">
      <c r="A932" s="8" t="s">
        <v>598</v>
      </c>
      <c r="B932" t="str">
        <f>VLOOKUP(A932,Folha1!A:A,1,FALSE)</f>
        <v>Escola Básica de Paços de Brandão, Santa Maria da Feira</v>
      </c>
    </row>
    <row r="933" spans="1:2" hidden="1">
      <c r="A933" s="8" t="s">
        <v>2110</v>
      </c>
      <c r="B933" t="str">
        <f>VLOOKUP(A933,Folha1!A:A,1,FALSE)</f>
        <v>Escola Básica e Secundária Dr. Ramiro Salgado, Torre de Moncorvo</v>
      </c>
    </row>
    <row r="934" spans="1:2" hidden="1">
      <c r="A934" s="8" t="s">
        <v>2019</v>
      </c>
      <c r="B934" t="str">
        <f>VLOOKUP(A934,Folha1!A:A,1,FALSE)</f>
        <v>Escola Básica e Secundária de Muralhas do Minho, Valença</v>
      </c>
    </row>
    <row r="935" spans="1:2" hidden="1">
      <c r="A935" s="8" t="s">
        <v>2302</v>
      </c>
      <c r="B935" t="str">
        <f>VLOOKUP(A935,Folha1!A:A,1,FALSE)</f>
        <v>Escola Básica e Secundária Vieira de Araújo, Vieira do Minho</v>
      </c>
    </row>
    <row r="936" spans="1:2" hidden="1">
      <c r="A936" s="8" t="s">
        <v>1978</v>
      </c>
      <c r="B936" t="str">
        <f>VLOOKUP(A936,Folha1!A:A,1,FALSE)</f>
        <v>Escola Básica e Secundária de Escariz, Arouca</v>
      </c>
    </row>
    <row r="937" spans="1:2" hidden="1">
      <c r="A937" s="8" t="s">
        <v>1981</v>
      </c>
      <c r="B937" t="str">
        <f>VLOOKUP(A937,Folha1!A:A,1,FALSE)</f>
        <v>Escola Secundária de Arouca</v>
      </c>
    </row>
    <row r="938" spans="1:2">
      <c r="A938" s="8" t="s">
        <v>1982</v>
      </c>
      <c r="B938" t="str">
        <f>VLOOKUP(A938,Folha1!A:A,1,FALSE)</f>
        <v>Escola Básica de Arouca</v>
      </c>
    </row>
    <row r="939" spans="1:2" hidden="1">
      <c r="A939" s="8" t="s">
        <v>1261</v>
      </c>
      <c r="B939" t="str">
        <f>VLOOKUP(A939,Folha1!A:A,1,FALSE)</f>
        <v>Escola Básica de Couto Mineiro do Pejão, Raiva, Castelo de Paiva</v>
      </c>
    </row>
    <row r="940" spans="1:2" hidden="1">
      <c r="A940" s="8" t="s">
        <v>767</v>
      </c>
      <c r="B940" t="str">
        <f>VLOOKUP(A940,Folha1!A:A,1,FALSE)</f>
        <v>Escola Básica e Secundária Soares Basto, Oliveira de Azeméis</v>
      </c>
    </row>
    <row r="941" spans="1:2" hidden="1">
      <c r="A941" s="8" t="s">
        <v>2326</v>
      </c>
      <c r="B941" t="str">
        <f>VLOOKUP(A941,Folha1!A:A,1,FALSE)</f>
        <v>Escola Básica Professor Doutor Ferreira de Almeida, Santa Maria da Feira</v>
      </c>
    </row>
    <row r="942" spans="1:2" hidden="1">
      <c r="A942" s="8" t="s">
        <v>2329</v>
      </c>
      <c r="B942" t="str">
        <f>VLOOKUP(A942,Folha1!A:A,1,FALSE)</f>
        <v>Escola Básica e Secundária de Santa Maria da Feira</v>
      </c>
    </row>
    <row r="943" spans="1:2">
      <c r="A943" s="8" t="s">
        <v>1139</v>
      </c>
      <c r="B943" t="str">
        <f>VLOOKUP(A943,Folha1!A:A,1,FALSE)</f>
        <v>Escola Básica Professor Francisco Honrado Pereira, Amareleja, Moura</v>
      </c>
    </row>
    <row r="944" spans="1:2" hidden="1">
      <c r="A944" s="8" t="s">
        <v>669</v>
      </c>
      <c r="B944" t="str">
        <f>VLOOKUP(A944,Folha1!A:A,1,FALSE)</f>
        <v>Escola Básica Engenheiro Manuel R. Amaro da Costa, São Teotónio, Odemira</v>
      </c>
    </row>
    <row r="945" spans="1:2" hidden="1">
      <c r="A945" s="8" t="s">
        <v>664</v>
      </c>
      <c r="B945" t="str">
        <f>VLOOKUP(A945,Folha1!A:A,1,FALSE)</f>
        <v>Escola Básica Aviador Brito Paes, Colos, Odemira</v>
      </c>
    </row>
    <row r="946" spans="1:2" hidden="1">
      <c r="A946" s="8" t="s">
        <v>2472</v>
      </c>
      <c r="B946" t="str">
        <f>VLOOKUP(A946,Folha1!A:A,1,FALSE)</f>
        <v>Escola Básica n.º 1 de Sabóia, Odemira</v>
      </c>
    </row>
    <row r="947" spans="1:2" hidden="1">
      <c r="A947" s="8" t="s">
        <v>1083</v>
      </c>
      <c r="B947" t="str">
        <f>VLOOKUP(A947,Folha1!A:A,1,FALSE)</f>
        <v>Escola Básica de Abade Correia da Serra, Serpa</v>
      </c>
    </row>
    <row r="948" spans="1:2" hidden="1">
      <c r="A948" s="8" t="s">
        <v>1086</v>
      </c>
      <c r="B948" t="str">
        <f>VLOOKUP(A948,Folha1!A:A,1,FALSE)</f>
        <v>Escola Básica de Pias, Serpa</v>
      </c>
    </row>
    <row r="949" spans="1:2" hidden="1">
      <c r="A949" s="8" t="s">
        <v>1088</v>
      </c>
      <c r="B949" t="str">
        <f>VLOOKUP(A949,Folha1!A:A,1,FALSE)</f>
        <v>Escola Secundária de Serpa</v>
      </c>
    </row>
    <row r="950" spans="1:2" hidden="1">
      <c r="A950" s="8" t="s">
        <v>850</v>
      </c>
      <c r="B950" t="str">
        <f>VLOOKUP(A950,Folha1!A:A,1,FALSE)</f>
        <v>Escola Básica de Monte Gordo, Vila Real de Santo António</v>
      </c>
    </row>
    <row r="951" spans="1:2" hidden="1">
      <c r="A951" s="8" t="s">
        <v>844</v>
      </c>
      <c r="B951" t="str">
        <f>VLOOKUP(A951,Folha1!A:A,1,FALSE)</f>
        <v>Escola Básica D. José I, Vila Real de Santo António</v>
      </c>
    </row>
    <row r="952" spans="1:2" hidden="1">
      <c r="A952" s="8" t="s">
        <v>2554</v>
      </c>
      <c r="B952" t="str">
        <f>VLOOKUP(A952,Folha1!A:A,1,FALSE)</f>
        <v>Escola Básica Prof. Joaquim Moreira, Martinlongo, Alcoutim</v>
      </c>
    </row>
    <row r="953" spans="1:2">
      <c r="A953" s="8" t="s">
        <v>2557</v>
      </c>
      <c r="B953" t="str">
        <f>VLOOKUP(A953,Folha1!A:A,1,FALSE)</f>
        <v>Escola Básica de Alcoutim</v>
      </c>
    </row>
    <row r="954" spans="1:2" hidden="1">
      <c r="A954" s="8" t="s">
        <v>938</v>
      </c>
      <c r="B954" t="str">
        <f>VLOOKUP(A954,Folha1!A:A,1,FALSE)</f>
        <v>Escola Básica e Secundária da Bemposta, Portimão</v>
      </c>
    </row>
    <row r="955" spans="1:2" hidden="1">
      <c r="A955" s="8" t="s">
        <v>940</v>
      </c>
      <c r="B955" t="str">
        <f>VLOOKUP(A955,Folha1!A:A,1,FALSE)</f>
        <v>Escola Básica José Sobral, Mexilhoeira Grande, Portimão</v>
      </c>
    </row>
    <row r="956" spans="1:2" hidden="1">
      <c r="A956" s="8" t="s">
        <v>2990</v>
      </c>
      <c r="B956" t="str">
        <f>VLOOKUP(A956,Folha1!A:A,1,FALSE)</f>
        <v>Escola Básica D. João II, Alvor, Portimão</v>
      </c>
    </row>
    <row r="957" spans="1:2">
      <c r="A957" s="8" t="s">
        <v>3175</v>
      </c>
      <c r="B957" t="str">
        <f>VLOOKUP(A957,Folha1!A:A,1,FALSE)</f>
        <v>Escola Secundária Dr. Francisco Fernandes Lopes, Olhão</v>
      </c>
    </row>
    <row r="958" spans="1:2" hidden="1">
      <c r="A958" s="8" t="s">
        <v>1774</v>
      </c>
      <c r="B958" t="str">
        <f>VLOOKUP(A958,Folha1!A:A,1,FALSE)</f>
        <v>Escola Básica e Secundária Dr. João Lúcio, Fuseta, Olhão</v>
      </c>
    </row>
    <row r="959" spans="1:2" hidden="1">
      <c r="A959" s="8" t="s">
        <v>1776</v>
      </c>
      <c r="B959" t="str">
        <f>VLOOKUP(A959,Folha1!A:A,1,FALSE)</f>
        <v>Escola Básica Dr. António João Eusébio, Moncarapacho, Olhão</v>
      </c>
    </row>
    <row r="960" spans="1:2">
      <c r="A960" s="8" t="s">
        <v>1810</v>
      </c>
      <c r="B960" t="str">
        <f>VLOOKUP(A960,Folha1!A:A,1,FALSE)</f>
        <v>Escola Secundária de Silves</v>
      </c>
    </row>
    <row r="961" spans="1:2" hidden="1">
      <c r="A961" s="8" t="s">
        <v>2401</v>
      </c>
      <c r="B961" t="str">
        <f>VLOOKUP(A961,Folha1!A:A,1,FALSE)</f>
        <v>Escola Básica João de Deus, São Bartolomeu de Messines, Silves</v>
      </c>
    </row>
    <row r="962" spans="1:2" hidden="1">
      <c r="A962" s="8" t="s">
        <v>1808</v>
      </c>
      <c r="B962" t="str">
        <f>VLOOKUP(A962,Folha1!A:A,1,FALSE)</f>
        <v>Escola Básica Dr. Garcia Domingues, Silves</v>
      </c>
    </row>
    <row r="963" spans="1:2" hidden="1">
      <c r="A963" s="8" t="s">
        <v>904</v>
      </c>
      <c r="B963" t="str">
        <f>VLOOKUP(A963,Folha1!A:A,1,FALSE)</f>
        <v>Escola Básica de Gondifelos, Vila Nova de Famalicão</v>
      </c>
    </row>
    <row r="964" spans="1:2" hidden="1">
      <c r="A964" s="8" t="s">
        <v>2619</v>
      </c>
      <c r="B964" t="str">
        <f>VLOOKUP(A964,Folha1!A:A,1,FALSE)</f>
        <v>Escola Básica Terras do Ave, Vila Nova de Famalicão</v>
      </c>
    </row>
    <row r="965" spans="1:2" hidden="1">
      <c r="A965" s="8" t="s">
        <v>906</v>
      </c>
      <c r="B965" t="str">
        <f>VLOOKUP(A965,Folha1!A:A,1,FALSE)</f>
        <v>Escola Básica de Ribeirão, Vila Nova de Famalicão</v>
      </c>
    </row>
    <row r="966" spans="1:2" hidden="1">
      <c r="A966" s="8" t="s">
        <v>908</v>
      </c>
      <c r="B966" t="str">
        <f>VLOOKUP(A966,Folha1!A:A,1,FALSE)</f>
        <v>Escola Secundária D. Sancho I, Vila Nova de Famalicão</v>
      </c>
    </row>
    <row r="967" spans="1:2">
      <c r="A967" s="8" t="s">
        <v>3176</v>
      </c>
      <c r="B967" t="str">
        <f>VLOOKUP(A967,Folha1!A:A,1,FALSE)</f>
        <v>Escola Básica Dr. Nuno Simões, Calendário, Vila Nova de Famalicão</v>
      </c>
    </row>
    <row r="968" spans="1:2" hidden="1">
      <c r="A968" s="8" t="s">
        <v>2325</v>
      </c>
      <c r="B968" t="str">
        <f>VLOOKUP(A968,Folha1!A:A,1,FALSE)</f>
        <v>Escola Básica Fernando Pessoa, Santa Maria da Feira</v>
      </c>
    </row>
    <row r="969" spans="1:2" hidden="1">
      <c r="A969" s="8" t="s">
        <v>1392</v>
      </c>
      <c r="B969" t="str">
        <f>VLOOKUP(A969,Folha1!A:A,1,FALSE)</f>
        <v>Escola Secundária João Silva Correia, São João da Madeira</v>
      </c>
    </row>
    <row r="970" spans="1:2" hidden="1">
      <c r="A970" s="8" t="s">
        <v>64</v>
      </c>
      <c r="B970" t="str">
        <f>VLOOKUP(A970,Folha1!A:A,1,FALSE)</f>
        <v>Escola Básica e Secundária de São João da Madeira</v>
      </c>
    </row>
    <row r="971" spans="1:2" hidden="1">
      <c r="A971" s="8" t="s">
        <v>1063</v>
      </c>
      <c r="B971" t="str">
        <f>VLOOKUP(A971,Folha1!A:A,1,FALSE)</f>
        <v>Escola Básica das Dairas, Vale de Cambra</v>
      </c>
    </row>
    <row r="972" spans="1:2" hidden="1">
      <c r="A972" s="8" t="s">
        <v>1066</v>
      </c>
      <c r="B972" t="str">
        <f>VLOOKUP(A972,Folha1!A:A,1,FALSE)</f>
        <v>Escola Básica e Secundária de Búzio, Vale de Cambra</v>
      </c>
    </row>
    <row r="973" spans="1:2" hidden="1">
      <c r="A973" s="8" t="s">
        <v>1089</v>
      </c>
      <c r="B973" t="str">
        <f>VLOOKUP(A973,Folha1!A:A,1,FALSE)</f>
        <v>Escola Básica n.º 1 de Vila Nova de S. Bento, Serpa</v>
      </c>
    </row>
    <row r="974" spans="1:2" hidden="1">
      <c r="A974" s="8" t="s">
        <v>2340</v>
      </c>
      <c r="B974" t="str">
        <f>VLOOKUP(A974,Folha1!A:A,1,FALSE)</f>
        <v>Escola Básica Frei António Chagas, Vidigueira</v>
      </c>
    </row>
    <row r="975" spans="1:2" hidden="1">
      <c r="A975" s="8" t="s">
        <v>1690</v>
      </c>
      <c r="B975" t="str">
        <f>VLOOKUP(A975,Folha1!A:A,1,FALSE)</f>
        <v>Escola Básica Diogo Lopes Sequeira, Alandroal</v>
      </c>
    </row>
    <row r="976" spans="1:2" hidden="1">
      <c r="A976" s="8" t="s">
        <v>2516</v>
      </c>
      <c r="B976" t="str">
        <f>VLOOKUP(A976,Folha1!A:A,1,FALSE)</f>
        <v>Escola Básica Padre Bento Pereira, Borba</v>
      </c>
    </row>
    <row r="977" spans="1:2" hidden="1">
      <c r="A977" s="8" t="s">
        <v>2017</v>
      </c>
      <c r="B977" t="str">
        <f>VLOOKUP(A977,Folha1!A:A,1,FALSE)</f>
        <v>Escola Básica e Secundária de Mora</v>
      </c>
    </row>
    <row r="978" spans="1:2">
      <c r="A978" s="8" t="s">
        <v>1421</v>
      </c>
      <c r="B978" t="str">
        <f>VLOOKUP(A978,Folha1!A:A,1,FALSE)</f>
        <v>Escola Básica Dr. Libânio Esquível, Mourão</v>
      </c>
    </row>
    <row r="979" spans="1:2" hidden="1">
      <c r="A979" s="8" t="s">
        <v>1119</v>
      </c>
      <c r="B979" t="str">
        <f>VLOOKUP(A979,Folha1!A:A,1,FALSE)</f>
        <v>Escola Básica e Secundária Dr. Isidoro de Sousa, Viana do Alentejo</v>
      </c>
    </row>
    <row r="980" spans="1:2" hidden="1">
      <c r="A980" s="8" t="s">
        <v>1117</v>
      </c>
      <c r="B980" t="str">
        <f>VLOOKUP(A980,Folha1!A:A,1,FALSE)</f>
        <v>Escola Básica de Alcáçovas, Viana do Alentejo</v>
      </c>
    </row>
    <row r="981" spans="1:2" hidden="1">
      <c r="A981" s="8" t="s">
        <v>1814</v>
      </c>
      <c r="B981" t="str">
        <f>VLOOKUP(A981,Folha1!A:A,1,FALSE)</f>
        <v>Escola Básica Dr. José de Jesus Neves Júnior, Faro</v>
      </c>
    </row>
    <row r="982" spans="1:2">
      <c r="A982" s="8" t="s">
        <v>3177</v>
      </c>
      <c r="B982" t="str">
        <f>VLOOKUP(A982,Folha1!A:A,1,FALSE)</f>
        <v>Escola Secundária Pinheiro e Rosa, Faro</v>
      </c>
    </row>
    <row r="983" spans="1:2" hidden="1">
      <c r="A983" s="8" t="s">
        <v>2542</v>
      </c>
      <c r="B983" t="str">
        <f>VLOOKUP(A983,Folha1!A:A,1,FALSE)</f>
        <v>Escola Básica Poeta Emiliano da Costa, Estoi, Faro</v>
      </c>
    </row>
    <row r="984" spans="1:2" hidden="1">
      <c r="A984" s="8" t="s">
        <v>1508</v>
      </c>
      <c r="B984" t="str">
        <f>VLOOKUP(A984,Folha1!A:A,1,FALSE)</f>
        <v>Escola Básica Frei Manuel de Santa Inês, Baguim do Monte, Gondomar</v>
      </c>
    </row>
    <row r="985" spans="1:2" hidden="1">
      <c r="A985" s="8" t="s">
        <v>1510</v>
      </c>
      <c r="B985" t="str">
        <f>VLOOKUP(A985,Folha1!A:A,1,FALSE)</f>
        <v>Escola Secundária de Rio Tinto, Gondomar</v>
      </c>
    </row>
    <row r="986" spans="1:2" hidden="1">
      <c r="A986" s="8" t="s">
        <v>975</v>
      </c>
      <c r="B986" t="str">
        <f>VLOOKUP(A986,Folha1!A:A,1,FALSE)</f>
        <v>Escola Básica da Abelheira, Viana do Castelo</v>
      </c>
    </row>
    <row r="987" spans="1:2" hidden="1">
      <c r="A987" s="8" t="s">
        <v>568</v>
      </c>
      <c r="B987" t="str">
        <f>VLOOKUP(A987,Folha1!A:A,1,FALSE)</f>
        <v>Escola Básica Álvaro Coutinho - O Magriço, Penedono</v>
      </c>
    </row>
    <row r="988" spans="1:2" hidden="1">
      <c r="A988" s="8" t="s">
        <v>464</v>
      </c>
      <c r="B988" t="str">
        <f>VLOOKUP(A988,Folha1!A:A,1,FALSE)</f>
        <v>Escola Secundária Alcaides de Faria, Barcelos</v>
      </c>
    </row>
    <row r="989" spans="1:2" hidden="1">
      <c r="A989" s="8" t="s">
        <v>466</v>
      </c>
      <c r="B989" t="str">
        <f>VLOOKUP(A989,Folha1!A:A,1,FALSE)</f>
        <v>Escola Básica de Manhente, Barcelos</v>
      </c>
    </row>
    <row r="990" spans="1:2" hidden="1">
      <c r="A990" s="8" t="s">
        <v>1448</v>
      </c>
      <c r="B990" t="str">
        <f>VLOOKUP(A990,Folha1!A:A,1,FALSE)</f>
        <v>Escola Básica e Secundária de Vila Pouca de Aguiar - Sul</v>
      </c>
    </row>
    <row r="991" spans="1:2" hidden="1">
      <c r="A991" s="8" t="s">
        <v>1446</v>
      </c>
      <c r="B991" t="str">
        <f>VLOOKUP(A991,Folha1!A:A,1,FALSE)</f>
        <v>Escola Básica de Pedras Salgadas, Vila Pouca de Aguiar</v>
      </c>
    </row>
    <row r="992" spans="1:2" hidden="1">
      <c r="A992" s="8" t="s">
        <v>1677</v>
      </c>
      <c r="B992" t="str">
        <f>VLOOKUP(A992,Folha1!A:A,1,FALSE)</f>
        <v>Escola Básica de Vimioso</v>
      </c>
    </row>
    <row r="993" spans="1:2" hidden="1">
      <c r="A993" s="8" t="s">
        <v>1879</v>
      </c>
      <c r="B993" t="str">
        <f>VLOOKUP(A993,Folha1!A:A,1,FALSE)</f>
        <v>Escola Básica e Secundária D. Afonso III, Vinhais</v>
      </c>
    </row>
    <row r="994" spans="1:2" hidden="1">
      <c r="A994" s="8" t="s">
        <v>1356</v>
      </c>
      <c r="B994" t="str">
        <f>VLOOKUP(A994,Folha1!A:A,1,FALSE)</f>
        <v>Escola Básica Gonçalo Nunes, Arcozelo, Barcelos</v>
      </c>
    </row>
    <row r="995" spans="1:2" hidden="1">
      <c r="A995" s="8" t="s">
        <v>1414</v>
      </c>
      <c r="B995" t="str">
        <f>VLOOKUP(A995,Folha1!A:A,1,FALSE)</f>
        <v>Escola Secundária de Maximinos, Braga</v>
      </c>
    </row>
    <row r="996" spans="1:2" hidden="1">
      <c r="A996" s="8" t="s">
        <v>1416</v>
      </c>
      <c r="B996" t="str">
        <f>VLOOKUP(A996,Folha1!A:A,1,FALSE)</f>
        <v>Escola Básica Frei Caetano Brandão, Maximinos, Braga</v>
      </c>
    </row>
    <row r="997" spans="1:2" hidden="1">
      <c r="A997" s="8" t="s">
        <v>1410</v>
      </c>
      <c r="B997" t="str">
        <f>VLOOKUP(A997,Folha1!A:A,1,FALSE)</f>
        <v>Escola Básica de Mosteiro e Cávado, Panóias, Braga</v>
      </c>
    </row>
    <row r="998" spans="1:2" hidden="1">
      <c r="A998" s="8" t="s">
        <v>1418</v>
      </c>
      <c r="B998" t="str">
        <f>VLOOKUP(A998,Folha1!A:A,1,FALSE)</f>
        <v>Escola Básica de Real, Braga</v>
      </c>
    </row>
    <row r="999" spans="1:2" hidden="1">
      <c r="A999" s="8" t="s">
        <v>2647</v>
      </c>
      <c r="B999" t="str">
        <f>VLOOKUP(A999,Folha1!A:A,1,FALSE)</f>
        <v>Externato de Penafirme</v>
      </c>
    </row>
    <row r="1000" spans="1:2">
      <c r="A1000" s="8" t="s">
        <v>3178</v>
      </c>
      <c r="B1000" t="str">
        <f>VLOOKUP(A1000,Folha1!A:A,1,FALSE)</f>
        <v>Escola Profissional Agrícola Fernando Barros Leal, Torres Vedras</v>
      </c>
    </row>
    <row r="1001" spans="1:2" hidden="1">
      <c r="A1001" s="8" t="s">
        <v>2534</v>
      </c>
      <c r="B1001" t="str">
        <f>VLOOKUP(A1001,Folha1!A:A,1,FALSE)</f>
        <v>Escola Internacional de Torres Vedras</v>
      </c>
    </row>
    <row r="1002" spans="1:2" hidden="1">
      <c r="A1002" s="8" t="s">
        <v>2273</v>
      </c>
      <c r="B1002" t="str">
        <f>VLOOKUP(A1002,Folha1!A:A,1,FALSE)</f>
        <v>Escola Básica e Secundária Professor Ruy Luís Gomes, Laranjeiro, Almada</v>
      </c>
    </row>
    <row r="1003" spans="1:2" hidden="1">
      <c r="A1003" s="8" t="s">
        <v>1843</v>
      </c>
      <c r="B1003" t="str">
        <f>VLOOKUP(A1003,Folha1!A:A,1,FALSE)</f>
        <v>Escola Básica e Secundária Anselmo de Andrade, Almada</v>
      </c>
    </row>
    <row r="1004" spans="1:2" hidden="1">
      <c r="A1004" s="8" t="s">
        <v>2231</v>
      </c>
      <c r="B1004" t="str">
        <f>VLOOKUP(A1004,Folha1!A:A,1,FALSE)</f>
        <v>Escola Secundária Miguel Torga, Monte Abraão, Sintra</v>
      </c>
    </row>
    <row r="1005" spans="1:2">
      <c r="A1005" s="8" t="s">
        <v>3179</v>
      </c>
      <c r="B1005" t="str">
        <f>VLOOKUP(A1005,Folha1!A:A,1,FALSE)</f>
        <v>Escola Básica D. Pedro IV, Monte Abraão, Sintra</v>
      </c>
    </row>
    <row r="1006" spans="1:2" hidden="1">
      <c r="A1006" s="8" t="s">
        <v>2234</v>
      </c>
      <c r="B1006" t="str">
        <f>VLOOKUP(A1006,Folha1!A:A,1,FALSE)</f>
        <v>Escola Secundária Stuart Carvalhais, Massamá, Sintra</v>
      </c>
    </row>
    <row r="1007" spans="1:2">
      <c r="A1007" s="8" t="s">
        <v>3180</v>
      </c>
      <c r="B1007" t="str">
        <f>VLOOKUP(A1007,Folha1!A:A,1,FALSE)</f>
        <v>Escola Básica Professor Egas Moniz, Massamá, Sintra</v>
      </c>
    </row>
    <row r="1008" spans="1:2" hidden="1">
      <c r="A1008" s="8" t="s">
        <v>2237</v>
      </c>
      <c r="B1008" t="str">
        <f>VLOOKUP(A1008,Folha1!A:A,1,FALSE)</f>
        <v>Escola Básica Ruy Belo, Queluz, Sintra</v>
      </c>
    </row>
    <row r="1009" spans="1:2" hidden="1">
      <c r="A1009" s="8" t="s">
        <v>1963</v>
      </c>
      <c r="B1009" t="str">
        <f>VLOOKUP(A1009,Folha1!A:A,1,FALSE)</f>
        <v>Escola Básica e Secundária de Carcavelos, Cascais</v>
      </c>
    </row>
    <row r="1010" spans="1:2" hidden="1">
      <c r="A1010" s="8" t="s">
        <v>2143</v>
      </c>
      <c r="B1010" t="str">
        <f>VLOOKUP(A1010,Folha1!A:A,1,FALSE)</f>
        <v>Escola Básica e Secundária Frei Gonçalo de Azevedo, São Domingos de Rana, Cascais</v>
      </c>
    </row>
    <row r="1011" spans="1:2">
      <c r="A1011" s="8" t="s">
        <v>2672</v>
      </c>
      <c r="B1011" t="str">
        <f>VLOOKUP(A1011,Folha1!A:A,1,FALSE)</f>
        <v>Escola Profissional de Desenvolvimento Rural de Grândola</v>
      </c>
    </row>
    <row r="1012" spans="1:2">
      <c r="A1012" s="8" t="s">
        <v>627</v>
      </c>
      <c r="B1012" t="str">
        <f>VLOOKUP(A1012,Folha1!A:A,1,FALSE)</f>
        <v>Escola Profissional de Agricultura e Desenvolvimento Rural de Ponte de Lima</v>
      </c>
    </row>
    <row r="1013" spans="1:2">
      <c r="A1013" s="8" t="s">
        <v>3181</v>
      </c>
      <c r="B1013" t="str">
        <f>VLOOKUP(A1013,Folha1!A:A,1,FALSE)</f>
        <v>EPRALIMA - Escola Profissional do Alto Lima (Deleg.)</v>
      </c>
    </row>
    <row r="1014" spans="1:2" hidden="1">
      <c r="A1014" s="8" t="s">
        <v>511</v>
      </c>
      <c r="B1014" t="str">
        <f>VLOOKUP(A1014,Folha1!A:A,1,FALSE)</f>
        <v>Escola Secundária Rocha Peixoto, Póvoa de Varzim</v>
      </c>
    </row>
    <row r="1015" spans="1:2" hidden="1">
      <c r="A1015" s="8" t="s">
        <v>513</v>
      </c>
      <c r="B1015" t="str">
        <f>VLOOKUP(A1015,Folha1!A:A,1,FALSE)</f>
        <v>Escola Secundária Eça de Queirós, Póvoa de Varzim</v>
      </c>
    </row>
    <row r="1016" spans="1:2" hidden="1">
      <c r="A1016" s="8" t="s">
        <v>1177</v>
      </c>
      <c r="B1016" t="str">
        <f>VLOOKUP(A1016,Folha1!A:A,1,FALSE)</f>
        <v>Colégio de Amorim</v>
      </c>
    </row>
    <row r="1017" spans="1:2" hidden="1">
      <c r="A1017" s="8" t="s">
        <v>3020</v>
      </c>
      <c r="B1017" t="str">
        <f>VLOOKUP(A1017,Folha1!A:A,1,FALSE)</f>
        <v>Instituto Nun’Alvres</v>
      </c>
    </row>
    <row r="1018" spans="1:2" hidden="1">
      <c r="A1018" s="8" t="s">
        <v>203</v>
      </c>
      <c r="B1018" t="str">
        <f>VLOOKUP(A1018,Folha1!A:A,1,FALSE)</f>
        <v>Colégio de Lourdes</v>
      </c>
    </row>
    <row r="1019" spans="1:2" hidden="1">
      <c r="A1019" s="8" t="s">
        <v>369</v>
      </c>
      <c r="B1019" t="str">
        <f>VLOOKUP(A1019,Folha1!A:A,1,FALSE)</f>
        <v>Colégio José Álvaro Vidal</v>
      </c>
    </row>
    <row r="1020" spans="1:2">
      <c r="A1020" s="8" t="s">
        <v>3182</v>
      </c>
      <c r="B1020" t="str">
        <f>VLOOKUP(A1020,Folha1!A:A,1,FALSE)</f>
        <v>Escola Secundária Gago Coutinho, Alverca do Ribatejo, Vila Franca de Xira</v>
      </c>
    </row>
    <row r="1021" spans="1:2" hidden="1">
      <c r="A1021" s="8" t="s">
        <v>1955</v>
      </c>
      <c r="B1021" t="str">
        <f>VLOOKUP(A1021,Folha1!A:A,1,FALSE)</f>
        <v>Escola Básica e Secundária de Alvide, Cascais</v>
      </c>
    </row>
    <row r="1022" spans="1:2" hidden="1">
      <c r="A1022" s="8" t="s">
        <v>855</v>
      </c>
      <c r="B1022" t="str">
        <f>VLOOKUP(A1022,Folha1!A:A,1,FALSE)</f>
        <v>Escola Básica de Peniche</v>
      </c>
    </row>
    <row r="1023" spans="1:2" hidden="1">
      <c r="A1023" s="8" t="s">
        <v>692</v>
      </c>
      <c r="B1023" t="str">
        <f>VLOOKUP(A1023,Folha1!A:A,1,FALSE)</f>
        <v>Escola Básica e Secundária de Mães d’Água, Falagueira, Amadora</v>
      </c>
    </row>
    <row r="1024" spans="1:2" hidden="1">
      <c r="A1024" s="8" t="s">
        <v>311</v>
      </c>
      <c r="B1024" t="str">
        <f>VLOOKUP(A1024,Folha1!A:A,1,FALSE)</f>
        <v>Escola Básica e Secundária D. Filipa de Lencastre, Lisboa</v>
      </c>
    </row>
    <row r="1025" spans="1:2" hidden="1">
      <c r="A1025" s="8" t="s">
        <v>2969</v>
      </c>
      <c r="B1025" t="str">
        <f>VLOOKUP(A1025,Folha1!A:A,1,FALSE)</f>
        <v>Escola Básica e Secundária Carlos Gargaté, Charneca de Caparica, Almada</v>
      </c>
    </row>
    <row r="1026" spans="1:2" hidden="1">
      <c r="A1026" s="8" t="s">
        <v>2147</v>
      </c>
      <c r="B1026" t="str">
        <f>VLOOKUP(A1026,Folha1!A:A,1,FALSE)</f>
        <v>Escola Básica e Secundária Gil Vicente, Lisboa</v>
      </c>
    </row>
    <row r="1027" spans="1:2" hidden="1">
      <c r="A1027" s="8" t="s">
        <v>1784</v>
      </c>
      <c r="B1027" t="str">
        <f>VLOOKUP(A1027,Folha1!A:A,1,FALSE)</f>
        <v>Escola Básica e Secundária Artur Gonçalves, Torres Novas</v>
      </c>
    </row>
    <row r="1028" spans="1:2" hidden="1">
      <c r="A1028" s="8" t="s">
        <v>1778</v>
      </c>
      <c r="B1028" t="str">
        <f>VLOOKUP(A1028,Folha1!A:A,1,FALSE)</f>
        <v>Escola Básica Dr. António Chora Barroso, Torres Novas</v>
      </c>
    </row>
    <row r="1029" spans="1:2" hidden="1">
      <c r="A1029" s="8" t="s">
        <v>869</v>
      </c>
      <c r="B1029" t="str">
        <f>VLOOKUP(A1029,Folha1!A:A,1,FALSE)</f>
        <v>Escola Básica e Secundária Alfredo da Silva, Barreiro</v>
      </c>
    </row>
    <row r="1030" spans="1:2" hidden="1">
      <c r="A1030" s="8" t="s">
        <v>2162</v>
      </c>
      <c r="B1030" t="str">
        <f>VLOOKUP(A1030,Folha1!A:A,1,FALSE)</f>
        <v>Escola Básica e Secundária Joaquim Inácio da Cruz Sobral, Sobral de Monte Agraço</v>
      </c>
    </row>
    <row r="1031" spans="1:2">
      <c r="A1031" s="8" t="s">
        <v>302</v>
      </c>
      <c r="B1031" t="str">
        <f>VLOOKUP(A1031,Folha1!A:A,1,FALSE)</f>
        <v>Escola Profissional de Música de Viana do Castelo</v>
      </c>
    </row>
    <row r="1032" spans="1:2" hidden="1">
      <c r="A1032" s="8" t="s">
        <v>301</v>
      </c>
      <c r="B1032" t="str">
        <f>VLOOKUP(A1032,Folha1!A:A,1,FALSE)</f>
        <v>Colégio do Minho</v>
      </c>
    </row>
    <row r="1033" spans="1:2">
      <c r="A1033" s="8" t="s">
        <v>3183</v>
      </c>
      <c r="B1033" t="str">
        <f>VLOOKUP(A1033,Folha1!A:A,1,FALSE)</f>
        <v>ETAP – Escola Profissional - Viana do Castelo</v>
      </c>
    </row>
    <row r="1034" spans="1:2">
      <c r="A1034" s="8" t="s">
        <v>206</v>
      </c>
      <c r="B1034" t="str">
        <f>VLOOKUP(A1034,Folha1!A:A,1,FALSE)</f>
        <v>Escola Profissional de Serviços CIDENAI</v>
      </c>
    </row>
    <row r="1035" spans="1:2">
      <c r="A1035" s="8" t="s">
        <v>1886</v>
      </c>
      <c r="B1035" t="str">
        <f>VLOOKUP(A1035,Folha1!A:A,1,FALSE)</f>
        <v>Escola Profissional Artística do Vale do Ave (Deleg.)</v>
      </c>
    </row>
    <row r="1036" spans="1:2">
      <c r="A1036" s="8" t="s">
        <v>3184</v>
      </c>
      <c r="B1036" t="str">
        <f>VLOOKUP(A1036,Folha1!A:A,1,FALSE)</f>
        <v>Escola Profissional Agrícola Conde de São Bento, Santo Tirso</v>
      </c>
    </row>
    <row r="1037" spans="1:2" hidden="1">
      <c r="A1037" s="8" t="s">
        <v>1026</v>
      </c>
      <c r="B1037" t="str">
        <f>VLOOKUP(A1037,Folha1!A:A,1,FALSE)</f>
        <v>Escola Básica da Ponte, Vila das Aves, Santo Tirso</v>
      </c>
    </row>
    <row r="1038" spans="1:2" hidden="1">
      <c r="A1038" s="8" t="s">
        <v>208</v>
      </c>
      <c r="B1038" t="str">
        <f>VLOOKUP(A1038,Folha1!A:A,1,FALSE)</f>
        <v>Colégio "Santa Teresa de Jesus"</v>
      </c>
    </row>
    <row r="1039" spans="1:2" hidden="1">
      <c r="A1039" s="8" t="s">
        <v>2922</v>
      </c>
      <c r="B1039" t="str">
        <f>VLOOKUP(A1039,Folha1!A:A,1,FALSE)</f>
        <v>Externato "Santa Joana"</v>
      </c>
    </row>
    <row r="1040" spans="1:2">
      <c r="A1040" s="8" t="s">
        <v>3185</v>
      </c>
      <c r="B1040" t="str">
        <f>VLOOKUP(A1040,Folha1!A:A,1,FALSE)</f>
        <v>Escola Profissional de Valongo - PROFIVAL</v>
      </c>
    </row>
    <row r="1041" spans="1:2" hidden="1">
      <c r="A1041" s="8" t="s">
        <v>336</v>
      </c>
      <c r="B1041" t="str">
        <f>VLOOKUP(A1041,Folha1!A:A,1,FALSE)</f>
        <v>Colégio de Ermesinde – Escola Católica</v>
      </c>
    </row>
    <row r="1042" spans="1:2">
      <c r="A1042" s="8" t="s">
        <v>3186</v>
      </c>
      <c r="B1042" t="str">
        <f>VLOOKUP(A1042,Folha1!A:A,1,FALSE)</f>
        <v>Escola Básica João Gonçalves Zarco, Cruz Quebrada-Dafundo, Oeiras</v>
      </c>
    </row>
    <row r="1043" spans="1:2" hidden="1">
      <c r="A1043" s="8" t="s">
        <v>1840</v>
      </c>
      <c r="B1043" t="str">
        <f>VLOOKUP(A1043,Folha1!A:A,1,FALSE)</f>
        <v>Escola Básica e Secundária Amélia Rey Colaço, Linda-a-Velha, Oeiras</v>
      </c>
    </row>
    <row r="1044" spans="1:2" hidden="1">
      <c r="A1044" s="8" t="s">
        <v>990</v>
      </c>
      <c r="B1044" t="str">
        <f>VLOOKUP(A1044,Folha1!A:A,1,FALSE)</f>
        <v>Escola Básica da Boa Água, Quinta do Conde, Sesimbra</v>
      </c>
    </row>
    <row r="1045" spans="1:2">
      <c r="A1045" s="8" t="s">
        <v>1396</v>
      </c>
      <c r="B1045" t="str">
        <f>VLOOKUP(A1045,Folha1!A:A,1,FALSE)</f>
        <v>Escola Básica Professor Abílio Madeira Martins, Minde, Alcanena</v>
      </c>
    </row>
    <row r="1046" spans="1:2" hidden="1">
      <c r="A1046" s="8" t="s">
        <v>2731</v>
      </c>
      <c r="B1046" t="str">
        <f>VLOOKUP(A1046,Folha1!A:A,1,FALSE)</f>
        <v>Escola Secundária de Alcanena</v>
      </c>
    </row>
    <row r="1047" spans="1:2">
      <c r="A1047" s="8" t="s">
        <v>3187</v>
      </c>
      <c r="B1047" t="str">
        <f>VLOOKUP(A1047,Folha1!A:A,1,FALSE)</f>
        <v>Escola Básica Dr. Anastácio Gonçalves, Alcanena</v>
      </c>
    </row>
    <row r="1048" spans="1:2" hidden="1">
      <c r="A1048" s="8" t="s">
        <v>2139</v>
      </c>
      <c r="B1048" t="str">
        <f>VLOOKUP(A1048,Folha1!A:A,1,FALSE)</f>
        <v>Escola Básica e Secundária Francisco Simões, Laranjeiro, Almada</v>
      </c>
    </row>
    <row r="1049" spans="1:2" hidden="1">
      <c r="A1049" s="8" t="s">
        <v>2928</v>
      </c>
      <c r="B1049" t="str">
        <f>VLOOKUP(A1049,Folha1!A:A,1,FALSE)</f>
        <v>Externato "Frei Luís de Sousa"</v>
      </c>
    </row>
    <row r="1050" spans="1:2">
      <c r="A1050" s="8" t="s">
        <v>3188</v>
      </c>
      <c r="B1050" t="str">
        <f>VLOOKUP(A1050,Folha1!A:A,1,FALSE)</f>
        <v>Escola Soeiro Pereira Gomes - Cooperativa de Ensino do Laranjeiro</v>
      </c>
    </row>
    <row r="1051" spans="1:2" hidden="1">
      <c r="A1051" s="8" t="s">
        <v>804</v>
      </c>
      <c r="B1051" t="str">
        <f>VLOOKUP(A1051,Folha1!A:A,1,FALSE)</f>
        <v>Escola Secundária Fernão Mendes Pinto, Pragal, Almada</v>
      </c>
    </row>
    <row r="1052" spans="1:2">
      <c r="A1052" s="8" t="s">
        <v>2930</v>
      </c>
      <c r="B1052" t="str">
        <f>VLOOKUP(A1052,Folha1!A:A,1,FALSE)</f>
        <v>Escola Profissional de Almada</v>
      </c>
    </row>
    <row r="1053" spans="1:2" hidden="1">
      <c r="A1053" s="8" t="s">
        <v>315</v>
      </c>
      <c r="B1053" t="str">
        <f>VLOOKUP(A1053,Folha1!A:A,1,FALSE)</f>
        <v>Colégio do Vale</v>
      </c>
    </row>
    <row r="1054" spans="1:2" hidden="1">
      <c r="A1054" s="8" t="s">
        <v>113</v>
      </c>
      <c r="B1054" t="str">
        <f>VLOOKUP(A1054,Folha1!A:A,1,FALSE)</f>
        <v>Colégio Campo de Flores</v>
      </c>
    </row>
    <row r="1055" spans="1:2">
      <c r="A1055" s="8" t="s">
        <v>3189</v>
      </c>
      <c r="B1055" t="str">
        <f>VLOOKUP(A1055,Folha1!A:A,1,FALSE)</f>
        <v>Instituto Multimédia - IM</v>
      </c>
    </row>
    <row r="1056" spans="1:2">
      <c r="A1056" s="8" t="s">
        <v>3190</v>
      </c>
      <c r="B1056" t="str">
        <f>VLOOKUP(A1056,Folha1!A:A,1,FALSE)</f>
        <v>Instituto das Artes e da Imagem</v>
      </c>
    </row>
    <row r="1057" spans="1:2" hidden="1">
      <c r="A1057" s="8" t="s">
        <v>338</v>
      </c>
      <c r="B1057" t="str">
        <f>VLOOKUP(A1057,Folha1!A:A,1,FALSE)</f>
        <v>Grande Colégio "Universal"</v>
      </c>
    </row>
    <row r="1058" spans="1:2">
      <c r="A1058" s="8" t="s">
        <v>493</v>
      </c>
      <c r="B1058" t="str">
        <f>VLOOKUP(A1058,Folha1!A:A,1,FALSE)</f>
        <v>Centro Educativo de Stº António</v>
      </c>
    </row>
    <row r="1059" spans="1:2" hidden="1">
      <c r="A1059" s="8" t="s">
        <v>11</v>
      </c>
      <c r="B1059" t="str">
        <f>VLOOKUP(A1059,Folha1!A:A,1,FALSE)</f>
        <v>Academia de Música de Costa Cabral</v>
      </c>
    </row>
    <row r="1060" spans="1:2">
      <c r="A1060" s="8" t="s">
        <v>494</v>
      </c>
      <c r="B1060" t="str">
        <f>VLOOKUP(A1060,Folha1!A:A,1,FALSE)</f>
        <v>Academia Contemporânea do Espectáculo</v>
      </c>
    </row>
    <row r="1061" spans="1:2" hidden="1">
      <c r="A1061" s="8" t="s">
        <v>2072</v>
      </c>
      <c r="B1061" t="str">
        <f>VLOOKUP(A1061,Folha1!A:A,1,FALSE)</f>
        <v>Salesianos do Porto - Colégio</v>
      </c>
    </row>
    <row r="1062" spans="1:2" hidden="1">
      <c r="A1062" s="8" t="s">
        <v>322</v>
      </c>
      <c r="B1062" t="str">
        <f>VLOOKUP(A1062,Folha1!A:A,1,FALSE)</f>
        <v>Colégio dos Plátanos</v>
      </c>
    </row>
    <row r="1063" spans="1:2" hidden="1">
      <c r="A1063" s="8" t="s">
        <v>275</v>
      </c>
      <c r="B1063" t="str">
        <f>VLOOKUP(A1063,Folha1!A:A,1,FALSE)</f>
        <v>Colégio de S. José - Ramalhão</v>
      </c>
    </row>
    <row r="1064" spans="1:2" hidden="1">
      <c r="A1064" s="8" t="s">
        <v>80</v>
      </c>
      <c r="B1064" t="str">
        <f>VLOOKUP(A1064,Folha1!A:A,1,FALSE)</f>
        <v>Colégio A Quinta de Sintra</v>
      </c>
    </row>
    <row r="1065" spans="1:2" hidden="1">
      <c r="A1065" s="8" t="s">
        <v>454</v>
      </c>
      <c r="B1065" t="str">
        <f>VLOOKUP(A1065,Folha1!A:A,1,FALSE)</f>
        <v>Colégio Vasco da Gama</v>
      </c>
    </row>
    <row r="1066" spans="1:2">
      <c r="A1066" s="8" t="s">
        <v>3191</v>
      </c>
      <c r="B1066" t="str">
        <f>VLOOKUP(A1066,Folha1!A:A,1,FALSE)</f>
        <v>Escola Básica do Esteval, Montijo</v>
      </c>
    </row>
    <row r="1067" spans="1:2" hidden="1">
      <c r="A1067" s="8" t="s">
        <v>964</v>
      </c>
      <c r="B1067" t="str">
        <f>VLOOKUP(A1067,Folha1!A:A,1,FALSE)</f>
        <v>Escola Secundária Poeta Joaquim Serra, Montijo</v>
      </c>
    </row>
    <row r="1068" spans="1:2" hidden="1">
      <c r="A1068" s="8" t="s">
        <v>2630</v>
      </c>
      <c r="B1068" t="str">
        <f>VLOOKUP(A1068,Folha1!A:A,1,FALSE)</f>
        <v>Escola Básica Vasco da Gama, Lisboa</v>
      </c>
    </row>
    <row r="1069" spans="1:2" hidden="1">
      <c r="A1069" s="8" t="s">
        <v>1476</v>
      </c>
      <c r="B1069" t="str">
        <f>VLOOKUP(A1069,Folha1!A:A,1,FALSE)</f>
        <v>Escola Secundária Eça de Queirós, Lisboa</v>
      </c>
    </row>
    <row r="1070" spans="1:2">
      <c r="A1070" s="8" t="s">
        <v>3192</v>
      </c>
      <c r="B1070" t="str">
        <f>VLOOKUP(A1070,Folha1!A:A,1,FALSE)</f>
        <v>Escola Básica do Parque das Nações, Lisboa</v>
      </c>
    </row>
    <row r="1071" spans="1:2" hidden="1">
      <c r="A1071" s="8" t="s">
        <v>1890</v>
      </c>
      <c r="B1071" t="str">
        <f>VLOOKUP(A1071,Folha1!A:A,1,FALSE)</f>
        <v>Escola Básica e Secundária D. João V, Damaia, Amadora</v>
      </c>
    </row>
    <row r="1072" spans="1:2" hidden="1">
      <c r="A1072" s="8" t="s">
        <v>1933</v>
      </c>
      <c r="B1072" t="str">
        <f>VLOOKUP(A1072,Folha1!A:A,1,FALSE)</f>
        <v>Escola Básica e Secundária da Cidadela, Cascais</v>
      </c>
    </row>
    <row r="1073" spans="1:2" hidden="1">
      <c r="A1073" s="8" t="s">
        <v>1240</v>
      </c>
      <c r="B1073" t="str">
        <f>VLOOKUP(A1073,Folha1!A:A,1,FALSE)</f>
        <v>Escola Básica de Colares, Sintra</v>
      </c>
    </row>
    <row r="1074" spans="1:2" hidden="1">
      <c r="A1074" s="8" t="s">
        <v>834</v>
      </c>
      <c r="B1074" t="str">
        <f>VLOOKUP(A1074,Folha1!A:A,1,FALSE)</f>
        <v>Escola Básica D. Fernando II, Sintra</v>
      </c>
    </row>
    <row r="1075" spans="1:2" hidden="1">
      <c r="A1075" s="8" t="s">
        <v>643</v>
      </c>
      <c r="B1075" t="str">
        <f>VLOOKUP(A1075,Folha1!A:A,1,FALSE)</f>
        <v>Escola Básica e Secundária Gama Barros, Cacém, Sintra</v>
      </c>
    </row>
    <row r="1076" spans="1:2" hidden="1">
      <c r="A1076" s="8" t="s">
        <v>107</v>
      </c>
      <c r="B1076" t="str">
        <f>VLOOKUP(A1076,Folha1!A:A,1,FALSE)</f>
        <v>Colégio Atlântico</v>
      </c>
    </row>
    <row r="1077" spans="1:2" hidden="1">
      <c r="A1077" s="8" t="s">
        <v>224</v>
      </c>
      <c r="B1077" t="str">
        <f>VLOOKUP(A1077,Folha1!A:A,1,FALSE)</f>
        <v>Colégio de Nossa Senhora da Paz</v>
      </c>
    </row>
    <row r="1078" spans="1:2">
      <c r="A1078" s="8" t="s">
        <v>225</v>
      </c>
      <c r="B1078" t="str">
        <f>VLOOKUP(A1078,Folha1!A:A,1,FALSE)</f>
        <v>Externato de "Santa Clara"</v>
      </c>
    </row>
    <row r="1079" spans="1:2" hidden="1">
      <c r="A1079" s="8" t="s">
        <v>12</v>
      </c>
      <c r="B1079" t="str">
        <f>VLOOKUP(A1079,Folha1!A:A,1,FALSE)</f>
        <v>Externato das Escravas do Sagrado Coração de Jesus</v>
      </c>
    </row>
    <row r="1080" spans="1:2" hidden="1">
      <c r="A1080" s="8" t="s">
        <v>226</v>
      </c>
      <c r="B1080" t="str">
        <f>VLOOKUP(A1080,Folha1!A:A,1,FALSE)</f>
        <v>Colégio Ribadouro</v>
      </c>
    </row>
    <row r="1081" spans="1:2">
      <c r="A1081" s="8" t="s">
        <v>495</v>
      </c>
      <c r="B1081" t="str">
        <f>VLOOKUP(A1081,Folha1!A:A,1,FALSE)</f>
        <v>Escola Profissional Raúl Dória</v>
      </c>
    </row>
    <row r="1082" spans="1:2">
      <c r="A1082" s="8" t="s">
        <v>496</v>
      </c>
      <c r="B1082" t="str">
        <f>VLOOKUP(A1082,Folha1!A:A,1,FALSE)</f>
        <v>Escola Profissional de Comércio do Porto</v>
      </c>
    </row>
    <row r="1083" spans="1:2" hidden="1">
      <c r="A1083" s="8" t="s">
        <v>1548</v>
      </c>
      <c r="B1083" t="str">
        <f>VLOOKUP(A1083,Folha1!A:A,1,FALSE)</f>
        <v>Escola Secundária Jacôme Ratton, Tomar</v>
      </c>
    </row>
    <row r="1084" spans="1:2" hidden="1">
      <c r="A1084" s="8" t="s">
        <v>1542</v>
      </c>
      <c r="B1084" t="str">
        <f>VLOOKUP(A1084,Folha1!A:A,1,FALSE)</f>
        <v>Escola Básica de Santa Iria, Tomar</v>
      </c>
    </row>
    <row r="1085" spans="1:2" hidden="1">
      <c r="A1085" s="8" t="s">
        <v>1550</v>
      </c>
      <c r="B1085" t="str">
        <f>VLOOKUP(A1085,Folha1!A:A,1,FALSE)</f>
        <v>Escola Básica Gualdim Pais, Tomar</v>
      </c>
    </row>
    <row r="1086" spans="1:2" hidden="1">
      <c r="A1086" s="8" t="s">
        <v>1009</v>
      </c>
      <c r="B1086" t="str">
        <f>VLOOKUP(A1086,Folha1!A:A,1,FALSE)</f>
        <v>Escola Secundária Manuel Cargaleiro, Amora, Seixal</v>
      </c>
    </row>
    <row r="1087" spans="1:2" hidden="1">
      <c r="A1087" s="8" t="s">
        <v>717</v>
      </c>
      <c r="B1087" t="str">
        <f>VLOOKUP(A1087,Folha1!A:A,1,FALSE)</f>
        <v>Escola Secundária Dr. José Afonso, Arrentela, Seixal</v>
      </c>
    </row>
    <row r="1088" spans="1:2" hidden="1">
      <c r="A1088" s="8" t="s">
        <v>1011</v>
      </c>
      <c r="B1088" t="str">
        <f>VLOOKUP(A1088,Folha1!A:A,1,FALSE)</f>
        <v>Escola Secundária da Amora, Seixal</v>
      </c>
    </row>
    <row r="1089" spans="1:2" hidden="1">
      <c r="A1089" s="8" t="s">
        <v>719</v>
      </c>
      <c r="B1089" t="str">
        <f>VLOOKUP(A1089,Folha1!A:A,1,FALSE)</f>
        <v>Escola Secundária Alfredo dos Reis Silveira, Cavadas, Seixal</v>
      </c>
    </row>
    <row r="1090" spans="1:2">
      <c r="A1090" s="8" t="s">
        <v>3193</v>
      </c>
      <c r="B1090" t="str">
        <f>VLOOKUP(A1090,Folha1!A:A,1,FALSE)</f>
        <v>Escola Profissional Bento de Jesus Caraça, Seixal (Delegação)</v>
      </c>
    </row>
    <row r="1091" spans="1:2" hidden="1">
      <c r="A1091" s="8" t="s">
        <v>340</v>
      </c>
      <c r="B1091" t="str">
        <f>VLOOKUP(A1091,Folha1!A:A,1,FALSE)</f>
        <v>Colégio Guadalupe</v>
      </c>
    </row>
    <row r="1092" spans="1:2" hidden="1">
      <c r="A1092" s="8" t="s">
        <v>342</v>
      </c>
      <c r="B1092" t="str">
        <f>VLOOKUP(A1092,Folha1!A:A,1,FALSE)</f>
        <v>Colégio INED - Polo II</v>
      </c>
    </row>
    <row r="1093" spans="1:2" hidden="1">
      <c r="A1093" s="8" t="s">
        <v>482</v>
      </c>
      <c r="B1093" t="str">
        <f>VLOOKUP(A1093,Folha1!A:A,1,FALSE)</f>
        <v>Escola Artística do Conservatório de Música do Porto</v>
      </c>
    </row>
    <row r="1094" spans="1:2">
      <c r="A1094" s="8" t="s">
        <v>1568</v>
      </c>
      <c r="B1094" t="str">
        <f>VLOOKUP(A1094,Folha1!A:A,1,FALSE)</f>
        <v>Centro Educativo Padre António de Oliveira</v>
      </c>
    </row>
    <row r="1095" spans="1:2">
      <c r="A1095" s="8" t="s">
        <v>3194</v>
      </c>
      <c r="B1095" t="str">
        <f>VLOOKUP(A1095,Folha1!A:A,1,FALSE)</f>
        <v>AEMAR - Instituto de Tecnologias Náuticas</v>
      </c>
    </row>
    <row r="1096" spans="1:2" hidden="1">
      <c r="A1096" s="8" t="s">
        <v>1443</v>
      </c>
      <c r="B1096" t="str">
        <f>VLOOKUP(A1096,Folha1!A:A,1,FALSE)</f>
        <v>Escola Básica de Pataias, Alcobaça</v>
      </c>
    </row>
    <row r="1097" spans="1:2" hidden="1">
      <c r="A1097" s="8" t="s">
        <v>1918</v>
      </c>
      <c r="B1097" t="str">
        <f>VLOOKUP(A1097,Folha1!A:A,1,FALSE)</f>
        <v>Escola Básica e Secundária D. Pedro I, Alcobaça</v>
      </c>
    </row>
    <row r="1098" spans="1:2" hidden="1">
      <c r="A1098" s="8" t="s">
        <v>1923</v>
      </c>
      <c r="B1098" t="str">
        <f>VLOOKUP(A1098,Folha1!A:A,1,FALSE)</f>
        <v>Escola Básica Frei Estêvão Martins, Alcobaça</v>
      </c>
    </row>
    <row r="1099" spans="1:2" hidden="1">
      <c r="A1099" s="8" t="s">
        <v>2899</v>
      </c>
      <c r="B1099" t="str">
        <f>VLOOKUP(A1099,Folha1!A:A,1,FALSE)</f>
        <v>Externato António Sérgio</v>
      </c>
    </row>
    <row r="1100" spans="1:2" hidden="1">
      <c r="A1100" s="8" t="s">
        <v>2634</v>
      </c>
      <c r="B1100" t="str">
        <f>VLOOKUP(A1100,Folha1!A:A,1,FALSE)</f>
        <v>Escola Secundária Poeta Al Berto, Sines</v>
      </c>
    </row>
    <row r="1101" spans="1:2" hidden="1">
      <c r="A1101" s="8" t="s">
        <v>2651</v>
      </c>
      <c r="B1101" t="str">
        <f>VLOOKUP(A1101,Folha1!A:A,1,FALSE)</f>
        <v>Nobel Algarve British International School – Lagoa</v>
      </c>
    </row>
    <row r="1102" spans="1:2">
      <c r="A1102" s="8" t="s">
        <v>966</v>
      </c>
      <c r="B1102" t="str">
        <f>VLOOKUP(A1102,Folha1!A:A,1,FALSE)</f>
        <v>Escola Profissional do Montijo</v>
      </c>
    </row>
    <row r="1103" spans="1:2" hidden="1">
      <c r="A1103" s="8" t="s">
        <v>2411</v>
      </c>
      <c r="B1103" t="str">
        <f>VLOOKUP(A1103,Folha1!A:A,1,FALSE)</f>
        <v>Escola Secundária de Pinhal Novo, Palmela</v>
      </c>
    </row>
    <row r="1104" spans="1:2" hidden="1">
      <c r="A1104" s="8" t="s">
        <v>2788</v>
      </c>
      <c r="B1104" t="str">
        <f>VLOOKUP(A1104,Folha1!A:A,1,FALSE)</f>
        <v>Escola Secundária de Palmela</v>
      </c>
    </row>
    <row r="1105" spans="1:2">
      <c r="A1105" s="8" t="s">
        <v>3195</v>
      </c>
      <c r="B1105" t="str">
        <f>VLOOKUP(A1105,Folha1!A:A,1,FALSE)</f>
        <v xml:space="preserve">International School of Palmela </v>
      </c>
    </row>
    <row r="1106" spans="1:2" hidden="1">
      <c r="A1106" s="8" t="s">
        <v>123</v>
      </c>
      <c r="B1106" t="str">
        <f>VLOOKUP(A1106,Folha1!A:A,1,FALSE)</f>
        <v>Colégio Horizonte</v>
      </c>
    </row>
    <row r="1107" spans="1:2" hidden="1">
      <c r="A1107" s="8" t="s">
        <v>120</v>
      </c>
      <c r="B1107" t="str">
        <f>VLOOKUP(A1107,Folha1!A:A,1,FALSE)</f>
        <v>Colégio de Nossa Senhora de Lurdes</v>
      </c>
    </row>
    <row r="1108" spans="1:2" hidden="1">
      <c r="A1108" s="8" t="s">
        <v>227</v>
      </c>
      <c r="B1108" t="str">
        <f>VLOOKUP(A1108,Folha1!A:A,1,FALSE)</f>
        <v>Colégio De Nossa Senhora Da Esperança</v>
      </c>
    </row>
    <row r="1109" spans="1:2" hidden="1">
      <c r="A1109" s="8" t="s">
        <v>145</v>
      </c>
      <c r="B1109" t="str">
        <f>VLOOKUP(A1109,Folha1!A:A,1,FALSE)</f>
        <v>Colégio D. Duarte</v>
      </c>
    </row>
    <row r="1110" spans="1:2" hidden="1">
      <c r="A1110" s="8" t="s">
        <v>119</v>
      </c>
      <c r="B1110" t="str">
        <f>VLOOKUP(A1110,Folha1!A:A,1,FALSE)</f>
        <v>Colégio CEBES</v>
      </c>
    </row>
    <row r="1111" spans="1:2" hidden="1">
      <c r="A1111" s="8" t="s">
        <v>345</v>
      </c>
      <c r="B1111" t="str">
        <f>VLOOKUP(A1111,Folha1!A:A,1,FALSE)</f>
        <v>Colégio "Nossa Senhora do Rosário"</v>
      </c>
    </row>
    <row r="1112" spans="1:2" hidden="1">
      <c r="A1112" s="8" t="s">
        <v>146</v>
      </c>
      <c r="B1112" t="str">
        <f>VLOOKUP(A1112,Folha1!A:A,1,FALSE)</f>
        <v>Colégio "Luso Francês"</v>
      </c>
    </row>
    <row r="1113" spans="1:2" hidden="1">
      <c r="A1113" s="8" t="s">
        <v>645</v>
      </c>
      <c r="B1113" t="str">
        <f>VLOOKUP(A1113,Folha1!A:A,1,FALSE)</f>
        <v>Escola Secundária Ferreira Dias, Agualva, Sintra</v>
      </c>
    </row>
    <row r="1114" spans="1:2">
      <c r="A1114" s="8" t="s">
        <v>3196</v>
      </c>
      <c r="B1114" t="str">
        <f>VLOOKUP(A1114,Folha1!A:A,1,FALSE)</f>
        <v>Escola Profissional Gustave Eiffel, Queluz (Polo)</v>
      </c>
    </row>
    <row r="1115" spans="1:2">
      <c r="A1115" s="8" t="s">
        <v>1245</v>
      </c>
      <c r="B1115" t="str">
        <f>VLOOKUP(A1115,Folha1!A:A,1,FALSE)</f>
        <v>Escola Profissional Alda Brandão de Vasconcelos</v>
      </c>
    </row>
    <row r="1116" spans="1:2" hidden="1">
      <c r="A1116" s="8" t="s">
        <v>82</v>
      </c>
      <c r="B1116" t="str">
        <f>VLOOKUP(A1116,Folha1!A:A,1,FALSE)</f>
        <v>Colégio Mem Martins</v>
      </c>
    </row>
    <row r="1117" spans="1:2" hidden="1">
      <c r="A1117" s="8" t="s">
        <v>111</v>
      </c>
      <c r="B1117" t="str">
        <f>VLOOKUP(A1117,Folha1!A:A,1,FALSE)</f>
        <v>Colégio Bernardette de Jesus Romeira</v>
      </c>
    </row>
    <row r="1118" spans="1:2" hidden="1">
      <c r="A1118" s="8" t="s">
        <v>392</v>
      </c>
      <c r="B1118" t="str">
        <f>VLOOKUP(A1118,Folha1!A:A,1,FALSE)</f>
        <v>Colégio Minerva - Espaço Casquilhos</v>
      </c>
    </row>
    <row r="1119" spans="1:2" hidden="1">
      <c r="A1119" s="8" t="s">
        <v>451</v>
      </c>
      <c r="B1119" t="str">
        <f>VLOOKUP(A1119,Folha1!A:A,1,FALSE)</f>
        <v>Saint Peters International School</v>
      </c>
    </row>
    <row r="1120" spans="1:2" hidden="1">
      <c r="A1120" s="8" t="s">
        <v>2699</v>
      </c>
      <c r="B1120" t="str">
        <f>VLOOKUP(A1120,Folha1!A:A,1,FALSE)</f>
        <v>Escola Secundária de Paços de Ferreira</v>
      </c>
    </row>
    <row r="1121" spans="1:2">
      <c r="A1121" s="8" t="s">
        <v>2700</v>
      </c>
      <c r="B1121" t="str">
        <f>VLOOKUP(A1121,Folha1!A:A,1,FALSE)</f>
        <v>Escola Profissional Vértice</v>
      </c>
    </row>
    <row r="1122" spans="1:2" hidden="1">
      <c r="A1122" s="8" t="s">
        <v>2988</v>
      </c>
      <c r="B1122" t="str">
        <f>VLOOKUP(A1122,Folha1!A:A,1,FALSE)</f>
        <v>Colégio Nova Encosta</v>
      </c>
    </row>
    <row r="1123" spans="1:2" hidden="1">
      <c r="A1123" s="8" t="s">
        <v>389</v>
      </c>
      <c r="B1123" t="str">
        <f>VLOOKUP(A1123,Folha1!A:A,1,FALSE)</f>
        <v>Colégio Marca d´Água</v>
      </c>
    </row>
    <row r="1124" spans="1:2" hidden="1">
      <c r="A1124" s="8" t="s">
        <v>1976</v>
      </c>
      <c r="B1124" t="str">
        <f>VLOOKUP(A1124,Folha1!A:A,1,FALSE)</f>
        <v>Escola Secundária de Paredes</v>
      </c>
    </row>
    <row r="1125" spans="1:2" hidden="1">
      <c r="A1125" s="8" t="s">
        <v>117</v>
      </c>
      <c r="B1125" t="str">
        <f>VLOOKUP(A1125,Folha1!A:A,1,FALSE)</f>
        <v>Colégio Casa Mãe</v>
      </c>
    </row>
    <row r="1126" spans="1:2">
      <c r="A1126" s="8" t="s">
        <v>3197</v>
      </c>
      <c r="B1126" t="str">
        <f>VLOOKUP(A1126,Folha1!A:A,1,FALSE)</f>
        <v xml:space="preserve">Conservatório de Dança do Vale do Sousa </v>
      </c>
    </row>
    <row r="1127" spans="1:2" hidden="1">
      <c r="A1127" s="8" t="s">
        <v>830</v>
      </c>
      <c r="B1127" t="str">
        <f>VLOOKUP(A1127,Folha1!A:A,1,FALSE)</f>
        <v>Escola Secundária de Penafiel</v>
      </c>
    </row>
    <row r="1128" spans="1:2" hidden="1">
      <c r="A1128" s="8" t="s">
        <v>2113</v>
      </c>
      <c r="B1128" t="str">
        <f>VLOOKUP(A1128,Folha1!A:A,1,FALSE)</f>
        <v>Escola Básica e Secundária Dr. Rui Grácio, Montelavar, Sintra</v>
      </c>
    </row>
    <row r="1129" spans="1:2" hidden="1">
      <c r="A1129" s="8" t="s">
        <v>2206</v>
      </c>
      <c r="B1129" t="str">
        <f>VLOOKUP(A1129,Folha1!A:A,1,FALSE)</f>
        <v>Escola Básica e Secundária Mestre Domingos Saraiva, Algueirão, Sintra</v>
      </c>
    </row>
    <row r="1130" spans="1:2" hidden="1">
      <c r="A1130" s="8" t="s">
        <v>647</v>
      </c>
      <c r="B1130" t="str">
        <f>VLOOKUP(A1130,Folha1!A:A,1,FALSE)</f>
        <v>Escola Secundária Matias Aires, Agualva, Sintra</v>
      </c>
    </row>
    <row r="1131" spans="1:2">
      <c r="A1131" s="8" t="s">
        <v>3198</v>
      </c>
      <c r="B1131" t="str">
        <f>VLOOKUP(A1131,Folha1!A:A,1,FALSE)</f>
        <v>Escola Básica D. Domingos Jardo, Mira Sintra, Sintra</v>
      </c>
    </row>
    <row r="1132" spans="1:2" hidden="1">
      <c r="A1132" s="8" t="s">
        <v>1894</v>
      </c>
      <c r="B1132" t="str">
        <f>VLOOKUP(A1132,Folha1!A:A,1,FALSE)</f>
        <v>Escola Básica Prof. Pedro d’Orey da Cunha, Damaia, Amadora</v>
      </c>
    </row>
    <row r="1133" spans="1:2">
      <c r="A1133" s="8" t="s">
        <v>2828</v>
      </c>
      <c r="B1133" t="str">
        <f>VLOOKUP(A1133,Folha1!A:A,1,FALSE)</f>
        <v>Colégio de Laura Vicuña</v>
      </c>
    </row>
    <row r="1134" spans="1:2" hidden="1">
      <c r="A1134" s="8" t="s">
        <v>2609</v>
      </c>
      <c r="B1134" t="str">
        <f>VLOOKUP(A1134,Folha1!A:A,1,FALSE)</f>
        <v>Escola Secundária Rainha Santa Isabel, Estremoz</v>
      </c>
    </row>
    <row r="1135" spans="1:2" hidden="1">
      <c r="A1135" s="8" t="s">
        <v>377</v>
      </c>
      <c r="B1135" t="str">
        <f>VLOOKUP(A1135,Folha1!A:A,1,FALSE)</f>
        <v>Colégio Luso-Britânico</v>
      </c>
    </row>
    <row r="1136" spans="1:2" hidden="1">
      <c r="A1136" s="8" t="s">
        <v>2896</v>
      </c>
      <c r="B1136" t="str">
        <f>VLOOKUP(A1136,Folha1!A:A,1,FALSE)</f>
        <v>Escola Secundária de S. Lourenço, Portalegre</v>
      </c>
    </row>
    <row r="1137" spans="1:2" hidden="1">
      <c r="A1137" s="8" t="s">
        <v>70</v>
      </c>
      <c r="B1137" t="str">
        <f>VLOOKUP(A1137,Folha1!A:A,1,FALSE)</f>
        <v>Colégio do Sagrado Coração de Maria - Fátima</v>
      </c>
    </row>
    <row r="1138" spans="1:2" hidden="1">
      <c r="A1138" s="8" t="s">
        <v>72</v>
      </c>
      <c r="B1138" t="str">
        <f>VLOOKUP(A1138,Folha1!A:A,1,FALSE)</f>
        <v>Colégio de São Miguel de Fátima</v>
      </c>
    </row>
    <row r="1139" spans="1:2" hidden="1">
      <c r="A1139" s="8" t="s">
        <v>73</v>
      </c>
      <c r="B1139" t="str">
        <f>VLOOKUP(A1139,Folha1!A:A,1,FALSE)</f>
        <v xml:space="preserve">Centro de Estudos de Fátima </v>
      </c>
    </row>
    <row r="1140" spans="1:2">
      <c r="A1140" s="8" t="s">
        <v>3199</v>
      </c>
      <c r="B1140" t="str">
        <f>VLOOKUP(A1140,Folha1!A:A,1,FALSE)</f>
        <v>Escola Profissional de Desenvolvimento Rural de Abrantes, Mouriscas, Abrantes</v>
      </c>
    </row>
    <row r="1141" spans="1:2" hidden="1">
      <c r="A1141" s="8" t="s">
        <v>13</v>
      </c>
      <c r="B1141" t="str">
        <f>VLOOKUP(A1141,Folha1!A:A,1,FALSE)</f>
        <v>Escola Secundária Filipa de Vilhena, Porto</v>
      </c>
    </row>
    <row r="1142" spans="1:2">
      <c r="A1142" s="8" t="s">
        <v>3200</v>
      </c>
      <c r="B1142" t="str">
        <f>VLOOKUP(A1142,Folha1!A:A,1,FALSE)</f>
        <v>Escola Profissional Profitecla - Sede Porto</v>
      </c>
    </row>
    <row r="1143" spans="1:2">
      <c r="A1143" s="8" t="s">
        <v>2324</v>
      </c>
      <c r="B1143" t="str">
        <f>VLOOKUP(A1143,Folha1!A:A,1,FALSE)</f>
        <v>Escola Profissional Nossa Senhora do Perpétuo Socorro</v>
      </c>
    </row>
    <row r="1144" spans="1:2">
      <c r="A1144" s="8" t="s">
        <v>497</v>
      </c>
      <c r="B1144" t="str">
        <f>VLOOKUP(A1144,Folha1!A:A,1,FALSE)</f>
        <v>Escola Profissional Infante D. Henrique</v>
      </c>
    </row>
    <row r="1145" spans="1:2">
      <c r="A1145" s="8" t="s">
        <v>2074</v>
      </c>
      <c r="B1145" t="str">
        <f>VLOOKUP(A1145,Folha1!A:A,1,FALSE)</f>
        <v>Escola Profissional de Campanhã</v>
      </c>
    </row>
    <row r="1146" spans="1:2">
      <c r="A1146" s="8" t="s">
        <v>2201</v>
      </c>
      <c r="B1146" t="str">
        <f>VLOOKUP(A1146,Folha1!A:A,1,FALSE)</f>
        <v>Escola Profissional de Tecnologia Psicossocial do Porto</v>
      </c>
    </row>
    <row r="1147" spans="1:2">
      <c r="A1147" s="8" t="s">
        <v>3201</v>
      </c>
      <c r="B1147" t="str">
        <f>VLOOKUP(A1147,Folha1!A:A,1,FALSE)</f>
        <v>Escola Profissional de Tecnologia e Electrónica - ESTEL</v>
      </c>
    </row>
    <row r="1148" spans="1:2">
      <c r="A1148" s="8" t="s">
        <v>228</v>
      </c>
      <c r="B1148" t="str">
        <f>VLOOKUP(A1148,Folha1!A:A,1,FALSE)</f>
        <v>Escola Profissional de Economia Social</v>
      </c>
    </row>
    <row r="1149" spans="1:2">
      <c r="A1149" s="8" t="s">
        <v>3202</v>
      </c>
      <c r="B1149" t="str">
        <f>VLOOKUP(A1149,Folha1!A:A,1,FALSE)</f>
        <v>Externato Patronato Imaculada Conceição</v>
      </c>
    </row>
    <row r="1150" spans="1:2">
      <c r="A1150" s="8" t="s">
        <v>1333</v>
      </c>
      <c r="B1150" t="str">
        <f>VLOOKUP(A1150,Folha1!A:A,1,FALSE)</f>
        <v>Escola Profissional Novos Horizontes</v>
      </c>
    </row>
    <row r="1151" spans="1:2" hidden="1">
      <c r="A1151" s="8" t="s">
        <v>127</v>
      </c>
      <c r="B1151" t="str">
        <f>VLOOKUP(A1151,Folha1!A:A,1,FALSE)</f>
        <v>Colégio Novo da Maia</v>
      </c>
    </row>
    <row r="1152" spans="1:2">
      <c r="A1152" s="8" t="s">
        <v>3203</v>
      </c>
      <c r="B1152" t="str">
        <f>VLOOKUP(A1152,Folha1!A:A,1,FALSE)</f>
        <v>Escola Profissional de Arqueologia do Freixo, Marco de Canaveses</v>
      </c>
    </row>
    <row r="1153" spans="1:2">
      <c r="A1153" s="8" t="s">
        <v>1524</v>
      </c>
      <c r="B1153" t="str">
        <f>VLOOKUP(A1153,Folha1!A:A,1,FALSE)</f>
        <v>Escola Profissional de Agricultura e Desenvolvimento Rural de Marco de Canaveses</v>
      </c>
    </row>
    <row r="1154" spans="1:2" hidden="1">
      <c r="A1154" s="8" t="s">
        <v>960</v>
      </c>
      <c r="B1154" t="str">
        <f>VLOOKUP(A1154,Folha1!A:A,1,FALSE)</f>
        <v>Escola Básica D. Pedro Varela, Montijo</v>
      </c>
    </row>
    <row r="1155" spans="1:2" hidden="1">
      <c r="A1155" s="8" t="s">
        <v>1470</v>
      </c>
      <c r="B1155" t="str">
        <f>VLOOKUP(A1155,Folha1!A:A,1,FALSE)</f>
        <v>Escola Básica de Piscinas, Lisboa</v>
      </c>
    </row>
    <row r="1156" spans="1:2">
      <c r="A1156" s="8" t="s">
        <v>3204</v>
      </c>
      <c r="B1156" t="str">
        <f>VLOOKUP(A1156,Folha1!A:A,1,FALSE)</f>
        <v>Escola Secundária D. Pedro V, Lisboa</v>
      </c>
    </row>
    <row r="1157" spans="1:2" hidden="1">
      <c r="A1157" s="8" t="s">
        <v>2547</v>
      </c>
      <c r="B1157" t="str">
        <f>VLOOKUP(A1157,Folha1!A:A,1,FALSE)</f>
        <v>Escola Básica Prof. Delfim Santos, Lisboa</v>
      </c>
    </row>
    <row r="1158" spans="1:2" hidden="1">
      <c r="A1158" s="8" t="s">
        <v>1477</v>
      </c>
      <c r="B1158" t="str">
        <f>VLOOKUP(A1158,Folha1!A:A,1,FALSE)</f>
        <v>Escola Secundária António Damásio, Lisboa</v>
      </c>
    </row>
    <row r="1159" spans="1:2" hidden="1">
      <c r="A1159" s="8" t="s">
        <v>1479</v>
      </c>
      <c r="B1159" t="str">
        <f>VLOOKUP(A1159,Folha1!A:A,1,FALSE)</f>
        <v>Escola Básica dos Olivais, Lisboa</v>
      </c>
    </row>
    <row r="1160" spans="1:2" hidden="1">
      <c r="A1160" s="8" t="s">
        <v>2426</v>
      </c>
      <c r="B1160" t="str">
        <f>VLOOKUP(A1160,Folha1!A:A,1,FALSE)</f>
        <v>Escola Básica Manuel da Maia, Lisboa</v>
      </c>
    </row>
    <row r="1161" spans="1:2" hidden="1">
      <c r="A1161" s="8" t="s">
        <v>1693</v>
      </c>
      <c r="B1161" t="str">
        <f>VLOOKUP(A1161,Folha1!A:A,1,FALSE)</f>
        <v>Escola Básica do Alto do Lumiar, Lisboa</v>
      </c>
    </row>
    <row r="1162" spans="1:2" hidden="1">
      <c r="A1162" s="8" t="s">
        <v>2877</v>
      </c>
      <c r="B1162" t="str">
        <f>VLOOKUP(A1162,Folha1!A:A,1,FALSE)</f>
        <v>Escola Secundária Rainha Dona Leonor, Lisboa</v>
      </c>
    </row>
    <row r="1163" spans="1:2" hidden="1">
      <c r="A1163" s="8" t="s">
        <v>564</v>
      </c>
      <c r="B1163" t="str">
        <f>VLOOKUP(A1163,Folha1!A:A,1,FALSE)</f>
        <v>Escola Básica Eugénio dos Santos, Lisboa</v>
      </c>
    </row>
    <row r="1164" spans="1:2">
      <c r="A1164" s="8" t="s">
        <v>2449</v>
      </c>
      <c r="B1164" t="str">
        <f>VLOOKUP(A1164,Folha1!A:A,1,FALSE)</f>
        <v>Escola Profissional de Alvito</v>
      </c>
    </row>
    <row r="1165" spans="1:2" hidden="1">
      <c r="A1165" s="8" t="s">
        <v>580</v>
      </c>
      <c r="B1165" t="str">
        <f>VLOOKUP(A1165,Folha1!A:A,1,FALSE)</f>
        <v>Escola Secundária da Baixa da Banheira, Vale da Amoreira, Moita</v>
      </c>
    </row>
    <row r="1166" spans="1:2">
      <c r="A1166" s="8" t="s">
        <v>3205</v>
      </c>
      <c r="B1166" t="str">
        <f>VLOOKUP(A1166,Folha1!A:A,1,FALSE)</f>
        <v>Artâmega - Conservatório de Artes do Marco de Canaveses</v>
      </c>
    </row>
    <row r="1167" spans="1:2" hidden="1">
      <c r="A1167" s="8" t="s">
        <v>2947</v>
      </c>
      <c r="B1167" t="str">
        <f>VLOOKUP(A1167,Folha1!A:A,1,FALSE)</f>
        <v>Externato "S. João Bosco"</v>
      </c>
    </row>
    <row r="1168" spans="1:2" hidden="1">
      <c r="A1168" s="8" t="s">
        <v>2675</v>
      </c>
      <c r="B1168" t="str">
        <f>VLOOKUP(A1168,Folha1!A:A,1,FALSE)</f>
        <v>Escola Secundária João Gonçalves Zarco, Matosinhos</v>
      </c>
    </row>
    <row r="1169" spans="1:2" hidden="1">
      <c r="A1169" s="8" t="s">
        <v>1385</v>
      </c>
      <c r="B1169" t="str">
        <f>VLOOKUP(A1169,Folha1!A:A,1,FALSE)</f>
        <v>Escola Secundária da Boa Nova, Leça da Palmeira, Matosinhos</v>
      </c>
    </row>
    <row r="1170" spans="1:2" hidden="1">
      <c r="A1170" s="8" t="s">
        <v>2673</v>
      </c>
      <c r="B1170" t="str">
        <f>VLOOKUP(A1170,Folha1!A:A,1,FALSE)</f>
        <v>Escola Secundária Augusto Gomes, Matosinhos</v>
      </c>
    </row>
    <row r="1171" spans="1:2">
      <c r="A1171" s="8" t="s">
        <v>1387</v>
      </c>
      <c r="B1171" t="str">
        <f>VLOOKUP(A1171,Folha1!A:A,1,FALSE)</f>
        <v>Escola Profissional Ruiz Costa</v>
      </c>
    </row>
    <row r="1172" spans="1:2">
      <c r="A1172" s="8" t="s">
        <v>3206</v>
      </c>
      <c r="B1172" t="str">
        <f>VLOOKUP(A1172,Folha1!A:A,1,FALSE)</f>
        <v>EPROMAT - Escola Edmundo Ferreira</v>
      </c>
    </row>
    <row r="1173" spans="1:2">
      <c r="A1173" s="8" t="s">
        <v>1051</v>
      </c>
      <c r="B1173" t="str">
        <f>VLOOKUP(A1173,Folha1!A:A,1,FALSE)</f>
        <v>Escola Profissional Alternância</v>
      </c>
    </row>
    <row r="1174" spans="1:2" hidden="1">
      <c r="A1174" s="8" t="s">
        <v>329</v>
      </c>
      <c r="B1174" t="str">
        <f>VLOOKUP(A1174,Folha1!A:A,1,FALSE)</f>
        <v>Colégio Efanor</v>
      </c>
    </row>
    <row r="1175" spans="1:2" hidden="1">
      <c r="A1175" s="8" t="s">
        <v>313</v>
      </c>
      <c r="B1175" t="str">
        <f>VLOOKUP(A1175,Folha1!A:A,1,FALSE)</f>
        <v>Escola Básica Luís de Camões, Lisboa</v>
      </c>
    </row>
    <row r="1176" spans="1:2" hidden="1">
      <c r="A1176" s="8" t="s">
        <v>2875</v>
      </c>
      <c r="B1176" t="str">
        <f>VLOOKUP(A1176,Folha1!A:A,1,FALSE)</f>
        <v>Escola Secundária Padre António Vieira, Lisboa</v>
      </c>
    </row>
    <row r="1177" spans="1:2" hidden="1">
      <c r="A1177" s="8" t="s">
        <v>561</v>
      </c>
      <c r="B1177" t="str">
        <f>VLOOKUP(A1177,Folha1!A:A,1,FALSE)</f>
        <v>Escola Básica Almirante Gago Coutinho, Lisboa</v>
      </c>
    </row>
    <row r="1178" spans="1:2" hidden="1">
      <c r="A1178" s="8" t="s">
        <v>1038</v>
      </c>
      <c r="B1178" t="str">
        <f>VLOOKUP(A1178,Folha1!A:A,1,FALSE)</f>
        <v>Escola Básica Pedro de Santarém, Lisboa</v>
      </c>
    </row>
    <row r="1179" spans="1:2" hidden="1">
      <c r="A1179" s="8" t="s">
        <v>2550</v>
      </c>
      <c r="B1179" t="str">
        <f>VLOOKUP(A1179,Folha1!A:A,1,FALSE)</f>
        <v>Escola Secundária José Gomes Ferreira, Lisboa</v>
      </c>
    </row>
    <row r="1180" spans="1:2" hidden="1">
      <c r="A1180" s="8" t="s">
        <v>1036</v>
      </c>
      <c r="B1180" t="str">
        <f>VLOOKUP(A1180,Folha1!A:A,1,FALSE)</f>
        <v>Escola Básica da Quinta de Marrocos, Lisboa</v>
      </c>
    </row>
    <row r="1181" spans="1:2" hidden="1">
      <c r="A1181" s="8" t="s">
        <v>1695</v>
      </c>
      <c r="B1181" t="str">
        <f>VLOOKUP(A1181,Folha1!A:A,1,FALSE)</f>
        <v>Escola Básica Pintor Almada Negreiros, Lisboa</v>
      </c>
    </row>
    <row r="1182" spans="1:2" hidden="1">
      <c r="A1182" s="8" t="s">
        <v>2617</v>
      </c>
      <c r="B1182" t="str">
        <f>VLOOKUP(A1182,Folha1!A:A,1,FALSE)</f>
        <v>Escola Básica Sophia de Mello Breyner, Portela, Oeiras</v>
      </c>
    </row>
    <row r="1183" spans="1:2">
      <c r="A1183" s="8" t="s">
        <v>3207</v>
      </c>
      <c r="B1183" t="str">
        <f>VLOOKUP(A1183,Folha1!A:A,1,FALSE)</f>
        <v>Escola Básica Professor Carlos Neto, Algés, Oeiras</v>
      </c>
    </row>
    <row r="1184" spans="1:2">
      <c r="A1184" s="8" t="s">
        <v>3208</v>
      </c>
      <c r="B1184" t="str">
        <f>VLOOKUP(A1184,Folha1!A:A,1,FALSE)</f>
        <v>Escola Secundária Professor Santana Castilho, Algés, Oeiras</v>
      </c>
    </row>
    <row r="1185" spans="1:2" hidden="1">
      <c r="A1185" s="8" t="s">
        <v>2860</v>
      </c>
      <c r="B1185" t="str">
        <f>VLOOKUP(A1185,Folha1!A:A,1,FALSE)</f>
        <v>Escola Secundária Luís de Freitas Branco, Paço de Arcos, Oeiras</v>
      </c>
    </row>
    <row r="1186" spans="1:2">
      <c r="A1186" s="8" t="s">
        <v>3209</v>
      </c>
      <c r="B1186" t="str">
        <f>VLOOKUP(A1186,Folha1!A:A,1,FALSE)</f>
        <v>Escola Básica Dr. Joaquim de Barros, Paço de Arcos, Oeiras</v>
      </c>
    </row>
    <row r="1187" spans="1:2" hidden="1">
      <c r="A1187" s="8" t="s">
        <v>709</v>
      </c>
      <c r="B1187" t="str">
        <f>VLOOKUP(A1187,Folha1!A:A,1,FALSE)</f>
        <v>Escola Básica do Miradouro de Alfazina, Monte de Caparica, Almada</v>
      </c>
    </row>
    <row r="1188" spans="1:2" hidden="1">
      <c r="A1188" s="8" t="s">
        <v>630</v>
      </c>
      <c r="B1188" t="str">
        <f>VLOOKUP(A1188,Folha1!A:A,1,FALSE)</f>
        <v>Escola Básica Vasco Santana, Ramada, Odivelas</v>
      </c>
    </row>
    <row r="1189" spans="1:2" hidden="1">
      <c r="A1189" s="8" t="s">
        <v>967</v>
      </c>
      <c r="B1189" t="str">
        <f>VLOOKUP(A1189,Folha1!A:A,1,FALSE)</f>
        <v>Escola Secundária Jorge Peixinho, Montijo</v>
      </c>
    </row>
    <row r="1190" spans="1:2">
      <c r="A1190" s="8" t="s">
        <v>2036</v>
      </c>
      <c r="B1190" t="str">
        <f>VLOOKUP(A1190,Folha1!A:A,1,FALSE)</f>
        <v>Escola Profissional de Salvaterra de Magos</v>
      </c>
    </row>
    <row r="1191" spans="1:2">
      <c r="A1191" s="8" t="s">
        <v>1125</v>
      </c>
      <c r="B1191" t="str">
        <f>VLOOKUP(A1191,Folha1!A:A,1,FALSE)</f>
        <v>Escola Técnica Profissional do Ribatejo</v>
      </c>
    </row>
    <row r="1192" spans="1:2">
      <c r="A1192" s="8" t="s">
        <v>892</v>
      </c>
      <c r="B1192" t="str">
        <f>VLOOKUP(A1192,Folha1!A:A,1,FALSE)</f>
        <v>Escola Profissional Vale do Tejo</v>
      </c>
    </row>
    <row r="1193" spans="1:2" hidden="1">
      <c r="A1193" s="8" t="s">
        <v>33</v>
      </c>
      <c r="B1193" t="str">
        <f>VLOOKUP(A1193,Folha1!A:A,1,FALSE)</f>
        <v>Associação Escola 31 de Janeiro</v>
      </c>
    </row>
    <row r="1194" spans="1:2" hidden="1">
      <c r="A1194" s="8" t="s">
        <v>633</v>
      </c>
      <c r="B1194" t="str">
        <f>VLOOKUP(A1194,Folha1!A:A,1,FALSE)</f>
        <v>Escola Básica de Moinhos da Arroja, Odivelas</v>
      </c>
    </row>
    <row r="1195" spans="1:2">
      <c r="A1195" s="8" t="s">
        <v>3210</v>
      </c>
      <c r="B1195" t="str">
        <f>VLOOKUP(A1195,Folha1!A:A,1,FALSE)</f>
        <v>Escola Secundária do Forte da Casa, Vila Franca de Xira</v>
      </c>
    </row>
    <row r="1196" spans="1:2" hidden="1">
      <c r="A1196" s="8" t="s">
        <v>1908</v>
      </c>
      <c r="B1196" t="str">
        <f>VLOOKUP(A1196,Folha1!A:A,1,FALSE)</f>
        <v>Escola Básica Padre José Rota, Forte da Casa, Vila Franca de Xira</v>
      </c>
    </row>
    <row r="1197" spans="1:2" hidden="1">
      <c r="A1197" s="8" t="s">
        <v>83</v>
      </c>
      <c r="B1197" t="str">
        <f>VLOOKUP(A1197,Folha1!A:A,1,FALSE)</f>
        <v>Escola Básica Ferreira de Castro, Ouressa, Sintra</v>
      </c>
    </row>
    <row r="1198" spans="1:2" hidden="1">
      <c r="A1198" s="8" t="s">
        <v>456</v>
      </c>
      <c r="B1198" t="str">
        <f>VLOOKUP(A1198,Folha1!A:A,1,FALSE)</f>
        <v>Escola Básica Professor Agostinho da Silva, Casal de Cambra, Sintra</v>
      </c>
    </row>
    <row r="1199" spans="1:2" hidden="1">
      <c r="A1199" s="8" t="s">
        <v>2642</v>
      </c>
      <c r="B1199" t="str">
        <f>VLOOKUP(A1199,Folha1!A:A,1,FALSE)</f>
        <v>Escola Básica Visconde de Juromenha, Mem Martins, Sintra</v>
      </c>
    </row>
    <row r="1200" spans="1:2" hidden="1">
      <c r="A1200" s="8" t="s">
        <v>635</v>
      </c>
      <c r="B1200" t="str">
        <f>VLOOKUP(A1200,Folha1!A:A,1,FALSE)</f>
        <v>Escola Secundária de Odivelas</v>
      </c>
    </row>
    <row r="1201" spans="1:2">
      <c r="A1201" s="8" t="s">
        <v>3211</v>
      </c>
      <c r="B1201" t="str">
        <f>VLOOKUP(A1201,Folha1!A:A,1,FALSE)</f>
        <v>Escola Básica Avelar Brotero, Odivelas</v>
      </c>
    </row>
    <row r="1202" spans="1:2">
      <c r="A1202" s="8" t="s">
        <v>3212</v>
      </c>
      <c r="B1202" t="str">
        <f>VLOOKUP(A1202,Folha1!A:A,1,FALSE)</f>
        <v>Escola Profissional Bento de Jesus Caraça, Barreiro (Delegação)</v>
      </c>
    </row>
    <row r="1203" spans="1:2" hidden="1">
      <c r="A1203" s="8" t="s">
        <v>3017</v>
      </c>
      <c r="B1203" t="str">
        <f>VLOOKUP(A1203,Folha1!A:A,1,FALSE)</f>
        <v>Escola Secundária Viriato, Abraveses, Viseu</v>
      </c>
    </row>
    <row r="1204" spans="1:2" hidden="1">
      <c r="A1204" s="8" t="s">
        <v>874</v>
      </c>
      <c r="B1204" t="str">
        <f>VLOOKUP(A1204,Folha1!A:A,1,FALSE)</f>
        <v>Escola Secundária Emídio Navarro, Viseu</v>
      </c>
    </row>
    <row r="1205" spans="1:2">
      <c r="A1205" s="8" t="s">
        <v>1786</v>
      </c>
      <c r="B1205" t="str">
        <f>VLOOKUP(A1205,Folha1!A:A,1,FALSE)</f>
        <v>Escola Profissional de Torres Novas</v>
      </c>
    </row>
    <row r="1206" spans="1:2">
      <c r="A1206" s="8" t="s">
        <v>2250</v>
      </c>
      <c r="B1206" t="str">
        <f>VLOOKUP(A1206,Folha1!A:A,1,FALSE)</f>
        <v>Escola Profissional de Desenvolvimento Rural de Alter do Chão</v>
      </c>
    </row>
    <row r="1207" spans="1:2" hidden="1">
      <c r="A1207" s="8" t="s">
        <v>628</v>
      </c>
      <c r="B1207" t="str">
        <f>VLOOKUP(A1207,Folha1!A:A,1,FALSE)</f>
        <v>Escola Básica António Gedeão, Odivelas</v>
      </c>
    </row>
    <row r="1208" spans="1:2" hidden="1">
      <c r="A1208" s="8" t="s">
        <v>3012</v>
      </c>
      <c r="B1208" t="str">
        <f>VLOOKUP(A1208,Folha1!A:A,1,FALSE)</f>
        <v>Escola Secundária de Caneças, Odivelas</v>
      </c>
    </row>
    <row r="1209" spans="1:2">
      <c r="A1209" s="8" t="s">
        <v>3213</v>
      </c>
      <c r="B1209" t="str">
        <f>VLOOKUP(A1209,Folha1!A:A,1,FALSE)</f>
        <v>Escola Básica de Castanheiros, Caneças, Odivelas</v>
      </c>
    </row>
    <row r="1210" spans="1:2" hidden="1">
      <c r="A1210" s="8" t="s">
        <v>473</v>
      </c>
      <c r="B1210" t="str">
        <f>VLOOKUP(A1210,Folha1!A:A,1,FALSE)</f>
        <v>Escola Básica e Secundária Passos Manuel, Lisboa</v>
      </c>
    </row>
    <row r="1211" spans="1:2" hidden="1">
      <c r="A1211" s="8" t="s">
        <v>2706</v>
      </c>
      <c r="B1211" t="str">
        <f>VLOOKUP(A1211,Folha1!A:A,1,FALSE)</f>
        <v>Escola Secundária D. Luísa de Gusmão, Lisboa</v>
      </c>
    </row>
    <row r="1212" spans="1:2">
      <c r="A1212" s="8" t="s">
        <v>3214</v>
      </c>
      <c r="B1212" t="str">
        <f>VLOOKUP(A1212,Folha1!A:A,1,FALSE)</f>
        <v>Escola Básica Nuno Gonçalves, Lisboa</v>
      </c>
    </row>
    <row r="1213" spans="1:2" hidden="1">
      <c r="A1213" s="8" t="s">
        <v>2991</v>
      </c>
      <c r="B1213" t="str">
        <f>VLOOKUP(A1213,Folha1!A:A,1,FALSE)</f>
        <v>Escola Básica D. João II, Caldas da Rainha</v>
      </c>
    </row>
    <row r="1214" spans="1:2" hidden="1">
      <c r="A1214" s="8" t="s">
        <v>2663</v>
      </c>
      <c r="B1214" t="str">
        <f>VLOOKUP(A1214,Folha1!A:A,1,FALSE)</f>
        <v>Escola Secundária Alves Martins, Viseu</v>
      </c>
    </row>
    <row r="1215" spans="1:2" hidden="1">
      <c r="A1215" s="8" t="s">
        <v>166</v>
      </c>
      <c r="B1215" t="str">
        <f>VLOOKUP(A1215,Folha1!A:A,1,FALSE)</f>
        <v>Colégio da Imaculada Conceição</v>
      </c>
    </row>
    <row r="1216" spans="1:2" hidden="1">
      <c r="A1216" s="8" t="s">
        <v>176</v>
      </c>
      <c r="B1216" t="str">
        <f>VLOOKUP(A1216,Folha1!A:A,1,FALSE)</f>
        <v>Colégio "Via Sacra"</v>
      </c>
    </row>
    <row r="1217" spans="1:2">
      <c r="A1217" s="8" t="s">
        <v>3215</v>
      </c>
      <c r="B1217" t="str">
        <f>VLOOKUP(A1217,Folha1!A:A,1,FALSE)</f>
        <v>Centro Educativo de São José - Casa Aguieira</v>
      </c>
    </row>
    <row r="1218" spans="1:2">
      <c r="A1218" s="8" t="s">
        <v>1216</v>
      </c>
      <c r="B1218" t="str">
        <f>VLOOKUP(A1218,Folha1!A:A,1,FALSE)</f>
        <v>Escola Profissional de Vouzela</v>
      </c>
    </row>
    <row r="1219" spans="1:2">
      <c r="A1219" s="8" t="s">
        <v>1403</v>
      </c>
      <c r="B1219" t="str">
        <f>VLOOKUP(A1219,Folha1!A:A,1,FALSE)</f>
        <v>Escola Profissional da Fundação D. Mariana Seixas (Deleg.)</v>
      </c>
    </row>
    <row r="1220" spans="1:2">
      <c r="A1220" s="8" t="s">
        <v>3216</v>
      </c>
      <c r="B1220" t="str">
        <f>VLOOKUP(A1220,Folha1!A:A,1,FALSE)</f>
        <v>Escola Secundária Professor Doutor Flávio F. Pinto Resende, Cinfães</v>
      </c>
    </row>
    <row r="1221" spans="1:2">
      <c r="A1221" s="8" t="s">
        <v>3217</v>
      </c>
      <c r="B1221" t="str">
        <f>VLOOKUP(A1221,Folha1!A:A,1,FALSE)</f>
        <v>Externato Rumo ao Sucesso</v>
      </c>
    </row>
    <row r="1222" spans="1:2" hidden="1">
      <c r="A1222" s="8" t="s">
        <v>677</v>
      </c>
      <c r="B1222" t="str">
        <f>VLOOKUP(A1222,Folha1!A:A,1,FALSE)</f>
        <v>Escola Secundária du Bocage, Setúbal</v>
      </c>
    </row>
    <row r="1223" spans="1:2" hidden="1">
      <c r="A1223" s="8" t="s">
        <v>2703</v>
      </c>
      <c r="B1223" t="str">
        <f>VLOOKUP(A1223,Folha1!A:A,1,FALSE)</f>
        <v>Escola Secundária Dom Manuel Martins, Setúbal</v>
      </c>
    </row>
    <row r="1224" spans="1:2" hidden="1">
      <c r="A1224" s="8" t="s">
        <v>2701</v>
      </c>
      <c r="B1224" t="str">
        <f>VLOOKUP(A1224,Folha1!A:A,1,FALSE)</f>
        <v>Escola Secundária D. João II, Setúbal</v>
      </c>
    </row>
    <row r="1225" spans="1:2" hidden="1">
      <c r="A1225" s="8" t="s">
        <v>412</v>
      </c>
      <c r="B1225" t="str">
        <f>VLOOKUP(A1225,Folha1!A:A,1,FALSE)</f>
        <v>Colégio Paulo VI de Gondomar</v>
      </c>
    </row>
    <row r="1226" spans="1:2" hidden="1">
      <c r="A1226" s="8" t="s">
        <v>2903</v>
      </c>
      <c r="B1226" t="str">
        <f>VLOOKUP(A1226,Folha1!A:A,1,FALSE)</f>
        <v>Colégio Camões</v>
      </c>
    </row>
    <row r="1227" spans="1:2" hidden="1">
      <c r="A1227" s="8" t="s">
        <v>1341</v>
      </c>
      <c r="B1227" t="str">
        <f>VLOOKUP(A1227,Folha1!A:A,1,FALSE)</f>
        <v>Escola Secundária de São Pedro da Cova, Gondomar</v>
      </c>
    </row>
    <row r="1228" spans="1:2">
      <c r="A1228" s="8" t="s">
        <v>1343</v>
      </c>
      <c r="B1228" t="str">
        <f>VLOOKUP(A1228,Folha1!A:A,1,FALSE)</f>
        <v>Escola Profissional de Gondomar</v>
      </c>
    </row>
    <row r="1229" spans="1:2" hidden="1">
      <c r="A1229" s="8" t="s">
        <v>2948</v>
      </c>
      <c r="B1229" t="str">
        <f>VLOOKUP(A1229,Folha1!A:A,1,FALSE)</f>
        <v>Externato Senhora do Carmo</v>
      </c>
    </row>
    <row r="1230" spans="1:2" hidden="1">
      <c r="A1230" s="8" t="s">
        <v>251</v>
      </c>
      <c r="B1230" t="str">
        <f>VLOOKUP(A1230,Folha1!A:A,1,FALSE)</f>
        <v>Colégio de S. José de Bairros</v>
      </c>
    </row>
    <row r="1231" spans="1:2" hidden="1">
      <c r="A1231" s="8" t="s">
        <v>151</v>
      </c>
      <c r="B1231" t="str">
        <f>VLOOKUP(A1231,Folha1!A:A,1,FALSE)</f>
        <v>Externato D. Luísa Sigea</v>
      </c>
    </row>
    <row r="1232" spans="1:2" hidden="1">
      <c r="A1232" s="8" t="s">
        <v>1116</v>
      </c>
      <c r="B1232" t="str">
        <f>VLOOKUP(A1232,Folha1!A:A,1,FALSE)</f>
        <v>Salesianos do Estoril – Escola</v>
      </c>
    </row>
    <row r="1233" spans="1:2" hidden="1">
      <c r="A1233" s="8" t="s">
        <v>2958</v>
      </c>
      <c r="B1233" t="str">
        <f>VLOOKUP(A1233,Folha1!A:A,1,FALSE)</f>
        <v>Salesianos de Manique - Escola</v>
      </c>
    </row>
    <row r="1234" spans="1:2" hidden="1">
      <c r="A1234" s="8" t="s">
        <v>39</v>
      </c>
      <c r="B1234" t="str">
        <f>VLOOKUP(A1234,Folha1!A:A,1,FALSE)</f>
        <v>Colégio Inglês de São Julião - St. Julians School</v>
      </c>
    </row>
    <row r="1235" spans="1:2" hidden="1">
      <c r="A1235" s="8" t="s">
        <v>775</v>
      </c>
      <c r="B1235" t="str">
        <f>VLOOKUP(A1235,Folha1!A:A,1,FALSE)</f>
        <v>Escola Básica Conde de Oeiras, Oeiras</v>
      </c>
    </row>
    <row r="1236" spans="1:2" hidden="1">
      <c r="A1236" s="8" t="s">
        <v>780</v>
      </c>
      <c r="B1236" t="str">
        <f>VLOOKUP(A1236,Folha1!A:A,1,FALSE)</f>
        <v>Escola Secundária Sebastião e Silva, Oeiras</v>
      </c>
    </row>
    <row r="1237" spans="1:2">
      <c r="A1237" s="8" t="s">
        <v>3218</v>
      </c>
      <c r="B1237" t="str">
        <f>VLOOKUP(A1237,Folha1!A:A,1,FALSE)</f>
        <v>Escola Básica de São Julião da Barra, Oeiras</v>
      </c>
    </row>
    <row r="1238" spans="1:2" hidden="1">
      <c r="A1238" s="8" t="s">
        <v>637</v>
      </c>
      <c r="B1238" t="str">
        <f>VLOOKUP(A1238,Folha1!A:A,1,FALSE)</f>
        <v>Escola Básica D. Dinis, Odivelas</v>
      </c>
    </row>
    <row r="1239" spans="1:2" hidden="1">
      <c r="A1239" s="8" t="s">
        <v>355</v>
      </c>
      <c r="B1239" t="str">
        <f>VLOOKUP(A1239,Folha1!A:A,1,FALSE)</f>
        <v>Escola Básica Luís de Sttau Monteiro, Loures</v>
      </c>
    </row>
    <row r="1240" spans="1:2" hidden="1">
      <c r="A1240" s="8" t="s">
        <v>1201</v>
      </c>
      <c r="B1240" t="str">
        <f>VLOOKUP(A1240,Folha1!A:A,1,FALSE)</f>
        <v>Escola Básica João Villaret, Loures</v>
      </c>
    </row>
    <row r="1241" spans="1:2">
      <c r="A1241" s="8" t="s">
        <v>3219</v>
      </c>
      <c r="B1241" t="str">
        <f>VLOOKUP(A1241,Folha1!A:A,1,FALSE)</f>
        <v>Colégio São Filipe I</v>
      </c>
    </row>
    <row r="1242" spans="1:2" hidden="1">
      <c r="A1242" s="8" t="s">
        <v>200</v>
      </c>
      <c r="B1242" t="str">
        <f>VLOOKUP(A1242,Folha1!A:A,1,FALSE)</f>
        <v>Colégio de Lamego</v>
      </c>
    </row>
    <row r="1243" spans="1:2">
      <c r="A1243" s="8" t="s">
        <v>1723</v>
      </c>
      <c r="B1243" t="str">
        <f>VLOOKUP(A1243,Folha1!A:A,1,FALSE)</f>
        <v>Escola Profissional de Coruche</v>
      </c>
    </row>
    <row r="1244" spans="1:2">
      <c r="A1244" s="8" t="s">
        <v>1829</v>
      </c>
      <c r="B1244" t="str">
        <f>VLOOKUP(A1244,Folha1!A:A,1,FALSE)</f>
        <v>Externato Mouzinho de Albuquerque</v>
      </c>
    </row>
    <row r="1245" spans="1:2">
      <c r="A1245" s="8" t="s">
        <v>3220</v>
      </c>
      <c r="B1245" t="str">
        <f>VLOOKUP(A1245,Folha1!A:A,1,FALSE)</f>
        <v>Escola Profissional Gustave Eiffel,  Entroncamento (Delegação)</v>
      </c>
    </row>
    <row r="1246" spans="1:2" hidden="1">
      <c r="A1246" s="8" t="s">
        <v>1375</v>
      </c>
      <c r="B1246" t="str">
        <f>VLOOKUP(A1246,Folha1!A:A,1,FALSE)</f>
        <v>Escola Secundária Dr. Augusto César da Silva Ferreira, Rio Maior</v>
      </c>
    </row>
    <row r="1247" spans="1:2" hidden="1">
      <c r="A1247" s="8" t="s">
        <v>196</v>
      </c>
      <c r="B1247" t="str">
        <f>VLOOKUP(A1247,Folha1!A:A,1,FALSE)</f>
        <v>Escola Secundária Inês de Castro, Canidelo, Vila Nova de Gaia</v>
      </c>
    </row>
    <row r="1248" spans="1:2" hidden="1">
      <c r="A1248" s="8" t="s">
        <v>1017</v>
      </c>
      <c r="B1248" t="str">
        <f>VLOOKUP(A1248,Folha1!A:A,1,FALSE)</f>
        <v>Escola Secundária Dr. Joaquim Gomes Ferreira Alves, Valadares, Vila Nova de Gaia</v>
      </c>
    </row>
    <row r="1249" spans="1:2" hidden="1">
      <c r="A1249" s="8" t="s">
        <v>2615</v>
      </c>
      <c r="B1249" t="str">
        <f>VLOOKUP(A1249,Folha1!A:A,1,FALSE)</f>
        <v>Escola Secundária Arquitecto Oliveira Ferreira, Praia da Granja, Vila Nova de Gaia</v>
      </c>
    </row>
    <row r="1250" spans="1:2" hidden="1">
      <c r="A1250" s="8" t="s">
        <v>153</v>
      </c>
      <c r="B1250" t="str">
        <f>VLOOKUP(A1250,Folha1!A:A,1,FALSE)</f>
        <v>Colégio Senhora da Boa Nova</v>
      </c>
    </row>
    <row r="1251" spans="1:2" hidden="1">
      <c r="A1251" s="8" t="s">
        <v>41</v>
      </c>
      <c r="B1251" t="str">
        <f>VLOOKUP(A1251,Folha1!A:A,1,FALSE)</f>
        <v>Colégio Marista de Carcavelos</v>
      </c>
    </row>
    <row r="1252" spans="1:2">
      <c r="A1252" s="8" t="s">
        <v>3221</v>
      </c>
      <c r="B1252" t="str">
        <f>VLOOKUP(A1252,Folha1!A:A,1,FALSE)</f>
        <v>Os Aprendizes - Laboratório do Conhecimento</v>
      </c>
    </row>
    <row r="1253" spans="1:2" hidden="1">
      <c r="A1253" s="8" t="s">
        <v>421</v>
      </c>
      <c r="B1253" t="str">
        <f>VLOOKUP(A1253,Folha1!A:A,1,FALSE)</f>
        <v>Colégio Quinta do Lago</v>
      </c>
    </row>
    <row r="1254" spans="1:2" hidden="1">
      <c r="A1254" s="8" t="s">
        <v>100</v>
      </c>
      <c r="B1254" t="str">
        <f>VLOOKUP(A1254,Folha1!A:A,1,FALSE)</f>
        <v>Colégio Amor de Deus</v>
      </c>
    </row>
    <row r="1255" spans="1:2" hidden="1">
      <c r="A1255" s="8" t="s">
        <v>2360</v>
      </c>
      <c r="B1255" t="str">
        <f>VLOOKUP(A1255,Folha1!A:A,1,FALSE)</f>
        <v>Escola Básica General Humberto Delgado, Santo António dos Cavaleiros, Loures</v>
      </c>
    </row>
    <row r="1256" spans="1:2" hidden="1">
      <c r="A1256" s="8" t="s">
        <v>2363</v>
      </c>
      <c r="B1256" t="str">
        <f>VLOOKUP(A1256,Folha1!A:A,1,FALSE)</f>
        <v>Escola Básica Maria Veleda, Loures</v>
      </c>
    </row>
    <row r="1257" spans="1:2" hidden="1">
      <c r="A1257" s="8" t="s">
        <v>997</v>
      </c>
      <c r="B1257" t="str">
        <f>VLOOKUP(A1257,Folha1!A:A,1,FALSE)</f>
        <v>Escola Básica da Bobadela, Loures</v>
      </c>
    </row>
    <row r="1258" spans="1:2" hidden="1">
      <c r="A1258" s="8" t="s">
        <v>1539</v>
      </c>
      <c r="B1258" t="str">
        <f>VLOOKUP(A1258,Folha1!A:A,1,FALSE)</f>
        <v>Escola Básica de Santa Iria de Azoia, Loures</v>
      </c>
    </row>
    <row r="1259" spans="1:2" hidden="1">
      <c r="A1259" s="8" t="s">
        <v>1000</v>
      </c>
      <c r="B1259" t="str">
        <f>VLOOKUP(A1259,Folha1!A:A,1,FALSE)</f>
        <v>Escola Secundária de São João da Talha, Loures</v>
      </c>
    </row>
    <row r="1260" spans="1:2">
      <c r="A1260" s="8" t="s">
        <v>3222</v>
      </c>
      <c r="B1260" t="str">
        <f>VLOOKUP(A1260,Folha1!A:A,1,FALSE)</f>
        <v>Escola Básica de São João da Talha, Bairro do Estacal Novo, Loures</v>
      </c>
    </row>
    <row r="1261" spans="1:2" hidden="1">
      <c r="A1261" s="8" t="s">
        <v>2357</v>
      </c>
      <c r="B1261" t="str">
        <f>VLOOKUP(A1261,Folha1!A:A,1,FALSE)</f>
        <v>Escola Secundária de Sacavém, Loures</v>
      </c>
    </row>
    <row r="1262" spans="1:2">
      <c r="A1262" s="8" t="s">
        <v>3223</v>
      </c>
      <c r="B1262" t="str">
        <f>VLOOKUP(A1262,Folha1!A:A,1,FALSE)</f>
        <v>Escola Básica Bartolomeu Dias, Sacavém, Loures</v>
      </c>
    </row>
    <row r="1263" spans="1:2" hidden="1">
      <c r="A1263" s="8" t="s">
        <v>2365</v>
      </c>
      <c r="B1263" t="str">
        <f>VLOOKUP(A1263,Folha1!A:A,1,FALSE)</f>
        <v>Escola Secundária José Cardoso Pires, Loures</v>
      </c>
    </row>
    <row r="1264" spans="1:2">
      <c r="A1264" s="8" t="s">
        <v>2011</v>
      </c>
      <c r="B1264" t="str">
        <f>VLOOKUP(A1264,Folha1!A:A,1,FALSE)</f>
        <v>Escola Profissional Tecnológica e Agrária de Moimenta da Beira</v>
      </c>
    </row>
    <row r="1265" spans="1:2">
      <c r="A1265" s="8" t="s">
        <v>3224</v>
      </c>
      <c r="B1265" t="str">
        <f>VLOOKUP(A1265,Folha1!A:A,1,FALSE)</f>
        <v>ESPRODOURO - Escola Profissional do Alto Douro</v>
      </c>
    </row>
    <row r="1266" spans="1:2">
      <c r="A1266" s="8" t="s">
        <v>1538</v>
      </c>
      <c r="B1266" t="str">
        <f>VLOOKUP(A1266,Folha1!A:A,1,FALSE)</f>
        <v>Escola Profissional de Carvalhais</v>
      </c>
    </row>
    <row r="1267" spans="1:2">
      <c r="A1267" s="8" t="s">
        <v>2570</v>
      </c>
      <c r="B1267" t="str">
        <f>VLOOKUP(A1267,Folha1!A:A,1,FALSE)</f>
        <v>Escola Profissional de Tondela</v>
      </c>
    </row>
    <row r="1268" spans="1:2" hidden="1">
      <c r="A1268" s="8" t="s">
        <v>529</v>
      </c>
      <c r="B1268" t="str">
        <f>VLOOKUP(A1268,Folha1!A:A,1,FALSE)</f>
        <v>Escola Secundária Almeida Garrett, Vila Nova de Gaia</v>
      </c>
    </row>
    <row r="1269" spans="1:2">
      <c r="A1269" s="8" t="s">
        <v>95</v>
      </c>
      <c r="B1269" t="str">
        <f>VLOOKUP(A1269,Folha1!A:A,1,FALSE)</f>
        <v>Escola Profissional do Infante</v>
      </c>
    </row>
    <row r="1270" spans="1:2">
      <c r="A1270" s="8" t="s">
        <v>198</v>
      </c>
      <c r="B1270" t="str">
        <f>VLOOKUP(A1270,Folha1!A:A,1,FALSE)</f>
        <v>Escola Profissional de Gaia</v>
      </c>
    </row>
    <row r="1271" spans="1:2">
      <c r="A1271" s="8" t="s">
        <v>199</v>
      </c>
      <c r="B1271" t="str">
        <f>VLOOKUP(A1271,Folha1!A:A,1,FALSE)</f>
        <v>Escola de Dança Ginasiano</v>
      </c>
    </row>
    <row r="1272" spans="1:2" hidden="1">
      <c r="A1272" s="8" t="s">
        <v>125</v>
      </c>
      <c r="B1272" t="str">
        <f>VLOOKUP(A1272,Folha1!A:A,1,FALSE)</f>
        <v>Colégio de Nossa Senhora da Bonança</v>
      </c>
    </row>
    <row r="1273" spans="1:2" hidden="1">
      <c r="A1273" s="8" t="s">
        <v>126</v>
      </c>
      <c r="B1273" t="str">
        <f>VLOOKUP(A1273,Folha1!A:A,1,FALSE)</f>
        <v>Colégio de Gaia</v>
      </c>
    </row>
    <row r="1274" spans="1:2" hidden="1">
      <c r="A1274" s="8" t="s">
        <v>122</v>
      </c>
      <c r="B1274" t="str">
        <f>VLOOKUP(A1274,Folha1!A:A,1,FALSE)</f>
        <v>Colégio Cedros</v>
      </c>
    </row>
    <row r="1275" spans="1:2" hidden="1">
      <c r="A1275" s="8" t="s">
        <v>87</v>
      </c>
      <c r="B1275" t="str">
        <f>VLOOKUP(A1275,Folha1!A:A,1,FALSE)</f>
        <v>Colégio Adventista de Oliveira do Douro</v>
      </c>
    </row>
    <row r="1276" spans="1:2" hidden="1">
      <c r="A1276" s="8" t="s">
        <v>171</v>
      </c>
      <c r="B1276" t="str">
        <f>VLOOKUP(A1276,Folha1!A:A,1,FALSE)</f>
        <v>Colégio da Trofa</v>
      </c>
    </row>
    <row r="1277" spans="1:2" hidden="1">
      <c r="A1277" s="8" t="s">
        <v>2923</v>
      </c>
      <c r="B1277" t="str">
        <f>VLOOKUP(A1277,Folha1!A:A,1,FALSE)</f>
        <v>Externato de Vila Meã</v>
      </c>
    </row>
    <row r="1278" spans="1:2" hidden="1">
      <c r="A1278" s="8" t="s">
        <v>244</v>
      </c>
      <c r="B1278" t="str">
        <f>VLOOKUP(A1278,Folha1!A:A,1,FALSE)</f>
        <v>Escola Secundária de Amarante</v>
      </c>
    </row>
    <row r="1279" spans="1:2">
      <c r="A1279" s="8" t="s">
        <v>584</v>
      </c>
      <c r="B1279" t="str">
        <f>VLOOKUP(A1279,Folha1!A:A,1,FALSE)</f>
        <v>Escola Profissional António Lago Cerqueira</v>
      </c>
    </row>
    <row r="1280" spans="1:2" hidden="1">
      <c r="A1280" s="8" t="s">
        <v>245</v>
      </c>
      <c r="B1280" t="str">
        <f>VLOOKUP(A1280,Folha1!A:A,1,FALSE)</f>
        <v>Colégio de S. Gonçalo de Amarante - Escola Católica</v>
      </c>
    </row>
    <row r="1281" spans="1:2">
      <c r="A1281" s="8" t="s">
        <v>246</v>
      </c>
      <c r="B1281" t="str">
        <f>VLOOKUP(A1281,Folha1!A:A,1,FALSE)</f>
        <v>Conservatório de Amarante</v>
      </c>
    </row>
    <row r="1282" spans="1:2" hidden="1">
      <c r="A1282" s="8" t="s">
        <v>2949</v>
      </c>
      <c r="B1282" t="str">
        <f>VLOOKUP(A1282,Folha1!A:A,1,FALSE)</f>
        <v>Instituto de Ciências Educativas</v>
      </c>
    </row>
    <row r="1283" spans="1:2" hidden="1">
      <c r="A1283" s="8" t="s">
        <v>2926</v>
      </c>
      <c r="B1283" t="str">
        <f>VLOOKUP(A1283,Folha1!A:A,1,FALSE)</f>
        <v>Externato Flor do Campo</v>
      </c>
    </row>
    <row r="1284" spans="1:2" hidden="1">
      <c r="A1284" s="8" t="s">
        <v>2640</v>
      </c>
      <c r="B1284" t="str">
        <f>VLOOKUP(A1284,Folha1!A:A,1,FALSE)</f>
        <v>Escola Secundária da Ramada, Odivelas</v>
      </c>
    </row>
    <row r="1285" spans="1:2">
      <c r="A1285" s="8" t="s">
        <v>3225</v>
      </c>
      <c r="B1285" t="str">
        <f>VLOOKUP(A1285,Folha1!A:A,1,FALSE)</f>
        <v>Escola Profissional Agrícola D. Dinis - Paiã, Odivelas</v>
      </c>
    </row>
    <row r="1286" spans="1:2" hidden="1">
      <c r="A1286" s="8" t="s">
        <v>2931</v>
      </c>
      <c r="B1286" t="str">
        <f>VLOOKUP(A1286,Folha1!A:A,1,FALSE)</f>
        <v>Externato João Alberto Faria</v>
      </c>
    </row>
    <row r="1287" spans="1:2">
      <c r="A1287" s="8" t="s">
        <v>3226</v>
      </c>
      <c r="B1287" t="str">
        <f>VLOOKUP(A1287,Folha1!A:A,1,FALSE)</f>
        <v>Escola Básica Maria Keil, Loures</v>
      </c>
    </row>
    <row r="1288" spans="1:2" hidden="1">
      <c r="A1288" s="8" t="s">
        <v>2882</v>
      </c>
      <c r="B1288" t="str">
        <f>VLOOKUP(A1288,Folha1!A:A,1,FALSE)</f>
        <v>Escola Secundária Professor José Augusto Lucas, Linda-a-Velha, Oeiras</v>
      </c>
    </row>
    <row r="1289" spans="1:2" hidden="1">
      <c r="A1289" s="8" t="s">
        <v>2581</v>
      </c>
      <c r="B1289" t="str">
        <f>VLOOKUP(A1289,Folha1!A:A,1,FALSE)</f>
        <v>Escola Básica Professor Noronha Feio, Queijas, Oeiras</v>
      </c>
    </row>
    <row r="1290" spans="1:2" hidden="1">
      <c r="A1290" s="8" t="s">
        <v>2239</v>
      </c>
      <c r="B1290" t="str">
        <f>VLOOKUP(A1290,Folha1!A:A,1,FALSE)</f>
        <v>Escola Básica Professor Galopim de Carvalho, Pendão, Sintra</v>
      </c>
    </row>
    <row r="1291" spans="1:2" hidden="1">
      <c r="A1291" s="8" t="s">
        <v>2229</v>
      </c>
      <c r="B1291" t="str">
        <f>VLOOKUP(A1291,Folha1!A:A,1,FALSE)</f>
        <v>Escola Básica e Secundária Padre Alberto Neto, Queluz, Sintra</v>
      </c>
    </row>
    <row r="1292" spans="1:2" hidden="1">
      <c r="A1292" s="8" t="s">
        <v>324</v>
      </c>
      <c r="B1292" t="str">
        <f>VLOOKUP(A1292,Folha1!A:A,1,FALSE)</f>
        <v>Escola Básica Escultor Francisco dos Santos, Fitares, Sintra</v>
      </c>
    </row>
    <row r="1293" spans="1:2" hidden="1">
      <c r="A1293" s="8" t="s">
        <v>2409</v>
      </c>
      <c r="B1293" t="str">
        <f>VLOOKUP(A1293,Folha1!A:A,1,FALSE)</f>
        <v>Escola Básica José Maria dos Santos, Pinhal Novo, Palmela</v>
      </c>
    </row>
    <row r="1294" spans="1:2">
      <c r="A1294" s="8" t="s">
        <v>3227</v>
      </c>
      <c r="B1294" t="str">
        <f>VLOOKUP(A1294,Folha1!A:A,1,FALSE)</f>
        <v>ETAP – Escola Profissional - Caminha</v>
      </c>
    </row>
    <row r="1295" spans="1:2">
      <c r="A1295" s="8" t="s">
        <v>3228</v>
      </c>
      <c r="B1295" t="str">
        <f>VLOOKUP(A1295,Folha1!A:A,1,FALSE)</f>
        <v>ETAP – Escola Profissional - Vila Praia de Âncora</v>
      </c>
    </row>
    <row r="1296" spans="1:2">
      <c r="A1296" s="8" t="s">
        <v>3229</v>
      </c>
      <c r="B1296" t="str">
        <f>VLOOKUP(A1296,Folha1!A:A,1,FALSE)</f>
        <v>EPRAMI - Escola Profissional Alto Minho Interior (Deleg.)</v>
      </c>
    </row>
    <row r="1297" spans="1:2">
      <c r="A1297" s="8" t="s">
        <v>2024</v>
      </c>
      <c r="B1297" t="str">
        <f>VLOOKUP(A1297,Folha1!A:A,1,FALSE)</f>
        <v>Escola Profissional de Murça</v>
      </c>
    </row>
    <row r="1298" spans="1:2" hidden="1">
      <c r="A1298" s="8" t="s">
        <v>884</v>
      </c>
      <c r="B1298" t="str">
        <f>VLOOKUP(A1298,Folha1!A:A,1,FALSE)</f>
        <v>Escola Secundária de Felgueiras</v>
      </c>
    </row>
    <row r="1299" spans="1:2">
      <c r="A1299" s="8" t="s">
        <v>885</v>
      </c>
      <c r="B1299" t="str">
        <f>VLOOKUP(A1299,Folha1!A:A,1,FALSE)</f>
        <v>Conservatório de Música de Felgueiras</v>
      </c>
    </row>
    <row r="1300" spans="1:2" hidden="1">
      <c r="A1300" s="8" t="s">
        <v>296</v>
      </c>
      <c r="B1300" t="str">
        <f>VLOOKUP(A1300,Folha1!A:A,1,FALSE)</f>
        <v>Colégio do Forte</v>
      </c>
    </row>
    <row r="1301" spans="1:2" hidden="1">
      <c r="A1301" s="8" t="s">
        <v>1802</v>
      </c>
      <c r="B1301" t="str">
        <f>VLOOKUP(A1301,Folha1!A:A,1,FALSE)</f>
        <v>Escola Secundária José Régio, Vila do Conde</v>
      </c>
    </row>
    <row r="1302" spans="1:2">
      <c r="A1302" s="8" t="s">
        <v>300</v>
      </c>
      <c r="B1302" t="str">
        <f>VLOOKUP(A1302,Folha1!A:A,1,FALSE)</f>
        <v>Escola Profissional de Vila do Conde</v>
      </c>
    </row>
    <row r="1303" spans="1:2">
      <c r="A1303" s="8" t="s">
        <v>3230</v>
      </c>
      <c r="B1303" t="str">
        <f>VLOOKUP(A1303,Folha1!A:A,1,FALSE)</f>
        <v>Conservatório de Música, Teatro e Dança de Vila do Conde</v>
      </c>
    </row>
    <row r="1304" spans="1:2">
      <c r="A1304" s="8" t="s">
        <v>3231</v>
      </c>
      <c r="B1304" t="str">
        <f>VLOOKUP(A1304,Folha1!A:A,1,FALSE)</f>
        <v>Escola Profissional Gustave Eiffel, Arruda dos Vinhos (Delegação)</v>
      </c>
    </row>
    <row r="1305" spans="1:2" hidden="1">
      <c r="A1305" s="8" t="s">
        <v>2920</v>
      </c>
      <c r="B1305" t="str">
        <f>VLOOKUP(A1305,Folha1!A:A,1,FALSE)</f>
        <v>Externato Nossa Senhora do Rosário</v>
      </c>
    </row>
    <row r="1306" spans="1:2" hidden="1">
      <c r="A1306" s="8" t="s">
        <v>806</v>
      </c>
      <c r="B1306" t="str">
        <f>VLOOKUP(A1306,Folha1!A:A,1,FALSE)</f>
        <v>Escola Básica D. António de Ataíde, Castanheira do Ribatejo, Vila Franca de Xira</v>
      </c>
    </row>
    <row r="1307" spans="1:2" hidden="1">
      <c r="A1307" s="8" t="s">
        <v>2190</v>
      </c>
      <c r="B1307" t="str">
        <f>VLOOKUP(A1307,Folha1!A:A,1,FALSE)</f>
        <v>Escola Básica e Secundária Lima de Freitas, Setúbal</v>
      </c>
    </row>
    <row r="1308" spans="1:2" hidden="1">
      <c r="A1308" s="8" t="s">
        <v>1529</v>
      </c>
      <c r="B1308" t="str">
        <f>VLOOKUP(A1308,Folha1!A:A,1,FALSE)</f>
        <v>Escola Secundária Raul Proença, Caldas da Rainha</v>
      </c>
    </row>
    <row r="1309" spans="1:2" hidden="1">
      <c r="A1309" s="8" t="s">
        <v>1531</v>
      </c>
      <c r="B1309" t="str">
        <f>VLOOKUP(A1309,Folha1!A:A,1,FALSE)</f>
        <v>Escola Básica de Santo Onofre, Caldas da Rainha</v>
      </c>
    </row>
    <row r="1310" spans="1:2" hidden="1">
      <c r="A1310" s="8" t="s">
        <v>1896</v>
      </c>
      <c r="B1310" t="str">
        <f>VLOOKUP(A1310,Folha1!A:A,1,FALSE)</f>
        <v>Escola Básica e Secundária Dr. Azevedo Neves, Damaia, Amadora</v>
      </c>
    </row>
    <row r="1311" spans="1:2" hidden="1">
      <c r="A1311" s="8" t="s">
        <v>2720</v>
      </c>
      <c r="B1311" t="str">
        <f>VLOOKUP(A1311,Folha1!A:A,1,FALSE)</f>
        <v>Escola Secundária Daniel Sampaio, Sobreda, Almada</v>
      </c>
    </row>
    <row r="1312" spans="1:2" hidden="1">
      <c r="A1312" s="8" t="s">
        <v>317</v>
      </c>
      <c r="B1312" t="str">
        <f>VLOOKUP(A1312,Folha1!A:A,1,FALSE)</f>
        <v>Escola Básica de Vale Rosal, Vale Fetal, Almada</v>
      </c>
    </row>
    <row r="1313" spans="1:2" hidden="1">
      <c r="A1313" s="8" t="s">
        <v>1686</v>
      </c>
      <c r="B1313" t="str">
        <f>VLOOKUP(A1313,Folha1!A:A,1,FALSE)</f>
        <v>Escola Secundária São Pedro, Vila Real</v>
      </c>
    </row>
    <row r="1314" spans="1:2" hidden="1">
      <c r="A1314" s="8" t="s">
        <v>1688</v>
      </c>
      <c r="B1314" t="str">
        <f>VLOOKUP(A1314,Folha1!A:A,1,FALSE)</f>
        <v>Escola Secundária Camilo Castelo Branco, Vila Real</v>
      </c>
    </row>
    <row r="1315" spans="1:2">
      <c r="A1315" s="8" t="s">
        <v>1689</v>
      </c>
      <c r="B1315" t="str">
        <f>VLOOKUP(A1315,Folha1!A:A,1,FALSE)</f>
        <v>Escola Profissional Nervir</v>
      </c>
    </row>
    <row r="1316" spans="1:2">
      <c r="A1316" s="8" t="s">
        <v>3232</v>
      </c>
      <c r="B1316" t="str">
        <f>VLOOKUP(A1316,Folha1!A:A,1,FALSE)</f>
        <v>Colégio João Paulo II - Vila Real</v>
      </c>
    </row>
    <row r="1317" spans="1:2" hidden="1">
      <c r="A1317" s="8" t="s">
        <v>29</v>
      </c>
      <c r="B1317" t="str">
        <f>VLOOKUP(A1317,Folha1!A:A,1,FALSE)</f>
        <v>Academia de Música de Vilar do Paraíso</v>
      </c>
    </row>
    <row r="1318" spans="1:2">
      <c r="A1318" s="8" t="s">
        <v>694</v>
      </c>
      <c r="B1318" t="str">
        <f>VLOOKUP(A1318,Folha1!A:A,1,FALSE)</f>
        <v>Escola Profissional Gustave Eiffel (Sede)</v>
      </c>
    </row>
    <row r="1319" spans="1:2" hidden="1">
      <c r="A1319" s="8" t="s">
        <v>560</v>
      </c>
      <c r="B1319" t="str">
        <f>VLOOKUP(A1319,Folha1!A:A,1,FALSE)</f>
        <v>Escola Luís Madureira</v>
      </c>
    </row>
    <row r="1320" spans="1:2" hidden="1">
      <c r="A1320" s="8" t="s">
        <v>320</v>
      </c>
      <c r="B1320" t="str">
        <f>VLOOKUP(A1320,Folha1!A:A,1,FALSE)</f>
        <v>Colégio D. Filipa</v>
      </c>
    </row>
    <row r="1321" spans="1:2" hidden="1">
      <c r="A1321" s="8" t="s">
        <v>1485</v>
      </c>
      <c r="B1321" t="str">
        <f>VLOOKUP(A1321,Folha1!A:A,1,FALSE)</f>
        <v>Escola Básica de Oliveira do Hospital</v>
      </c>
    </row>
    <row r="1322" spans="1:2">
      <c r="A1322" s="8" t="s">
        <v>3233</v>
      </c>
      <c r="B1322" t="str">
        <f>VLOOKUP(A1322,Folha1!A:A,1,FALSE)</f>
        <v>Instituto Tecnológico e Profissional da Figueira da Foz</v>
      </c>
    </row>
    <row r="1323" spans="1:2" hidden="1">
      <c r="A1323" s="8" t="s">
        <v>2385</v>
      </c>
      <c r="B1323" t="str">
        <f>VLOOKUP(A1323,Folha1!A:A,1,FALSE)</f>
        <v>Escola Secundária Dr. Joaquim de Carvalho, Figueira da Foz</v>
      </c>
    </row>
    <row r="1324" spans="1:2">
      <c r="A1324" s="8" t="s">
        <v>2387</v>
      </c>
      <c r="B1324" t="str">
        <f>VLOOKUP(A1324,Folha1!A:A,1,FALSE)</f>
        <v>Escola Profissional da Figueira da Foz</v>
      </c>
    </row>
    <row r="1325" spans="1:2" hidden="1">
      <c r="A1325" s="8" t="s">
        <v>147</v>
      </c>
      <c r="B1325" t="str">
        <f>VLOOKUP(A1325,Folha1!A:A,1,FALSE)</f>
        <v>Colégio D. José I</v>
      </c>
    </row>
    <row r="1326" spans="1:2">
      <c r="A1326" s="8" t="s">
        <v>2836</v>
      </c>
      <c r="B1326" t="str">
        <f>VLOOKUP(A1326,Folha1!A:A,1,FALSE)</f>
        <v>Centro Educativo Dr. Alberto Souto</v>
      </c>
    </row>
    <row r="1327" spans="1:2">
      <c r="A1327" s="8" t="s">
        <v>2333</v>
      </c>
      <c r="B1327" t="str">
        <f>VLOOKUP(A1327,Folha1!A:A,1,FALSE)</f>
        <v>Escola Profissional de Cuba</v>
      </c>
    </row>
    <row r="1328" spans="1:2" hidden="1">
      <c r="A1328" s="8" t="s">
        <v>2780</v>
      </c>
      <c r="B1328" t="str">
        <f>VLOOKUP(A1328,Folha1!A:A,1,FALSE)</f>
        <v>Escola Secundária de Moura</v>
      </c>
    </row>
    <row r="1329" spans="1:2">
      <c r="A1329" s="8" t="s">
        <v>2783</v>
      </c>
      <c r="B1329" t="str">
        <f>VLOOKUP(A1329,Folha1!A:A,1,FALSE)</f>
        <v>Escola Profissional de Moura</v>
      </c>
    </row>
    <row r="1330" spans="1:2">
      <c r="A1330" s="8" t="s">
        <v>671</v>
      </c>
      <c r="B1330" t="str">
        <f>VLOOKUP(A1330,Folha1!A:A,1,FALSE)</f>
        <v>Escola Profissional de Odemira</v>
      </c>
    </row>
    <row r="1331" spans="1:2" hidden="1">
      <c r="A1331" s="8" t="s">
        <v>398</v>
      </c>
      <c r="B1331" t="str">
        <f>VLOOKUP(A1331,Folha1!A:A,1,FALSE)</f>
        <v>Colégio de Nossa Senhora da Graça</v>
      </c>
    </row>
    <row r="1332" spans="1:2">
      <c r="A1332" s="8" t="s">
        <v>2852</v>
      </c>
      <c r="B1332" t="str">
        <f>VLOOKUP(A1332,Folha1!A:A,1,FALSE)</f>
        <v>Escola Profissional da Região Alentejo (Sede)</v>
      </c>
    </row>
    <row r="1333" spans="1:2" hidden="1">
      <c r="A1333" s="8" t="s">
        <v>56</v>
      </c>
      <c r="B1333" t="str">
        <f>VLOOKUP(A1333,Folha1!A:A,1,FALSE)</f>
        <v>Centro de Educação Integral</v>
      </c>
    </row>
    <row r="1334" spans="1:2">
      <c r="A1334" s="8" t="s">
        <v>291</v>
      </c>
      <c r="B1334" t="str">
        <f>VLOOKUP(A1334,Folha1!A:A,1,FALSE)</f>
        <v>Escola Profissional de Agricultura e Desenvolvimento Rural de Vagos</v>
      </c>
    </row>
    <row r="1335" spans="1:2" hidden="1">
      <c r="A1335" s="8" t="s">
        <v>288</v>
      </c>
      <c r="B1335" t="str">
        <f>VLOOKUP(A1335,Folha1!A:A,1,FALSE)</f>
        <v>Colégio Diocesano de Nossa Senhora da Apresentação</v>
      </c>
    </row>
    <row r="1336" spans="1:2" hidden="1">
      <c r="A1336" s="8" t="s">
        <v>2950</v>
      </c>
      <c r="B1336" t="str">
        <f>VLOOKUP(A1336,Folha1!A:A,1,FALSE)</f>
        <v>Instituto Duarte Lemos</v>
      </c>
    </row>
    <row r="1337" spans="1:2" hidden="1">
      <c r="A1337" s="8" t="s">
        <v>1110</v>
      </c>
      <c r="B1337" t="str">
        <f>VLOOKUP(A1337,Folha1!A:A,1,FALSE)</f>
        <v>Escola Secundária Adolfo Portela, Águeda</v>
      </c>
    </row>
    <row r="1338" spans="1:2" hidden="1">
      <c r="A1338" s="8" t="s">
        <v>435</v>
      </c>
      <c r="B1338" t="str">
        <f>VLOOKUP(A1338,Folha1!A:A,1,FALSE)</f>
        <v>Salesianos de Évora - Colégio</v>
      </c>
    </row>
    <row r="1339" spans="1:2">
      <c r="A1339" s="8" t="s">
        <v>261</v>
      </c>
      <c r="B1339" t="str">
        <f>VLOOKUP(A1339,Folha1!A:A,1,FALSE)</f>
        <v>Instituto Técnico Artístico e Profissional de Coimbra</v>
      </c>
    </row>
    <row r="1340" spans="1:2">
      <c r="A1340" s="8" t="s">
        <v>3234</v>
      </c>
      <c r="B1340" t="str">
        <f>VLOOKUP(A1340,Folha1!A:A,1,FALSE)</f>
        <v>Colégio Novo de Coimbra</v>
      </c>
    </row>
    <row r="1341" spans="1:2" hidden="1">
      <c r="A1341" s="8" t="s">
        <v>184</v>
      </c>
      <c r="B1341" t="str">
        <f>VLOOKUP(A1341,Folha1!A:A,1,FALSE)</f>
        <v>Colégio de Albergaria</v>
      </c>
    </row>
    <row r="1342" spans="1:2" hidden="1">
      <c r="A1342" s="8" t="s">
        <v>209</v>
      </c>
      <c r="B1342" t="str">
        <f>VLOOKUP(A1342,Folha1!A:A,1,FALSE)</f>
        <v>Colégio de Nossa Senhora da Assunção</v>
      </c>
    </row>
    <row r="1343" spans="1:2" hidden="1">
      <c r="A1343" s="8" t="s">
        <v>3014</v>
      </c>
      <c r="B1343" t="str">
        <f>VLOOKUP(A1343,Folha1!A:A,1,FALSE)</f>
        <v>Escola Secundária José Falcão, Coimbra</v>
      </c>
    </row>
    <row r="1344" spans="1:2" hidden="1">
      <c r="A1344" s="8" t="s">
        <v>1232</v>
      </c>
      <c r="B1344" t="str">
        <f>VLOOKUP(A1344,Folha1!A:A,1,FALSE)</f>
        <v>Escola Secundária Infanta D. Maria, Coimbra</v>
      </c>
    </row>
    <row r="1345" spans="1:2" hidden="1">
      <c r="A1345" s="8" t="s">
        <v>2595</v>
      </c>
      <c r="B1345" t="str">
        <f>VLOOKUP(A1345,Folha1!A:A,1,FALSE)</f>
        <v>Escola Secundária D. Dinis, Coimbra</v>
      </c>
    </row>
    <row r="1346" spans="1:2" hidden="1">
      <c r="A1346" s="8" t="s">
        <v>262</v>
      </c>
      <c r="B1346" t="str">
        <f>VLOOKUP(A1346,Folha1!A:A,1,FALSE)</f>
        <v>Escola de Música São Teotónio</v>
      </c>
    </row>
    <row r="1347" spans="1:2" hidden="1">
      <c r="A1347" s="8" t="s">
        <v>1234</v>
      </c>
      <c r="B1347" t="str">
        <f>VLOOKUP(A1347,Folha1!A:A,1,FALSE)</f>
        <v>Escola Básica e Secundária Quinta das Flores, Coimbra</v>
      </c>
    </row>
    <row r="1348" spans="1:2">
      <c r="A1348" s="8" t="s">
        <v>263</v>
      </c>
      <c r="B1348" t="str">
        <f>VLOOKUP(A1348,Folha1!A:A,1,FALSE)</f>
        <v>Escola Artística do Conservatório de Música de Coimbra</v>
      </c>
    </row>
    <row r="1349" spans="1:2">
      <c r="A1349" s="8" t="s">
        <v>445</v>
      </c>
      <c r="B1349" t="str">
        <f>VLOOKUP(A1349,Folha1!A:A,1,FALSE)</f>
        <v>St. Paul’s School</v>
      </c>
    </row>
    <row r="1350" spans="1:2" hidden="1">
      <c r="A1350" s="8" t="s">
        <v>169</v>
      </c>
      <c r="B1350" t="str">
        <f>VLOOKUP(A1350,Folha1!A:A,1,FALSE)</f>
        <v>Colégio de S. Teotónio</v>
      </c>
    </row>
    <row r="1351" spans="1:2" hidden="1">
      <c r="A1351" s="8" t="s">
        <v>247</v>
      </c>
      <c r="B1351" t="str">
        <f>VLOOKUP(A1351,Folha1!A:A,1,FALSE)</f>
        <v>Colégio de S. José</v>
      </c>
    </row>
    <row r="1352" spans="1:2" hidden="1">
      <c r="A1352" s="8" t="s">
        <v>168</v>
      </c>
      <c r="B1352" t="str">
        <f>VLOOKUP(A1352,Folha1!A:A,1,FALSE)</f>
        <v>Colégio da Rainha Stª Isabel</v>
      </c>
    </row>
    <row r="1353" spans="1:2" hidden="1">
      <c r="A1353" s="8" t="s">
        <v>447</v>
      </c>
      <c r="B1353" t="str">
        <f>VLOOKUP(A1353,Folha1!A:A,1,FALSE)</f>
        <v>Colégio Bissaya Barreto</v>
      </c>
    </row>
    <row r="1354" spans="1:2">
      <c r="A1354" s="8" t="s">
        <v>3235</v>
      </c>
      <c r="B1354" t="str">
        <f>VLOOKUP(A1354,Folha1!A:A,1,FALSE)</f>
        <v>Centro Educativo dos Olivais</v>
      </c>
    </row>
    <row r="1355" spans="1:2">
      <c r="A1355" s="8" t="s">
        <v>2485</v>
      </c>
      <c r="B1355" t="str">
        <f>VLOOKUP(A1355,Folha1!A:A,1,FALSE)</f>
        <v>Escola Profissional Vasconcellos Lebre (Propriedade da Escola Profissional da Mealhada Ldª.)</v>
      </c>
    </row>
    <row r="1356" spans="1:2">
      <c r="A1356" s="8" t="s">
        <v>65</v>
      </c>
      <c r="B1356" t="str">
        <f>VLOOKUP(A1356,Folha1!A:A,1,FALSE)</f>
        <v>Conservatório de Dança do Norte</v>
      </c>
    </row>
    <row r="1357" spans="1:2" hidden="1">
      <c r="A1357" s="8" t="s">
        <v>798</v>
      </c>
      <c r="B1357" t="str">
        <f>VLOOKUP(A1357,Folha1!A:A,1,FALSE)</f>
        <v>Escola Básica D. Afonso III, Faro</v>
      </c>
    </row>
    <row r="1358" spans="1:2">
      <c r="A1358" s="8" t="s">
        <v>1168</v>
      </c>
      <c r="B1358" t="str">
        <f>VLOOKUP(A1358,Folha1!A:A,1,FALSE)</f>
        <v>Escola Profissional e de Desenvolvimento Rural do Baixo Mondego</v>
      </c>
    </row>
    <row r="1359" spans="1:2">
      <c r="A1359" s="8" t="s">
        <v>3236</v>
      </c>
      <c r="B1359" t="str">
        <f>VLOOKUP(A1359,Folha1!A:A,1,FALSE)</f>
        <v>Escola Beira-Aguieira - Escola Profissional (Deleg.)</v>
      </c>
    </row>
    <row r="1360" spans="1:2">
      <c r="A1360" s="8" t="s">
        <v>3237</v>
      </c>
      <c r="B1360" t="str">
        <f>VLOOKUP(A1360,Folha1!A:A,1,FALSE)</f>
        <v>EPROFCOR - Escola Profissional de Cortegaça</v>
      </c>
    </row>
    <row r="1361" spans="1:2" hidden="1">
      <c r="A1361" s="8" t="s">
        <v>2955</v>
      </c>
      <c r="B1361" t="str">
        <f>VLOOKUP(A1361,Folha1!A:A,1,FALSE)</f>
        <v>Instituto "Pedro Hispano"</v>
      </c>
    </row>
    <row r="1362" spans="1:2">
      <c r="A1362" s="8" t="s">
        <v>21</v>
      </c>
      <c r="B1362" t="str">
        <f>VLOOKUP(A1362,Folha1!A:A,1,FALSE)</f>
        <v>Escola Técnico Profissional de Cantanhede</v>
      </c>
    </row>
    <row r="1363" spans="1:2">
      <c r="A1363" s="8" t="s">
        <v>699</v>
      </c>
      <c r="B1363" t="str">
        <f>VLOOKUP(A1363,Folha1!A:A,1,FALSE)</f>
        <v>Escola Pedro Teixeira</v>
      </c>
    </row>
    <row r="1364" spans="1:2">
      <c r="A1364" s="8" t="s">
        <v>22</v>
      </c>
      <c r="B1364" t="str">
        <f>VLOOKUP(A1364,Folha1!A:A,1,FALSE)</f>
        <v>Centro de Estudos Educativos de Ançã</v>
      </c>
    </row>
    <row r="1365" spans="1:2" hidden="1">
      <c r="A1365" s="8" t="s">
        <v>15</v>
      </c>
      <c r="B1365" t="str">
        <f>VLOOKUP(A1365,Folha1!A:A,1,FALSE)</f>
        <v>Academia de Música de Cantanhede</v>
      </c>
    </row>
    <row r="1366" spans="1:2" hidden="1">
      <c r="A1366" s="8" t="s">
        <v>24</v>
      </c>
      <c r="B1366" t="str">
        <f>VLOOKUP(A1366,Folha1!A:A,1,FALSE)</f>
        <v>Escola Profissional de Música de Espinho</v>
      </c>
    </row>
    <row r="1367" spans="1:2">
      <c r="A1367" s="8" t="s">
        <v>26</v>
      </c>
      <c r="B1367" t="str">
        <f>VLOOKUP(A1367,Folha1!A:A,1,FALSE)</f>
        <v>Escola Profissional de Espinho</v>
      </c>
    </row>
    <row r="1368" spans="1:2">
      <c r="A1368" s="8" t="s">
        <v>2571</v>
      </c>
      <c r="B1368" t="str">
        <f>VLOOKUP(A1368,Folha1!A:A,1,FALSE)</f>
        <v>Academia de Música de Santa Maria</v>
      </c>
    </row>
    <row r="1369" spans="1:2">
      <c r="A1369" s="8" t="s">
        <v>543</v>
      </c>
      <c r="B1369" t="str">
        <f>VLOOKUP(A1369,Folha1!A:A,1,FALSE)</f>
        <v>Escola Tecnológica e Profissional Albicastrense</v>
      </c>
    </row>
    <row r="1370" spans="1:2">
      <c r="A1370" s="8" t="s">
        <v>1520</v>
      </c>
      <c r="B1370" t="str">
        <f>VLOOKUP(A1370,Folha1!A:A,1,FALSE)</f>
        <v>Centro Educativo de São Fiel</v>
      </c>
    </row>
    <row r="1371" spans="1:2" hidden="1">
      <c r="A1371" s="8" t="s">
        <v>2687</v>
      </c>
      <c r="B1371" t="str">
        <f>VLOOKUP(A1371,Folha1!A:A,1,FALSE)</f>
        <v>Escola Secundária Quinta das Palmeiras, Covilhã</v>
      </c>
    </row>
    <row r="1372" spans="1:2" hidden="1">
      <c r="A1372" s="8" t="s">
        <v>2682</v>
      </c>
      <c r="B1372" t="str">
        <f>VLOOKUP(A1372,Folha1!A:A,1,FALSE)</f>
        <v>Escola Secundária Campos de Melo, Covilhã</v>
      </c>
    </row>
    <row r="1373" spans="1:2" hidden="1">
      <c r="A1373" s="8" t="s">
        <v>600</v>
      </c>
      <c r="B1373" t="str">
        <f>VLOOKUP(A1373,Folha1!A:A,1,FALSE)</f>
        <v>Escola Profissional de Paços de Brandão</v>
      </c>
    </row>
    <row r="1374" spans="1:2" hidden="1">
      <c r="A1374" s="8" t="s">
        <v>601</v>
      </c>
      <c r="B1374" t="str">
        <f>VLOOKUP(A1374,Folha1!A:A,1,FALSE)</f>
        <v>Colégio de Lamas</v>
      </c>
    </row>
    <row r="1375" spans="1:2" hidden="1">
      <c r="A1375" s="8" t="s">
        <v>178</v>
      </c>
      <c r="B1375" t="str">
        <f>VLOOKUP(A1375,Folha1!A:A,1,FALSE)</f>
        <v>Colégio das Terras de Santa Maria</v>
      </c>
    </row>
    <row r="1376" spans="1:2">
      <c r="A1376" s="8" t="s">
        <v>602</v>
      </c>
      <c r="B1376" t="str">
        <f>VLOOKUP(A1376,Folha1!A:A,1,FALSE)</f>
        <v>Academia de Música de Paços de Brandão</v>
      </c>
    </row>
    <row r="1377" spans="1:2">
      <c r="A1377" s="8" t="s">
        <v>3238</v>
      </c>
      <c r="B1377" t="str">
        <f>VLOOKUP(A1377,Folha1!A:A,1,FALSE)</f>
        <v>Escola Profissional Gustave Eiffel, Lumiar (Delegação)</v>
      </c>
    </row>
    <row r="1378" spans="1:2" hidden="1">
      <c r="A1378" s="8" t="s">
        <v>3019</v>
      </c>
      <c r="B1378" t="str">
        <f>VLOOKUP(A1378,Folha1!A:A,1,FALSE)</f>
        <v>Instituto D. João V</v>
      </c>
    </row>
    <row r="1379" spans="1:2" hidden="1">
      <c r="A1379" s="8" t="s">
        <v>365</v>
      </c>
      <c r="B1379" t="str">
        <f>VLOOKUP(A1379,Folha1!A:A,1,FALSE)</f>
        <v>Externato Liceal de Albergaria dos Doze</v>
      </c>
    </row>
    <row r="1380" spans="1:2">
      <c r="A1380" s="8" t="s">
        <v>366</v>
      </c>
      <c r="B1380" t="str">
        <f>VLOOKUP(A1380,Folha1!A:A,1,FALSE)</f>
        <v>Escola Tecnológica Artística e Profissional de Pombal</v>
      </c>
    </row>
    <row r="1381" spans="1:2" hidden="1">
      <c r="A1381" s="8" t="s">
        <v>1990</v>
      </c>
      <c r="B1381" t="str">
        <f>VLOOKUP(A1381,Folha1!A:A,1,FALSE)</f>
        <v>Colégio "João de Barros"</v>
      </c>
    </row>
    <row r="1382" spans="1:2">
      <c r="A1382" s="8" t="s">
        <v>3239</v>
      </c>
      <c r="B1382" t="str">
        <f>VLOOKUP(A1382,Folha1!A:A,1,FALSE)</f>
        <v>Escola Profissional Agrícola Quinta da Lageosa, Aldeia do Souto, Covilhã</v>
      </c>
    </row>
    <row r="1383" spans="1:2">
      <c r="A1383" s="8" t="s">
        <v>1578</v>
      </c>
      <c r="B1383" t="str">
        <f>VLOOKUP(A1383,Folha1!A:A,1,FALSE)</f>
        <v>Conservatório Regional de Música da Covilhã</v>
      </c>
    </row>
    <row r="1384" spans="1:2">
      <c r="A1384" s="8" t="s">
        <v>3240</v>
      </c>
      <c r="B1384" t="str">
        <f>VLOOKUP(A1384,Folha1!A:A,1,FALSE)</f>
        <v>Escola Profissional do Fundão (Sede)</v>
      </c>
    </row>
    <row r="1385" spans="1:2" hidden="1">
      <c r="A1385" s="8" t="s">
        <v>2907</v>
      </c>
      <c r="B1385" t="str">
        <f>VLOOKUP(A1385,Folha1!A:A,1,FALSE)</f>
        <v>Externato "Capitão Santiago de Carvalho"</v>
      </c>
    </row>
    <row r="1386" spans="1:2">
      <c r="A1386" s="8" t="s">
        <v>3241</v>
      </c>
      <c r="B1386" t="str">
        <f>VLOOKUP(A1386,Folha1!A:A,1,FALSE)</f>
        <v>Escola Profissional da Raia - Idanha-a-Nova</v>
      </c>
    </row>
    <row r="1387" spans="1:2">
      <c r="A1387" s="8" t="s">
        <v>2464</v>
      </c>
      <c r="B1387" t="str">
        <f>VLOOKUP(A1387,Folha1!A:A,1,FALSE)</f>
        <v>Escola Profissional da Lousã</v>
      </c>
    </row>
    <row r="1388" spans="1:2" hidden="1">
      <c r="A1388" s="8" t="s">
        <v>2951</v>
      </c>
      <c r="B1388" t="str">
        <f>VLOOKUP(A1388,Folha1!A:A,1,FALSE)</f>
        <v>Instituto Educativo do Juncal</v>
      </c>
    </row>
    <row r="1389" spans="1:2" hidden="1">
      <c r="A1389" s="8" t="s">
        <v>3018</v>
      </c>
      <c r="B1389" t="str">
        <f>VLOOKUP(A1389,Folha1!A:A,1,FALSE)</f>
        <v>Externato Cooperativo da Benedita</v>
      </c>
    </row>
    <row r="1390" spans="1:2">
      <c r="A1390" s="8" t="s">
        <v>3242</v>
      </c>
      <c r="B1390" t="str">
        <f>VLOOKUP(A1390,Folha1!A:A,1,FALSE)</f>
        <v>Escola Profissional de Agricultura e Desenvolvimento Rural de Cister, Alcobaça</v>
      </c>
    </row>
    <row r="1391" spans="1:2">
      <c r="A1391" s="8" t="s">
        <v>1702</v>
      </c>
      <c r="B1391" t="str">
        <f>VLOOKUP(A1391,Folha1!A:A,1,FALSE)</f>
        <v>Externato de S. Miguel de Refojos</v>
      </c>
    </row>
    <row r="1392" spans="1:2">
      <c r="A1392" s="8" t="s">
        <v>3243</v>
      </c>
      <c r="B1392" t="str">
        <f>VLOOKUP(A1392,Folha1!A:A,1,FALSE)</f>
        <v>Escola Profissional Agrícola Eng. Silva Nunes, Molares, Celorico de Basto</v>
      </c>
    </row>
    <row r="1393" spans="1:2">
      <c r="A1393" s="8" t="s">
        <v>3244</v>
      </c>
      <c r="B1393" t="str">
        <f>VLOOKUP(A1393,Folha1!A:A,1,FALSE)</f>
        <v>Escola Profissional de Agricultura e Desenvolvimento Rural de Carvalhais, Mirandela</v>
      </c>
    </row>
    <row r="1394" spans="1:2">
      <c r="A1394" s="8" t="s">
        <v>2219</v>
      </c>
      <c r="B1394" t="str">
        <f>VLOOKUP(A1394,Folha1!A:A,1,FALSE)</f>
        <v>Escola Profissional Prática Universal de Bragança</v>
      </c>
    </row>
    <row r="1395" spans="1:2" hidden="1">
      <c r="A1395" s="8" t="s">
        <v>2918</v>
      </c>
      <c r="B1395" t="str">
        <f>VLOOKUP(A1395,Folha1!A:A,1,FALSE)</f>
        <v>Externato de Nossa Senhora da Penha de França</v>
      </c>
    </row>
    <row r="1396" spans="1:2" hidden="1">
      <c r="A1396" s="8" t="s">
        <v>387</v>
      </c>
      <c r="B1396" t="str">
        <f>VLOOKUP(A1396,Folha1!A:A,1,FALSE)</f>
        <v>Colégio Planalto</v>
      </c>
    </row>
    <row r="1397" spans="1:2" hidden="1">
      <c r="A1397" s="8" t="s">
        <v>2726</v>
      </c>
      <c r="B1397" t="str">
        <f>VLOOKUP(A1397,Folha1!A:A,1,FALSE)</f>
        <v>Escola Secundária Afonso Lopes Vieira, Leiria</v>
      </c>
    </row>
    <row r="1398" spans="1:2" hidden="1">
      <c r="A1398" s="8" t="s">
        <v>442</v>
      </c>
      <c r="B1398" t="str">
        <f>VLOOKUP(A1398,Folha1!A:A,1,FALSE)</f>
        <v>Colégio Senhor dos Milagres</v>
      </c>
    </row>
    <row r="1399" spans="1:2" hidden="1">
      <c r="A1399" s="8" t="s">
        <v>326</v>
      </c>
      <c r="B1399" t="str">
        <f>VLOOKUP(A1399,Folha1!A:A,1,FALSE)</f>
        <v>Colégio Dr. Luís Pereira da Costa</v>
      </c>
    </row>
    <row r="1400" spans="1:2" hidden="1">
      <c r="A1400" s="8" t="s">
        <v>231</v>
      </c>
      <c r="B1400" t="str">
        <f>VLOOKUP(A1400,Folha1!A:A,1,FALSE)</f>
        <v>Colégio Dinis de Melo</v>
      </c>
    </row>
    <row r="1401" spans="1:2" hidden="1">
      <c r="A1401" s="8" t="s">
        <v>230</v>
      </c>
      <c r="B1401" t="str">
        <f>VLOOKUP(A1401,Folha1!A:A,1,FALSE)</f>
        <v>Colégio de Nossa Senhora de Fátima</v>
      </c>
    </row>
    <row r="1402" spans="1:2" hidden="1">
      <c r="A1402" s="8" t="s">
        <v>131</v>
      </c>
      <c r="B1402" t="str">
        <f>VLOOKUP(A1402,Folha1!A:A,1,FALSE)</f>
        <v>Colégio Conciliar de Maria Imaculada</v>
      </c>
    </row>
    <row r="1403" spans="1:2">
      <c r="A1403" s="8" t="s">
        <v>3245</v>
      </c>
      <c r="B1403" t="str">
        <f>VLOOKUP(A1403,Folha1!A:A,1,FALSE)</f>
        <v>Conservatório de Música e Dança de Bragança</v>
      </c>
    </row>
    <row r="1404" spans="1:2" hidden="1">
      <c r="A1404" s="8" t="s">
        <v>2957</v>
      </c>
      <c r="B1404" t="str">
        <f>VLOOKUP(A1404,Folha1!A:A,1,FALSE)</f>
        <v>Instituto "Vaz Serra"</v>
      </c>
    </row>
    <row r="1405" spans="1:2" hidden="1">
      <c r="A1405" s="8" t="s">
        <v>523</v>
      </c>
      <c r="B1405" t="str">
        <f>VLOOKUP(A1405,Folha1!A:A,1,FALSE)</f>
        <v>Escola Secundária de Barcelinhos, Barcelos</v>
      </c>
    </row>
    <row r="1406" spans="1:2">
      <c r="A1406" s="8" t="s">
        <v>2801</v>
      </c>
      <c r="B1406" t="str">
        <f>VLOOKUP(A1406,Folha1!A:A,1,FALSE)</f>
        <v>Escola Profissional e Artística da Marinha Grande</v>
      </c>
    </row>
    <row r="1407" spans="1:2">
      <c r="A1407" s="8" t="s">
        <v>3246</v>
      </c>
      <c r="B1407" t="str">
        <f>VLOOKUP(A1407,Folha1!A:A,1,FALSE)</f>
        <v>Colégio Luso Internacional do Centro - CLIC</v>
      </c>
    </row>
    <row r="1408" spans="1:2">
      <c r="A1408" s="8" t="s">
        <v>3247</v>
      </c>
      <c r="B1408" t="str">
        <f>VLOOKUP(A1408,Folha1!A:A,1,FALSE)</f>
        <v>Externato D. Fuas Roupinho</v>
      </c>
    </row>
    <row r="1409" spans="1:2">
      <c r="A1409" s="8" t="s">
        <v>3248</v>
      </c>
      <c r="B1409" t="str">
        <f>VLOOKUP(A1409,Folha1!A:A,1,FALSE)</f>
        <v>Escola Profissional Profitecla - Delegação de Barcelos</v>
      </c>
    </row>
    <row r="1410" spans="1:2">
      <c r="A1410" s="8" t="s">
        <v>468</v>
      </c>
      <c r="B1410" t="str">
        <f>VLOOKUP(A1410,Folha1!A:A,1,FALSE)</f>
        <v>Escola Profissional de Tecnologia e Gestão de Barcelos</v>
      </c>
    </row>
    <row r="1411" spans="1:2">
      <c r="A1411" s="8" t="s">
        <v>469</v>
      </c>
      <c r="B1411" t="str">
        <f>VLOOKUP(A1411,Folha1!A:A,1,FALSE)</f>
        <v>Escola Profissional de Barcelos</v>
      </c>
    </row>
    <row r="1412" spans="1:2" hidden="1">
      <c r="A1412" s="8" t="s">
        <v>279</v>
      </c>
      <c r="B1412" t="str">
        <f>VLOOKUP(A1412,Folha1!A:A,1,FALSE)</f>
        <v>Colégio Didálvi</v>
      </c>
    </row>
    <row r="1413" spans="1:2" hidden="1">
      <c r="A1413" s="8" t="s">
        <v>458</v>
      </c>
      <c r="B1413" t="str">
        <f>VLOOKUP(A1413,Folha1!A:A,1,FALSE)</f>
        <v>Conservatório de Música de Barcelos</v>
      </c>
    </row>
    <row r="1414" spans="1:2" hidden="1">
      <c r="A1414" s="8" t="s">
        <v>373</v>
      </c>
      <c r="B1414" t="str">
        <f>VLOOKUP(A1414,Folha1!A:A,1,FALSE)</f>
        <v>Colégio "La Salle"</v>
      </c>
    </row>
    <row r="1415" spans="1:2">
      <c r="A1415" s="8" t="s">
        <v>3249</v>
      </c>
      <c r="B1415" t="str">
        <f>VLOOKUP(A1415,Folha1!A:A,1,FALSE)</f>
        <v>Academia de Música de Viatodos</v>
      </c>
    </row>
    <row r="1416" spans="1:2" hidden="1">
      <c r="A1416" s="8" t="s">
        <v>2652</v>
      </c>
      <c r="B1416" t="str">
        <f>VLOOKUP(A1416,Folha1!A:A,1,FALSE)</f>
        <v>Escola Regional Dr. José Dinis da Fonseca, Cerdeira</v>
      </c>
    </row>
    <row r="1417" spans="1:2">
      <c r="A1417" s="8" t="s">
        <v>3250</v>
      </c>
      <c r="B1417" t="str">
        <f>VLOOKUP(A1417,Folha1!A:A,1,FALSE)</f>
        <v>Externato Evaristo Nogueira</v>
      </c>
    </row>
    <row r="1418" spans="1:2">
      <c r="A1418" s="8" t="s">
        <v>1645</v>
      </c>
      <c r="B1418" t="str">
        <f>VLOOKUP(A1418,Folha1!A:A,1,FALSE)</f>
        <v>Escola Profissional da Serra da Estrela</v>
      </c>
    </row>
    <row r="1419" spans="1:2" hidden="1">
      <c r="A1419" s="8" t="s">
        <v>2944</v>
      </c>
      <c r="B1419" t="str">
        <f>VLOOKUP(A1419,Folha1!A:A,1,FALSE)</f>
        <v>Externato "Paulo VI"</v>
      </c>
    </row>
    <row r="1420" spans="1:2" hidden="1">
      <c r="A1420" s="8" t="s">
        <v>98</v>
      </c>
      <c r="B1420" t="str">
        <f>VLOOKUP(A1420,Folha1!A:A,1,FALSE)</f>
        <v>Colégio Alfacoop - Externato Infante  D. Henrique</v>
      </c>
    </row>
    <row r="1421" spans="1:2" hidden="1">
      <c r="A1421" s="8" t="s">
        <v>2909</v>
      </c>
      <c r="B1421" t="str">
        <f>VLOOKUP(A1421,Folha1!A:A,1,FALSE)</f>
        <v>Externato "Carvalho Araújo"</v>
      </c>
    </row>
    <row r="1422" spans="1:2">
      <c r="A1422" s="8" t="s">
        <v>3251</v>
      </c>
      <c r="B1422" t="str">
        <f>VLOOKUP(A1422,Folha1!A:A,1,FALSE)</f>
        <v>Esprominho - Escola Profissional do Minho (Sede)</v>
      </c>
    </row>
    <row r="1423" spans="1:2">
      <c r="A1423" s="8" t="s">
        <v>3252</v>
      </c>
      <c r="B1423" t="str">
        <f>VLOOKUP(A1423,Folha1!A:A,1,FALSE)</f>
        <v>Escola Profissional Profitecla - Delegação de Braga</v>
      </c>
    </row>
    <row r="1424" spans="1:2">
      <c r="A1424" s="8" t="s">
        <v>1198</v>
      </c>
      <c r="B1424" t="str">
        <f>VLOOKUP(A1424,Folha1!A:A,1,FALSE)</f>
        <v>Escola Profissional de Braga</v>
      </c>
    </row>
    <row r="1425" spans="1:2" hidden="1">
      <c r="A1425" s="8" t="s">
        <v>141</v>
      </c>
      <c r="B1425" t="str">
        <f>VLOOKUP(A1425,Folha1!A:A,1,FALSE)</f>
        <v>Escola Artística do Conservatório de Música Calouste Gulbenkian, Braga</v>
      </c>
    </row>
    <row r="1426" spans="1:2" hidden="1">
      <c r="A1426" s="8" t="s">
        <v>143</v>
      </c>
      <c r="B1426" t="str">
        <f>VLOOKUP(A1426,Folha1!A:A,1,FALSE)</f>
        <v>Colégio Teresiano</v>
      </c>
    </row>
    <row r="1427" spans="1:2" hidden="1">
      <c r="A1427" s="8" t="s">
        <v>367</v>
      </c>
      <c r="B1427" t="str">
        <f>VLOOKUP(A1427,Folha1!A:A,1,FALSE)</f>
        <v>Colégio João Paulo II</v>
      </c>
    </row>
    <row r="1428" spans="1:2">
      <c r="A1428" s="8" t="s">
        <v>1709</v>
      </c>
      <c r="B1428" t="str">
        <f>VLOOKUP(A1428,Folha1!A:A,1,FALSE)</f>
        <v>Escola Profissional do Alto Ave (EPAVE)</v>
      </c>
    </row>
    <row r="1429" spans="1:2" hidden="1">
      <c r="A1429" s="8" t="s">
        <v>426</v>
      </c>
      <c r="B1429" t="str">
        <f>VLOOKUP(A1429,Folha1!A:A,1,FALSE)</f>
        <v>Colégio Rainha Dona Leonor</v>
      </c>
    </row>
    <row r="1430" spans="1:2" hidden="1">
      <c r="A1430" s="8" t="s">
        <v>427</v>
      </c>
      <c r="B1430" t="str">
        <f>VLOOKUP(A1430,Folha1!A:A,1,FALSE)</f>
        <v>Colégio Frei Cristóvão</v>
      </c>
    </row>
    <row r="1431" spans="1:2">
      <c r="A1431" s="8" t="s">
        <v>911</v>
      </c>
      <c r="B1431" t="str">
        <f>VLOOKUP(A1431,Folha1!A:A,1,FALSE)</f>
        <v>Escola Profissional Tecnológica do Vale do Ave</v>
      </c>
    </row>
    <row r="1432" spans="1:2">
      <c r="A1432" s="8" t="s">
        <v>912</v>
      </c>
      <c r="B1432" t="str">
        <f>VLOOKUP(A1432,Folha1!A:A,1,FALSE)</f>
        <v>Escola Profissional CIOR</v>
      </c>
    </row>
    <row r="1433" spans="1:2">
      <c r="A1433" s="8" t="s">
        <v>913</v>
      </c>
      <c r="B1433" t="str">
        <f>VLOOKUP(A1433,Folha1!A:A,1,FALSE)</f>
        <v>Escola Profissional Artística do Vale do Ave (Sede)</v>
      </c>
    </row>
    <row r="1434" spans="1:2" hidden="1">
      <c r="A1434" s="8" t="s">
        <v>283</v>
      </c>
      <c r="B1434" t="str">
        <f>VLOOKUP(A1434,Folha1!A:A,1,FALSE)</f>
        <v>Didáxis - Riba de Ave</v>
      </c>
    </row>
    <row r="1435" spans="1:2">
      <c r="A1435" s="8" t="s">
        <v>1323</v>
      </c>
      <c r="B1435" t="str">
        <f>VLOOKUP(A1435,Folha1!A:A,1,FALSE)</f>
        <v>Colégio Machado Ruivo – Escolinha de Famalicão</v>
      </c>
    </row>
    <row r="1436" spans="1:2" hidden="1">
      <c r="A1436" s="8" t="s">
        <v>233</v>
      </c>
      <c r="B1436" t="str">
        <f>VLOOKUP(A1436,Folha1!A:A,1,FALSE)</f>
        <v>Colégio de Nossa Senhora do Alto</v>
      </c>
    </row>
    <row r="1437" spans="1:2" hidden="1">
      <c r="A1437" s="8" t="s">
        <v>1434</v>
      </c>
      <c r="B1437" t="str">
        <f>VLOOKUP(A1437,Folha1!A:A,1,FALSE)</f>
        <v>Escola Secundária de Vila Verde</v>
      </c>
    </row>
    <row r="1438" spans="1:2">
      <c r="A1438" s="8" t="s">
        <v>1435</v>
      </c>
      <c r="B1438" t="str">
        <f>VLOOKUP(A1438,Folha1!A:A,1,FALSE)</f>
        <v>Escola Profissional Amar Terra Verde</v>
      </c>
    </row>
    <row r="1439" spans="1:2" hidden="1">
      <c r="A1439" s="8" t="s">
        <v>614</v>
      </c>
      <c r="B1439" t="str">
        <f>VLOOKUP(A1439,Folha1!A:A,1,FALSE)</f>
        <v>Escola Secundária Henrique Medina, Esposende</v>
      </c>
    </row>
    <row r="1440" spans="1:2">
      <c r="A1440" s="8" t="s">
        <v>616</v>
      </c>
      <c r="B1440" t="str">
        <f>VLOOKUP(A1440,Folha1!A:A,1,FALSE)</f>
        <v>Escola Profissional de Esposende</v>
      </c>
    </row>
    <row r="1441" spans="1:2">
      <c r="A1441" s="8" t="s">
        <v>161</v>
      </c>
      <c r="B1441" t="str">
        <f>VLOOKUP(A1441,Folha1!A:A,1,FALSE)</f>
        <v>Escola Profissional de Fafe</v>
      </c>
    </row>
    <row r="1442" spans="1:2" hidden="1">
      <c r="A1442" s="8" t="s">
        <v>162</v>
      </c>
      <c r="B1442" t="str">
        <f>VLOOKUP(A1442,Folha1!A:A,1,FALSE)</f>
        <v>Associação Cultural E Recreativa De Fornelos</v>
      </c>
    </row>
    <row r="1443" spans="1:2">
      <c r="A1443" s="8" t="s">
        <v>235</v>
      </c>
      <c r="B1443" t="str">
        <f>VLOOKUP(A1443,Folha1!A:A,1,FALSE)</f>
        <v>Escola Profissional D. Francisco Gomes de Avelar</v>
      </c>
    </row>
    <row r="1444" spans="1:2">
      <c r="A1444" s="8" t="s">
        <v>3253</v>
      </c>
      <c r="B1444" t="str">
        <f>VLOOKUP(A1444,Folha1!A:A,1,FALSE)</f>
        <v>Instituto de Gouveia - Escola Profissional - Lda</v>
      </c>
    </row>
    <row r="1445" spans="1:2">
      <c r="A1445" s="8" t="s">
        <v>3254</v>
      </c>
      <c r="B1445" t="str">
        <f>VLOOKUP(A1445,Folha1!A:A,1,FALSE)</f>
        <v>Escola Profissional Profitecla - Delegação de Guimarães</v>
      </c>
    </row>
    <row r="1446" spans="1:2">
      <c r="A1446" s="8" t="s">
        <v>3255</v>
      </c>
      <c r="B1446" t="str">
        <f>VLOOKUP(A1446,Folha1!A:A,1,FALSE)</f>
        <v>Escola Profissional CISAVE - Associação Empresarial de Fafe, Cabeceiras e Celorico de Basto</v>
      </c>
    </row>
    <row r="1447" spans="1:2" hidden="1">
      <c r="A1447" s="8" t="s">
        <v>218</v>
      </c>
      <c r="B1447" t="str">
        <f>VLOOKUP(A1447,Folha1!A:A,1,FALSE)</f>
        <v>Colégio do Ave</v>
      </c>
    </row>
    <row r="1448" spans="1:2" hidden="1">
      <c r="A1448" s="8" t="s">
        <v>219</v>
      </c>
      <c r="B1448" t="str">
        <f>VLOOKUP(A1448,Folha1!A:A,1,FALSE)</f>
        <v>Colégio De Nossa Senhora Da Conceição</v>
      </c>
    </row>
    <row r="1449" spans="1:2" hidden="1">
      <c r="A1449" s="8" t="s">
        <v>2982</v>
      </c>
      <c r="B1449" t="str">
        <f>VLOOKUP(A1449,Folha1!A:A,1,FALSE)</f>
        <v>Colégio Arautos do Evangelho</v>
      </c>
    </row>
    <row r="1450" spans="1:2">
      <c r="A1450" s="8" t="s">
        <v>3256</v>
      </c>
      <c r="B1450" t="str">
        <f>VLOOKUP(A1450,Folha1!A:A,1,FALSE)</f>
        <v xml:space="preserve">Escola Profissional Cândido Guerreiro </v>
      </c>
    </row>
    <row r="1451" spans="1:2" hidden="1">
      <c r="A1451" s="8" t="s">
        <v>357</v>
      </c>
      <c r="B1451" t="str">
        <f>VLOOKUP(A1451,Folha1!A:A,1,FALSE)</f>
        <v>Colégio Internacional de Vilamoura</v>
      </c>
    </row>
    <row r="1452" spans="1:2">
      <c r="A1452" s="8" t="s">
        <v>942</v>
      </c>
      <c r="B1452" t="str">
        <f>VLOOKUP(A1452,Folha1!A:A,1,FALSE)</f>
        <v>Escola Profissional Gil Eanes de Portimão</v>
      </c>
    </row>
    <row r="1453" spans="1:2">
      <c r="A1453" s="8" t="s">
        <v>1727</v>
      </c>
      <c r="B1453" t="str">
        <f>VLOOKUP(A1453,Folha1!A:A,1,FALSE)</f>
        <v>Conservatório de Guimarães</v>
      </c>
    </row>
    <row r="1454" spans="1:2">
      <c r="A1454" s="8" t="s">
        <v>1278</v>
      </c>
      <c r="B1454" t="str">
        <f>VLOOKUP(A1454,Folha1!A:A,1,FALSE)</f>
        <v>Escola Profissional de Aveiro</v>
      </c>
    </row>
    <row r="1455" spans="1:2">
      <c r="A1455" s="8" t="s">
        <v>3257</v>
      </c>
      <c r="B1455" t="str">
        <f>VLOOKUP(A1455,Folha1!A:A,1,FALSE)</f>
        <v>Escola Artística do Conservatório de Música Calouste Gulbenkian, Aveiro</v>
      </c>
    </row>
    <row r="1456" spans="1:2" hidden="1">
      <c r="A1456" s="8" t="s">
        <v>418</v>
      </c>
      <c r="B1456" t="str">
        <f>VLOOKUP(A1456,Folha1!A:A,1,FALSE)</f>
        <v>Colégio Português (ENSIGEST)- Empreendimentos Educativos Lda</v>
      </c>
    </row>
    <row r="1457" spans="1:2">
      <c r="A1457" s="8" t="s">
        <v>3258</v>
      </c>
      <c r="B1457" t="str">
        <f>VLOOKUP(A1457,Folha1!A:A,1,FALSE)</f>
        <v>PaRK International School - Alfragide</v>
      </c>
    </row>
    <row r="1458" spans="1:2" hidden="1">
      <c r="A1458" s="8" t="s">
        <v>396</v>
      </c>
      <c r="B1458" t="str">
        <f>VLOOKUP(A1458,Folha1!A:A,1,FALSE)</f>
        <v>Colégio Verde Água</v>
      </c>
    </row>
    <row r="1459" spans="1:2">
      <c r="A1459" s="8" t="s">
        <v>3259</v>
      </c>
      <c r="B1459" t="str">
        <f>VLOOKUP(A1459,Folha1!A:A,1,FALSE)</f>
        <v>Ca.DA - Escola</v>
      </c>
    </row>
    <row r="1460" spans="1:2">
      <c r="A1460" s="8" t="s">
        <v>3260</v>
      </c>
      <c r="B1460" t="str">
        <f>VLOOKUP(A1460,Folha1!A:A,1,FALSE)</f>
        <v>Escola Técnica e Profissional de Mafra - Pólo de Santo André</v>
      </c>
    </row>
    <row r="1461" spans="1:2">
      <c r="A1461" s="8" t="s">
        <v>1654</v>
      </c>
      <c r="B1461" t="str">
        <f>VLOOKUP(A1461,Folha1!A:A,1,FALSE)</f>
        <v>Academia Musical de Monção</v>
      </c>
    </row>
    <row r="1462" spans="1:2" hidden="1">
      <c r="A1462" s="8" t="s">
        <v>359</v>
      </c>
      <c r="B1462" t="str">
        <f>VLOOKUP(A1462,Folha1!A:A,1,FALSE)</f>
        <v>Colégio Internato Claret</v>
      </c>
    </row>
    <row r="1463" spans="1:2">
      <c r="A1463" s="8" t="s">
        <v>3261</v>
      </c>
      <c r="B1463" t="str">
        <f>VLOOKUP(A1463,Folha1!A:A,1,FALSE)</f>
        <v>Escola Waldorf A Oliveira - Polo de Vila do Bispo</v>
      </c>
    </row>
    <row r="1464" spans="1:2">
      <c r="A1464" s="8" t="s">
        <v>3262</v>
      </c>
      <c r="B1464" t="str">
        <f>VLOOKUP(A1464,Folha1!A:A,1,FALSE)</f>
        <v>Escola Técnica e Profissional de Mafra - Pólo de Lagoa</v>
      </c>
    </row>
    <row r="1465" spans="1:2">
      <c r="A1465" s="8" t="s">
        <v>831</v>
      </c>
      <c r="B1465" t="str">
        <f>VLOOKUP(A1465,Folha1!A:A,1,FALSE)</f>
        <v>Escola Profissional e Tecnológica PROFENSINO</v>
      </c>
    </row>
    <row r="1466" spans="1:2">
      <c r="A1466" s="8" t="s">
        <v>2220</v>
      </c>
      <c r="B1466" t="str">
        <f>VLOOKUP(A1466,Folha1!A:A,1,FALSE)</f>
        <v>Escola Profissional ENSIBRIGA</v>
      </c>
    </row>
    <row r="1467" spans="1:2" hidden="1">
      <c r="A1467" s="8" t="s">
        <v>2925</v>
      </c>
      <c r="B1467" t="str">
        <f>VLOOKUP(A1467,Folha1!A:A,1,FALSE)</f>
        <v>Externato Educação Popular</v>
      </c>
    </row>
    <row r="1468" spans="1:2">
      <c r="A1468" s="8" t="s">
        <v>3263</v>
      </c>
      <c r="B1468" t="str">
        <f>VLOOKUP(A1468,Folha1!A:A,1,FALSE)</f>
        <v>Brincadeiras ao Cubo - Secção II</v>
      </c>
    </row>
    <row r="1469" spans="1:2">
      <c r="A1469" s="8" t="s">
        <v>3264</v>
      </c>
      <c r="B1469" t="str">
        <f>VLOOKUP(A1469,Folha1!A:A,1,FALSE)</f>
        <v>Conservatório de Música de Loulé - Francisco Rosado</v>
      </c>
    </row>
    <row r="1470" spans="1:2">
      <c r="A1470" s="8" t="s">
        <v>1324</v>
      </c>
      <c r="B1470" t="str">
        <f>VLOOKUP(A1470,Folha1!A:A,1,FALSE)</f>
        <v>Conservatório de Dança de Vila Nova de Famalicão</v>
      </c>
    </row>
    <row r="1471" spans="1:2" hidden="1">
      <c r="A1471" s="8" t="s">
        <v>103</v>
      </c>
      <c r="B1471" t="str">
        <f>VLOOKUP(A1471,Folha1!A:A,1,FALSE)</f>
        <v>Astória International School - Secção I</v>
      </c>
    </row>
    <row r="1472" spans="1:2">
      <c r="A1472" s="8" t="s">
        <v>1830</v>
      </c>
      <c r="B1472" t="str">
        <f>VLOOKUP(A1472,Folha1!A:A,1,FALSE)</f>
        <v>Colégio Andrade Corvo</v>
      </c>
    </row>
    <row r="1473" spans="1:2">
      <c r="A1473" s="8" t="s">
        <v>3265</v>
      </c>
      <c r="B1473" t="str">
        <f>VLOOKUP(A1473,Folha1!A:A,1,FALSE)</f>
        <v>Colégio do Minho - Polo de Monção</v>
      </c>
    </row>
    <row r="1474" spans="1:2">
      <c r="A1474" s="8" t="s">
        <v>1804</v>
      </c>
      <c r="B1474" t="str">
        <f>VLOOKUP(A1474,Folha1!A:A,1,FALSE)</f>
        <v>Escola de Artes da Vila</v>
      </c>
    </row>
    <row r="1475" spans="1:2" hidden="1">
      <c r="A1475" s="8" t="s">
        <v>163</v>
      </c>
      <c r="B1475" t="str">
        <f>VLOOKUP(A1475,Folha1!A:A,1,FALSE)</f>
        <v>Colégio da Bafureira - Pólo</v>
      </c>
    </row>
    <row r="1476" spans="1:2">
      <c r="A1476" s="8" t="s">
        <v>3266</v>
      </c>
      <c r="B1476" t="str">
        <f>VLOOKUP(A1476,Folha1!A:A,1,FALSE)</f>
        <v>ETAP – Escola Profissional - Maia</v>
      </c>
    </row>
    <row r="1477" spans="1:2" hidden="1">
      <c r="A1477" s="8" t="s">
        <v>1763</v>
      </c>
      <c r="B1477" t="str">
        <f>VLOOKUP(A1477,Folha1!A:A,1,FALSE)</f>
        <v>Escola Básica Frei Gil, Bustos, Oliveira do Bairro</v>
      </c>
    </row>
    <row r="1478" spans="1:2">
      <c r="A1478" s="8" t="s">
        <v>3267</v>
      </c>
      <c r="B1478" t="str">
        <f>VLOOKUP(A1478,Folha1!A:A,1,FALSE)</f>
        <v>Leiria International School</v>
      </c>
    </row>
    <row r="1479" spans="1:2">
      <c r="A1479" s="8" t="s">
        <v>3268</v>
      </c>
      <c r="B1479" t="str">
        <f>VLOOKUP(A1479,Folha1!A:A,1,FALSE)</f>
        <v>Escola Profissional de Gondomar - Delegação de Rio Tinto</v>
      </c>
    </row>
    <row r="1480" spans="1:2">
      <c r="A1480" s="8" t="s">
        <v>3269</v>
      </c>
      <c r="B1480" t="str">
        <f>VLOOKUP(A1480,Folha1!A:A,1,FALSE)</f>
        <v>Escola Profissional do Infante - Pólo da Trofa</v>
      </c>
    </row>
    <row r="1481" spans="1:2">
      <c r="A1481" s="8" t="s">
        <v>2772</v>
      </c>
      <c r="B1481" t="str">
        <f>VLOOKUP(A1481,Folha1!A:A,1,FALSE)</f>
        <v>Escola Profissional Artes de Mirandela</v>
      </c>
    </row>
    <row r="1482" spans="1:2" hidden="1">
      <c r="A1482" s="8" t="s">
        <v>2968</v>
      </c>
      <c r="B1482" t="str">
        <f>VLOOKUP(A1482,Folha1!A:A,1,FALSE)</f>
        <v>Colégio Júlio Dinis- International School</v>
      </c>
    </row>
    <row r="1483" spans="1:2" hidden="1">
      <c r="A1483" s="8" t="s">
        <v>346</v>
      </c>
      <c r="B1483" t="str">
        <f>VLOOKUP(A1483,Folha1!A:A,1,FALSE)</f>
        <v>Colégio Infante D. Henrique</v>
      </c>
    </row>
    <row r="1484" spans="1:2" hidden="1">
      <c r="A1484" s="8" t="s">
        <v>2963</v>
      </c>
      <c r="B1484" t="str">
        <f>VLOOKUP(A1484,Folha1!A:A,1,FALSE)</f>
        <v>Colégio Salesianos Funchal</v>
      </c>
    </row>
    <row r="1485" spans="1:2" hidden="1">
      <c r="A1485" s="8" t="s">
        <v>2911</v>
      </c>
      <c r="B1485" t="str">
        <f>VLOOKUP(A1485,Folha1!A:A,1,FALSE)</f>
        <v>Colégio de Apresentação de Maria</v>
      </c>
    </row>
    <row r="1486" spans="1:2" hidden="1">
      <c r="A1486" s="8" t="s">
        <v>348</v>
      </c>
      <c r="B1486" t="str">
        <f>VLOOKUP(A1486,Folha1!A:A,1,FALSE)</f>
        <v>Colégio de Santa Teresinha</v>
      </c>
    </row>
    <row r="1487" spans="1:2" hidden="1">
      <c r="A1487" s="8" t="s">
        <v>2989</v>
      </c>
      <c r="B1487" t="str">
        <f>VLOOKUP(A1487,Folha1!A:A,1,FALSE)</f>
        <v>Escola Básica com Pré-escolar Bartolomeu Perestrelo</v>
      </c>
    </row>
    <row r="1488" spans="1:2" hidden="1">
      <c r="A1488" s="8" t="s">
        <v>742</v>
      </c>
      <c r="B1488" t="str">
        <f>VLOOKUP(A1488,Folha1!A:A,1,FALSE)</f>
        <v>Escola Básica com Pré-escolar Dr. Eduardo Brazão de Castro</v>
      </c>
    </row>
    <row r="1489" spans="1:2" hidden="1">
      <c r="A1489" s="8" t="s">
        <v>740</v>
      </c>
      <c r="B1489" t="str">
        <f>VLOOKUP(A1489,Folha1!A:A,1,FALSE)</f>
        <v>Escola Básica com Pré-escolar de Santo António e Curral das Freiras</v>
      </c>
    </row>
    <row r="1490" spans="1:2" hidden="1">
      <c r="A1490" s="8" t="s">
        <v>745</v>
      </c>
      <c r="B1490" t="str">
        <f>VLOOKUP(A1490,Folha1!A:A,1,FALSE)</f>
        <v xml:space="preserve">Escola Básica com Pré-escolar do Porto da Cruz </v>
      </c>
    </row>
    <row r="1491" spans="1:2" hidden="1">
      <c r="A1491" s="8" t="s">
        <v>752</v>
      </c>
      <c r="B1491" t="str">
        <f>VLOOKUP(A1491,Folha1!A:A,1,FALSE)</f>
        <v>Escola Básica com Pré-escolar e Creche Dr. Alfredo Nóbrega Júnior</v>
      </c>
    </row>
    <row r="1492" spans="1:2" hidden="1">
      <c r="A1492" s="8" t="s">
        <v>747</v>
      </c>
      <c r="B1492" t="str">
        <f>VLOOKUP(A1492,Folha1!A:A,1,FALSE)</f>
        <v>Escola Básica com Pré-escolar e Creche do Caniçal</v>
      </c>
    </row>
    <row r="1493" spans="1:2" hidden="1">
      <c r="A1493" s="8" t="s">
        <v>750</v>
      </c>
      <c r="B1493" t="str">
        <f>VLOOKUP(A1493,Folha1!A:A,1,FALSE)</f>
        <v>Escola Básica com Pré-escolar e Creche dos Louros</v>
      </c>
    </row>
    <row r="1494" spans="1:2" hidden="1">
      <c r="A1494" s="8" t="s">
        <v>1746</v>
      </c>
      <c r="B1494" t="str">
        <f>VLOOKUP(A1494,Folha1!A:A,1,FALSE)</f>
        <v>Escola Básica dos 2º e 3º Ciclos Dr. Horácio Bento Gouveia</v>
      </c>
    </row>
    <row r="1495" spans="1:2" hidden="1">
      <c r="A1495" s="8" t="s">
        <v>1753</v>
      </c>
      <c r="B1495" t="str">
        <f>VLOOKUP(A1495,Folha1!A:A,1,FALSE)</f>
        <v>Escola Básica dos 2º e 3º ciclos  do Estreito de Câmara de Lobos</v>
      </c>
    </row>
    <row r="1496" spans="1:2" hidden="1">
      <c r="A1496" s="8" t="s">
        <v>1742</v>
      </c>
      <c r="B1496" t="str">
        <f>VLOOKUP(A1496,Folha1!A:A,1,FALSE)</f>
        <v>Escola Básica dos 2º e 3º ciclos da Torre</v>
      </c>
    </row>
    <row r="1497" spans="1:2" hidden="1">
      <c r="A1497" s="8" t="s">
        <v>1750</v>
      </c>
      <c r="B1497" t="str">
        <f>VLOOKUP(A1497,Folha1!A:A,1,FALSE)</f>
        <v>Escola Básica dos 2º e 3º ciclos do Caniço</v>
      </c>
    </row>
    <row r="1498" spans="1:2" hidden="1">
      <c r="A1498" s="8" t="s">
        <v>1854</v>
      </c>
      <c r="B1498" t="str">
        <f>VLOOKUP(A1498,Folha1!A:A,1,FALSE)</f>
        <v>Escola Básica e Secundária com Pré-escolar e Creche Bispo D. Manuel Ferreira Cabral</v>
      </c>
    </row>
    <row r="1499" spans="1:2" hidden="1">
      <c r="A1499" s="8" t="s">
        <v>1898</v>
      </c>
      <c r="B1499" t="str">
        <f>VLOOKUP(A1499,Folha1!A:A,1,FALSE)</f>
        <v>Escola Básica e Secundária D. Lucinda Andrade</v>
      </c>
    </row>
    <row r="1500" spans="1:2" hidden="1">
      <c r="A1500" s="8" t="s">
        <v>1744</v>
      </c>
      <c r="B1500" t="str">
        <f>VLOOKUP(A1500,Folha1!A:A,1,FALSE)</f>
        <v>Escola Básica e Secundária Dr. Luís Maurílio da Silva Dantas</v>
      </c>
    </row>
    <row r="1501" spans="1:2" hidden="1">
      <c r="A1501" s="8" t="s">
        <v>2081</v>
      </c>
      <c r="B1501" t="str">
        <f>VLOOKUP(A1501,Folha1!A:A,1,FALSE)</f>
        <v>Escola Básica e Secundária Dr. Ângelo Augusto da Silva</v>
      </c>
    </row>
    <row r="1502" spans="1:2" hidden="1">
      <c r="A1502" s="8" t="s">
        <v>1748</v>
      </c>
      <c r="B1502" t="str">
        <f>VLOOKUP(A1502,Folha1!A:A,1,FALSE)</f>
        <v>Escola Básica e Secundária Gonçalves Zarco</v>
      </c>
    </row>
    <row r="1503" spans="1:2">
      <c r="A1503" s="8" t="s">
        <v>229</v>
      </c>
      <c r="B1503" t="str">
        <f>VLOOKUP(A1503,Folha1!A:A,1,FALSE)</f>
        <v>Escola Profissional de Comércio Externo</v>
      </c>
    </row>
    <row r="1504" spans="1:2" hidden="1">
      <c r="A1504" s="8" t="s">
        <v>2254</v>
      </c>
      <c r="B1504" t="str">
        <f>VLOOKUP(A1504,Folha1!A:A,1,FALSE)</f>
        <v>Escola Básica e Secundária Padre Manuel Álvares</v>
      </c>
    </row>
    <row r="1505" spans="1:2" hidden="1">
      <c r="A1505" s="8" t="s">
        <v>1869</v>
      </c>
      <c r="B1505" t="str">
        <f>VLOOKUP(A1505,Folha1!A:A,1,FALSE)</f>
        <v>Escola Básica e Secundária com Pré-escolar da Calheta</v>
      </c>
    </row>
    <row r="1506" spans="1:2" hidden="1">
      <c r="A1506" s="8" t="s">
        <v>1874</v>
      </c>
      <c r="B1506" t="str">
        <f>VLOOKUP(A1506,Folha1!A:A,1,FALSE)</f>
        <v>Escola Básica e Secundária com Pré-escolar e Creche Professor Dr. Francisco Freitas Branco</v>
      </c>
    </row>
    <row r="1507" spans="1:2" hidden="1">
      <c r="A1507" s="8" t="s">
        <v>1871</v>
      </c>
      <c r="B1507" t="str">
        <f>VLOOKUP(A1507,Folha1!A:A,1,FALSE)</f>
        <v>Escola Básica e Secundária com Pré-escolar e Creche do Porto Moniz</v>
      </c>
    </row>
    <row r="1508" spans="1:2" hidden="1">
      <c r="A1508" s="8" t="s">
        <v>1936</v>
      </c>
      <c r="B1508" t="str">
        <f>VLOOKUP(A1508,Folha1!A:A,1,FALSE)</f>
        <v>Escola Básica e Secundária da Ponta do Sol</v>
      </c>
    </row>
    <row r="1509" spans="1:2" hidden="1">
      <c r="A1509" s="8" t="s">
        <v>749</v>
      </c>
      <c r="B1509" t="str">
        <f>VLOOKUP(A1509,Folha1!A:A,1,FALSE)</f>
        <v>Escola Básica e Secundária de Machico</v>
      </c>
    </row>
    <row r="1510" spans="1:2" hidden="1">
      <c r="A1510" s="8" t="s">
        <v>2037</v>
      </c>
      <c r="B1510" t="str">
        <f>VLOOKUP(A1510,Folha1!A:A,1,FALSE)</f>
        <v>Escola Básica e Secundária de Santa Cruz</v>
      </c>
    </row>
    <row r="1511" spans="1:2">
      <c r="A1511" s="8" t="s">
        <v>3270</v>
      </c>
      <c r="B1511" t="str">
        <f>VLOOKUP(A1511,Folha1!A:A,1,FALSE)</f>
        <v>Escola Profissional Dr. Francisco Fernandes</v>
      </c>
    </row>
    <row r="1512" spans="1:2">
      <c r="A1512" s="8" t="s">
        <v>3271</v>
      </c>
      <c r="B1512" t="str">
        <f>VLOOKUP(A1512,Folha1!A:A,1,FALSE)</f>
        <v>International Sharing School-Madeira</v>
      </c>
    </row>
    <row r="1513" spans="1:2">
      <c r="A1513" s="8" t="s">
        <v>3272</v>
      </c>
      <c r="B1513" t="str">
        <f>VLOOKUP(A1513,Folha1!A:A,1,FALSE)</f>
        <v>Serviço Técnico de Formação Profissional</v>
      </c>
    </row>
    <row r="1514" spans="1:2">
      <c r="A1514" s="8" t="s">
        <v>3273</v>
      </c>
      <c r="B1514" t="str">
        <f>VLOOKUP(A1514,Folha1!A:A,1,FALSE)</f>
        <v>EB 1, 2, 3/S/JI Manuel Azevedo da Cunha</v>
      </c>
    </row>
    <row r="1515" spans="1:2">
      <c r="A1515" s="8" t="s">
        <v>3274</v>
      </c>
      <c r="B1515" t="str">
        <f>VLOOKUP(A1515,Folha1!A:A,1,FALSE)</f>
        <v>EB 1,2,3/S Cardeal Costa Nunes</v>
      </c>
    </row>
    <row r="1516" spans="1:2">
      <c r="A1516" s="8" t="s">
        <v>3064</v>
      </c>
      <c r="B1516" t="str">
        <f>VLOOKUP(A1516,Folha1!A:A,1,FALSE)</f>
        <v>EB 2,3 da Maia</v>
      </c>
    </row>
    <row r="1517" spans="1:2">
      <c r="A1517" s="8" t="s">
        <v>2973</v>
      </c>
      <c r="B1517" t="str">
        <f>VLOOKUP(A1517,Folha1!A:A,1,FALSE)</f>
        <v>EB 2,3 de Arrifes</v>
      </c>
    </row>
    <row r="1518" spans="1:2" hidden="1">
      <c r="A1518" s="8" t="s">
        <v>3060</v>
      </c>
      <c r="B1518" t="str">
        <f>VLOOKUP(A1518,Folha1!A:A,1,FALSE)</f>
        <v>EB1, 2, 3/S de Velas</v>
      </c>
    </row>
    <row r="1519" spans="1:2">
      <c r="A1519" s="8" t="s">
        <v>2975</v>
      </c>
      <c r="B1519" t="str">
        <f>VLOOKUP(A1519,Folha1!A:A,1,FALSE)</f>
        <v>EB1,2,3/JI  da Vila de  Rabo de Peixe</v>
      </c>
    </row>
    <row r="1520" spans="1:2">
      <c r="A1520" s="8" t="s">
        <v>3063</v>
      </c>
      <c r="B1520" t="str">
        <f>VLOOKUP(A1520,Folha1!A:A,1,FALSE)</f>
        <v>EB1,2,3/JI Francisco Ornelas da Câmara</v>
      </c>
    </row>
    <row r="1521" spans="1:2">
      <c r="A1521" s="8" t="s">
        <v>3275</v>
      </c>
      <c r="B1521" t="str">
        <f>VLOOKUP(A1521,Folha1!A:A,1,FALSE)</f>
        <v>EB1,2,3/JI da Vila de São Sebastião</v>
      </c>
    </row>
    <row r="1522" spans="1:2">
      <c r="A1522" s="8" t="s">
        <v>2972</v>
      </c>
      <c r="B1522" t="str">
        <f>VLOOKUP(A1522,Folha1!A:A,1,FALSE)</f>
        <v>EB1,2,3/JI de Angra do Heroísmo</v>
      </c>
    </row>
    <row r="1523" spans="1:2">
      <c r="A1523" s="8" t="s">
        <v>2977</v>
      </c>
      <c r="B1523" t="str">
        <f>VLOOKUP(A1523,Folha1!A:A,1,FALSE)</f>
        <v>EB1,2,3/JI de Biscoitos</v>
      </c>
    </row>
    <row r="1524" spans="1:2">
      <c r="A1524" s="8" t="s">
        <v>3276</v>
      </c>
      <c r="B1524" t="str">
        <f>VLOOKUP(A1524,Folha1!A:A,1,FALSE)</f>
        <v>EB1,2,3/JI de Furnas</v>
      </c>
    </row>
    <row r="1525" spans="1:2">
      <c r="A1525" s="8" t="s">
        <v>3277</v>
      </c>
      <c r="B1525" t="str">
        <f>VLOOKUP(A1525,Folha1!A:A,1,FALSE)</f>
        <v>EB1,2,3/JI de Ponta Garça</v>
      </c>
    </row>
    <row r="1526" spans="1:2">
      <c r="A1526" s="8" t="s">
        <v>2976</v>
      </c>
      <c r="B1526" t="str">
        <f>VLOOKUP(A1526,Folha1!A:A,1,FALSE)</f>
        <v>EB1,2,3/JI de Vila de Capelas</v>
      </c>
    </row>
    <row r="1527" spans="1:2">
      <c r="A1527" s="8" t="s">
        <v>3278</v>
      </c>
      <c r="B1527" t="str">
        <f>VLOOKUP(A1527,Folha1!A:A,1,FALSE)</f>
        <v>EB1,2,3/JI de Vila do Topo</v>
      </c>
    </row>
    <row r="1528" spans="1:2" hidden="1">
      <c r="A1528" s="8" t="s">
        <v>3062</v>
      </c>
      <c r="B1528" t="str">
        <f>VLOOKUP(A1528,Folha1!A:A,1,FALSE)</f>
        <v>EB1,2,3/JI de Água de Pau</v>
      </c>
    </row>
    <row r="1529" spans="1:2">
      <c r="A1529" s="8" t="s">
        <v>3279</v>
      </c>
      <c r="B1529" t="str">
        <f>VLOOKUP(A1529,Folha1!A:A,1,FALSE)</f>
        <v>EB1,2,3/JI/S Padre Maurício de Freitas</v>
      </c>
    </row>
    <row r="1530" spans="1:2" hidden="1">
      <c r="A1530" s="8" t="s">
        <v>3058</v>
      </c>
      <c r="B1530" t="str">
        <f>VLOOKUP(A1530,Folha1!A:A,1,FALSE)</f>
        <v>EB1,2,3/JI/S das Lajes do Pico</v>
      </c>
    </row>
    <row r="1531" spans="1:2" hidden="1">
      <c r="A1531" s="8" t="s">
        <v>2971</v>
      </c>
      <c r="B1531" t="str">
        <f>VLOOKUP(A1531,Folha1!A:A,1,FALSE)</f>
        <v>EB1,2,3/JI/S/EA Tomás de Borba</v>
      </c>
    </row>
    <row r="1532" spans="1:2">
      <c r="A1532" s="8" t="s">
        <v>3280</v>
      </c>
      <c r="B1532" t="str">
        <f>VLOOKUP(A1532,Folha1!A:A,1,FALSE)</f>
        <v>EB1,2,3/S Mouzinho da Silveira</v>
      </c>
    </row>
    <row r="1533" spans="1:2" hidden="1">
      <c r="A1533" s="8" t="s">
        <v>3059</v>
      </c>
      <c r="B1533" t="str">
        <f>VLOOKUP(A1533,Folha1!A:A,1,FALSE)</f>
        <v>EB1,2,3/S/JI de São Roque do Pico</v>
      </c>
    </row>
    <row r="1534" spans="1:2">
      <c r="A1534" s="8" t="s">
        <v>3281</v>
      </c>
      <c r="B1534" t="str">
        <f>VLOOKUP(A1534,Folha1!A:A,1,FALSE)</f>
        <v>Colégio Novo da Maia - Polo de Gaia</v>
      </c>
    </row>
    <row r="1535" spans="1:2">
      <c r="A1535" s="8" t="s">
        <v>3282</v>
      </c>
      <c r="B1535" t="str">
        <f>VLOOKUP(A1535,Folha1!A:A,1,FALSE)</f>
        <v>Academia de Música de Vila Verde - Polo Ponte da Barca</v>
      </c>
    </row>
    <row r="1536" spans="1:2">
      <c r="A1536" s="8" t="s">
        <v>2974</v>
      </c>
      <c r="B1536" t="str">
        <f>VLOOKUP(A1536,Folha1!A:A,1,FALSE)</f>
        <v>EB2,3 de Ginetes</v>
      </c>
    </row>
    <row r="1537" spans="1:2" hidden="1">
      <c r="A1537" s="8" t="s">
        <v>3054</v>
      </c>
      <c r="B1537" t="str">
        <f>VLOOKUP(A1537,Folha1!A:A,1,FALSE)</f>
        <v>EB2,3/S Armando Côrtes-Rodrigues</v>
      </c>
    </row>
    <row r="1538" spans="1:2">
      <c r="A1538" s="8" t="s">
        <v>3283</v>
      </c>
      <c r="B1538" t="str">
        <f>VLOOKUP(A1538,Folha1!A:A,1,FALSE)</f>
        <v>EB2,3/S Maria Isabel do Carmo Medeiros</v>
      </c>
    </row>
    <row r="1539" spans="1:2" hidden="1">
      <c r="A1539" s="8" t="s">
        <v>3056</v>
      </c>
      <c r="B1539" t="str">
        <f>VLOOKUP(A1539,Folha1!A:A,1,FALSE)</f>
        <v>EB2,3/S da Graciosa</v>
      </c>
    </row>
    <row r="1540" spans="1:2">
      <c r="A1540" s="8" t="s">
        <v>3284</v>
      </c>
      <c r="B1540" t="str">
        <f>VLOOKUP(A1540,Folha1!A:A,1,FALSE)</f>
        <v>EB2,3/S de Nordeste</v>
      </c>
    </row>
    <row r="1541" spans="1:2">
      <c r="A1541" s="8" t="s">
        <v>3285</v>
      </c>
      <c r="B1541" t="str">
        <f>VLOOKUP(A1541,Folha1!A:A,1,FALSE)</f>
        <v>Escola Básica e Secundária 2,3/S Bento Rodrigues</v>
      </c>
    </row>
    <row r="1542" spans="1:2" hidden="1">
      <c r="A1542" s="8" t="s">
        <v>2393</v>
      </c>
      <c r="B1542" t="str">
        <f>VLOOKUP(A1542,Folha1!A:A,1,FALSE)</f>
        <v>Escola Secundária Antero de Quental</v>
      </c>
    </row>
    <row r="1543" spans="1:2" hidden="1">
      <c r="A1543" s="8" t="s">
        <v>2395</v>
      </c>
      <c r="B1543" t="str">
        <f>VLOOKUP(A1543,Folha1!A:A,1,FALSE)</f>
        <v>Escola Secundária Domingos Rebelo</v>
      </c>
    </row>
    <row r="1544" spans="1:2" hidden="1">
      <c r="A1544" s="8" t="s">
        <v>2295</v>
      </c>
      <c r="B1544" t="str">
        <f>VLOOKUP(A1544,Folha1!A:A,1,FALSE)</f>
        <v>Escola Secundária Jerónimo Emiliano de Andrade</v>
      </c>
    </row>
    <row r="1545" spans="1:2" hidden="1">
      <c r="A1545" s="8" t="s">
        <v>2866</v>
      </c>
      <c r="B1545" t="str">
        <f>VLOOKUP(A1545,Folha1!A:A,1,FALSE)</f>
        <v>Escola Secundária Manuel de Arriaga</v>
      </c>
    </row>
    <row r="1546" spans="1:2" hidden="1">
      <c r="A1546" s="8" t="s">
        <v>2898</v>
      </c>
      <c r="B1546" t="str">
        <f>VLOOKUP(A1546,Folha1!A:A,1,FALSE)</f>
        <v>Escola Secundária Vitorino Nemésio</v>
      </c>
    </row>
    <row r="1547" spans="1:2" hidden="1">
      <c r="A1547" s="8" t="s">
        <v>2717</v>
      </c>
      <c r="B1547" t="str">
        <f>VLOOKUP(A1547,Folha1!A:A,1,FALSE)</f>
        <v>Escola Secundária da Ribeira Grande</v>
      </c>
    </row>
    <row r="1548" spans="1:2" hidden="1">
      <c r="A1548" s="8" t="s">
        <v>2723</v>
      </c>
      <c r="B1548" t="str">
        <f>VLOOKUP(A1548,Folha1!A:A,1,FALSE)</f>
        <v>Escola Secundária das Laranjeiras</v>
      </c>
    </row>
    <row r="1549" spans="1:2" hidden="1">
      <c r="A1549" s="8" t="s">
        <v>2710</v>
      </c>
      <c r="B1549" t="str">
        <f>VLOOKUP(A1549,Folha1!A:A,1,FALSE)</f>
        <v>Escola Secundária de Lagoa</v>
      </c>
    </row>
    <row r="1550" spans="1:2">
      <c r="A1550" s="8" t="s">
        <v>876</v>
      </c>
      <c r="B1550" t="str">
        <f>VLOOKUP(A1550,Folha1!A:A,1,FALSE)</f>
        <v>Escola Profissional Mariana Seixas</v>
      </c>
    </row>
    <row r="1551" spans="1:2" hidden="1">
      <c r="A1551" s="8" t="s">
        <v>2986</v>
      </c>
      <c r="B1551" t="str">
        <f>VLOOKUP(A1551,Folha1!A:A,1,FALSE)</f>
        <v>Colégio do Castanheiro</v>
      </c>
    </row>
    <row r="1552" spans="1:2">
      <c r="A1552" s="8" t="s">
        <v>3286</v>
      </c>
      <c r="B1552" t="str">
        <f>VLOOKUP(A1552,Folha1!A:A,1,FALSE)</f>
        <v>Conservatório de Vila Real - Comendador Manuel Correia Botelho, Vila Real</v>
      </c>
    </row>
    <row r="1553" spans="1:2">
      <c r="A1553" s="8" t="s">
        <v>2787</v>
      </c>
      <c r="B1553" t="str">
        <f>VLOOKUP(A1553,Folha1!A:A,1,FALSE)</f>
        <v>Conservatório de Dança do Vale do Sousa – Polo de Paços de Ferreira</v>
      </c>
    </row>
    <row r="1554" spans="1:2">
      <c r="A1554" s="8" t="s">
        <v>856</v>
      </c>
      <c r="B1554" t="str">
        <f>VLOOKUP(A1554,Folha1!A:A,1,FALSE)</f>
        <v>Escola Profissional de Peniche</v>
      </c>
    </row>
    <row r="1555" spans="1:2" hidden="1">
      <c r="A1555" s="8" t="s">
        <v>144</v>
      </c>
      <c r="B1555" t="str">
        <f>VLOOKUP(A1555,Folha1!A:A,1,FALSE)</f>
        <v>Colégio "D. Diogo de Sousa"</v>
      </c>
    </row>
    <row r="1556" spans="1:2" hidden="1">
      <c r="A1556" s="8" t="s">
        <v>2915</v>
      </c>
      <c r="B1556" t="str">
        <f>VLOOKUP(A1556,Folha1!A:A,1,FALSE)</f>
        <v>Externato Nossa Senhora do Perpétuo Socorro</v>
      </c>
    </row>
  </sheetData>
  <autoFilter ref="A1:B1556" xr:uid="{8DEA46E4-6193-42F8-A4A1-1092FB76C27A}">
    <filterColumn colId="1">
      <filters>
        <filter val="#N/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EA954-A8A2-4040-94DA-8C3B806DBBE7}">
  <dimension ref="A1:C2583"/>
  <sheetViews>
    <sheetView workbookViewId="0">
      <selection sqref="A1:B1048576"/>
    </sheetView>
  </sheetViews>
  <sheetFormatPr defaultRowHeight="14.4"/>
  <cols>
    <col min="1" max="2" width="85.77734375" bestFit="1" customWidth="1"/>
  </cols>
  <sheetData>
    <row r="1" spans="1:3">
      <c r="A1" t="s">
        <v>2983</v>
      </c>
      <c r="B1" t="s">
        <v>2984</v>
      </c>
      <c r="C1" t="s">
        <v>3155</v>
      </c>
    </row>
    <row r="2" spans="1:3">
      <c r="A2" s="3" t="s">
        <v>11</v>
      </c>
      <c r="B2" s="3" t="s">
        <v>11</v>
      </c>
      <c r="C2">
        <f>COUNTIF(A:A, B2)</f>
        <v>1</v>
      </c>
    </row>
    <row r="3" spans="1:3">
      <c r="A3" s="3" t="s">
        <v>15</v>
      </c>
      <c r="B3" s="3" t="s">
        <v>15</v>
      </c>
      <c r="C3">
        <f t="shared" ref="C3:C66" si="0">COUNTIF(A:A, B3)</f>
        <v>1</v>
      </c>
    </row>
    <row r="4" spans="1:3">
      <c r="A4" s="3" t="s">
        <v>27</v>
      </c>
      <c r="B4" s="3" t="s">
        <v>27</v>
      </c>
      <c r="C4">
        <f t="shared" si="0"/>
        <v>1</v>
      </c>
    </row>
    <row r="5" spans="1:3">
      <c r="A5" s="3" t="s">
        <v>29</v>
      </c>
      <c r="B5" s="3" t="s">
        <v>29</v>
      </c>
      <c r="C5">
        <f t="shared" si="0"/>
        <v>1</v>
      </c>
    </row>
    <row r="6" spans="1:3">
      <c r="A6" s="3" t="s">
        <v>33</v>
      </c>
      <c r="B6" s="3" t="s">
        <v>33</v>
      </c>
      <c r="C6">
        <f t="shared" si="0"/>
        <v>1</v>
      </c>
    </row>
    <row r="7" spans="1:3">
      <c r="A7" s="3" t="s">
        <v>45</v>
      </c>
      <c r="B7" s="3" t="s">
        <v>45</v>
      </c>
      <c r="C7">
        <f t="shared" si="0"/>
        <v>1</v>
      </c>
    </row>
    <row r="8" spans="1:3">
      <c r="A8" s="3" t="s">
        <v>50</v>
      </c>
      <c r="B8" s="3" t="s">
        <v>50</v>
      </c>
      <c r="C8">
        <f t="shared" si="0"/>
        <v>1</v>
      </c>
    </row>
    <row r="9" spans="1:3">
      <c r="A9" s="3" t="s">
        <v>53</v>
      </c>
      <c r="B9" s="3" t="s">
        <v>53</v>
      </c>
      <c r="C9">
        <f t="shared" si="0"/>
        <v>1</v>
      </c>
    </row>
    <row r="10" spans="1:3">
      <c r="A10" s="3" t="s">
        <v>56</v>
      </c>
      <c r="B10" s="3" t="s">
        <v>56</v>
      </c>
      <c r="C10">
        <f t="shared" si="0"/>
        <v>1</v>
      </c>
    </row>
    <row r="11" spans="1:3">
      <c r="A11" s="3" t="s">
        <v>73</v>
      </c>
      <c r="B11" s="3" t="s">
        <v>73</v>
      </c>
      <c r="C11">
        <f t="shared" si="0"/>
        <v>1</v>
      </c>
    </row>
    <row r="12" spans="1:3">
      <c r="A12" s="3" t="s">
        <v>77</v>
      </c>
      <c r="B12" s="3" t="s">
        <v>77</v>
      </c>
      <c r="C12">
        <f t="shared" si="0"/>
        <v>1</v>
      </c>
    </row>
    <row r="13" spans="1:3">
      <c r="A13" s="3" t="s">
        <v>80</v>
      </c>
      <c r="B13" s="3" t="s">
        <v>80</v>
      </c>
      <c r="C13">
        <f t="shared" si="0"/>
        <v>1</v>
      </c>
    </row>
    <row r="14" spans="1:3">
      <c r="A14" s="3" t="s">
        <v>85</v>
      </c>
      <c r="B14" s="3" t="s">
        <v>85</v>
      </c>
      <c r="C14">
        <f t="shared" si="0"/>
        <v>1</v>
      </c>
    </row>
    <row r="15" spans="1:3">
      <c r="A15" s="3" t="s">
        <v>87</v>
      </c>
      <c r="B15" s="3" t="s">
        <v>87</v>
      </c>
      <c r="C15">
        <f t="shared" si="0"/>
        <v>1</v>
      </c>
    </row>
    <row r="16" spans="1:3">
      <c r="A16" s="3" t="s">
        <v>98</v>
      </c>
      <c r="B16" s="3" t="s">
        <v>98</v>
      </c>
      <c r="C16">
        <f t="shared" si="0"/>
        <v>1</v>
      </c>
    </row>
    <row r="17" spans="1:3">
      <c r="A17" s="3" t="s">
        <v>100</v>
      </c>
      <c r="B17" s="3" t="s">
        <v>100</v>
      </c>
      <c r="C17">
        <f t="shared" si="0"/>
        <v>1</v>
      </c>
    </row>
    <row r="18" spans="1:3">
      <c r="A18" s="3" t="s">
        <v>103</v>
      </c>
      <c r="B18" s="3" t="s">
        <v>103</v>
      </c>
      <c r="C18">
        <f t="shared" si="0"/>
        <v>2</v>
      </c>
    </row>
    <row r="19" spans="1:3">
      <c r="A19" s="3" t="s">
        <v>103</v>
      </c>
      <c r="B19" s="3" t="s">
        <v>103</v>
      </c>
      <c r="C19">
        <f t="shared" si="0"/>
        <v>2</v>
      </c>
    </row>
    <row r="20" spans="1:3">
      <c r="A20" s="3" t="s">
        <v>107</v>
      </c>
      <c r="B20" s="3" t="s">
        <v>107</v>
      </c>
      <c r="C20">
        <f t="shared" si="0"/>
        <v>1</v>
      </c>
    </row>
    <row r="21" spans="1:3">
      <c r="A21" s="3" t="s">
        <v>109</v>
      </c>
      <c r="B21" s="3" t="s">
        <v>109</v>
      </c>
      <c r="C21">
        <f t="shared" si="0"/>
        <v>1</v>
      </c>
    </row>
    <row r="22" spans="1:3">
      <c r="A22" s="3" t="s">
        <v>111</v>
      </c>
      <c r="B22" s="3" t="s">
        <v>111</v>
      </c>
      <c r="C22">
        <f t="shared" si="0"/>
        <v>1</v>
      </c>
    </row>
    <row r="23" spans="1:3">
      <c r="A23" s="3" t="s">
        <v>117</v>
      </c>
      <c r="B23" s="3" t="s">
        <v>117</v>
      </c>
      <c r="C23">
        <f t="shared" si="0"/>
        <v>1</v>
      </c>
    </row>
    <row r="24" spans="1:3">
      <c r="A24" s="3" t="s">
        <v>119</v>
      </c>
      <c r="B24" s="3" t="s">
        <v>119</v>
      </c>
      <c r="C24">
        <f t="shared" si="0"/>
        <v>1</v>
      </c>
    </row>
    <row r="25" spans="1:3">
      <c r="A25" s="3" t="s">
        <v>122</v>
      </c>
      <c r="B25" s="3" t="s">
        <v>122</v>
      </c>
      <c r="C25">
        <f t="shared" si="0"/>
        <v>1</v>
      </c>
    </row>
    <row r="26" spans="1:3">
      <c r="A26" s="3" t="s">
        <v>131</v>
      </c>
      <c r="B26" s="3" t="s">
        <v>131</v>
      </c>
      <c r="C26">
        <f t="shared" si="0"/>
        <v>1</v>
      </c>
    </row>
    <row r="27" spans="1:3">
      <c r="A27" s="3" t="s">
        <v>144</v>
      </c>
      <c r="B27" s="3" t="s">
        <v>144</v>
      </c>
      <c r="C27">
        <f t="shared" si="0"/>
        <v>1</v>
      </c>
    </row>
    <row r="28" spans="1:3">
      <c r="A28" s="3" t="s">
        <v>145</v>
      </c>
      <c r="B28" s="3" t="s">
        <v>145</v>
      </c>
      <c r="C28">
        <f t="shared" si="0"/>
        <v>1</v>
      </c>
    </row>
    <row r="29" spans="1:3">
      <c r="A29" s="3" t="s">
        <v>147</v>
      </c>
      <c r="B29" s="3" t="s">
        <v>147</v>
      </c>
      <c r="C29">
        <f t="shared" si="0"/>
        <v>1</v>
      </c>
    </row>
    <row r="30" spans="1:3">
      <c r="A30" s="3" t="s">
        <v>162</v>
      </c>
      <c r="B30" s="3" t="s">
        <v>162</v>
      </c>
      <c r="C30">
        <f t="shared" si="0"/>
        <v>1</v>
      </c>
    </row>
    <row r="31" spans="1:3">
      <c r="A31" s="3" t="s">
        <v>163</v>
      </c>
      <c r="B31" s="3" t="s">
        <v>163</v>
      </c>
      <c r="C31">
        <f t="shared" si="0"/>
        <v>1</v>
      </c>
    </row>
    <row r="32" spans="1:3">
      <c r="A32" s="3" t="s">
        <v>166</v>
      </c>
      <c r="B32" s="3" t="s">
        <v>166</v>
      </c>
      <c r="C32">
        <f t="shared" si="0"/>
        <v>1</v>
      </c>
    </row>
    <row r="33" spans="1:3">
      <c r="A33" s="3" t="s">
        <v>168</v>
      </c>
      <c r="B33" s="3" t="s">
        <v>168</v>
      </c>
      <c r="C33">
        <f t="shared" si="0"/>
        <v>1</v>
      </c>
    </row>
    <row r="34" spans="1:3">
      <c r="A34" s="3" t="s">
        <v>171</v>
      </c>
      <c r="B34" s="3" t="s">
        <v>171</v>
      </c>
      <c r="C34">
        <f t="shared" si="0"/>
        <v>1</v>
      </c>
    </row>
    <row r="35" spans="1:3">
      <c r="A35" s="3" t="s">
        <v>178</v>
      </c>
      <c r="B35" s="3" t="s">
        <v>178</v>
      </c>
      <c r="C35">
        <f t="shared" si="0"/>
        <v>1</v>
      </c>
    </row>
    <row r="36" spans="1:3">
      <c r="A36" s="3" t="s">
        <v>184</v>
      </c>
      <c r="B36" s="3" t="s">
        <v>184</v>
      </c>
      <c r="C36">
        <f t="shared" si="0"/>
        <v>1</v>
      </c>
    </row>
    <row r="37" spans="1:3">
      <c r="A37" s="3" t="s">
        <v>126</v>
      </c>
      <c r="B37" s="3" t="s">
        <v>126</v>
      </c>
      <c r="C37">
        <f t="shared" si="0"/>
        <v>1</v>
      </c>
    </row>
    <row r="38" spans="1:3">
      <c r="A38" s="3" t="s">
        <v>200</v>
      </c>
      <c r="B38" s="3" t="s">
        <v>200</v>
      </c>
      <c r="C38">
        <f t="shared" si="0"/>
        <v>1</v>
      </c>
    </row>
    <row r="39" spans="1:3">
      <c r="A39" s="3" t="s">
        <v>203</v>
      </c>
      <c r="B39" s="3" t="s">
        <v>203</v>
      </c>
      <c r="C39">
        <f t="shared" si="0"/>
        <v>1</v>
      </c>
    </row>
    <row r="40" spans="1:3">
      <c r="A40" s="3" t="s">
        <v>209</v>
      </c>
      <c r="B40" s="3" t="s">
        <v>209</v>
      </c>
      <c r="C40">
        <f t="shared" si="0"/>
        <v>1</v>
      </c>
    </row>
    <row r="41" spans="1:3">
      <c r="A41" s="3" t="s">
        <v>125</v>
      </c>
      <c r="B41" s="3" t="s">
        <v>125</v>
      </c>
      <c r="C41">
        <f t="shared" si="0"/>
        <v>1</v>
      </c>
    </row>
    <row r="42" spans="1:3">
      <c r="A42" s="3" t="s">
        <v>219</v>
      </c>
      <c r="B42" s="3" t="s">
        <v>219</v>
      </c>
      <c r="C42">
        <f t="shared" si="0"/>
        <v>1</v>
      </c>
    </row>
    <row r="43" spans="1:3">
      <c r="A43" s="3" t="s">
        <v>224</v>
      </c>
      <c r="B43" s="3" t="s">
        <v>224</v>
      </c>
      <c r="C43">
        <f t="shared" si="0"/>
        <v>2</v>
      </c>
    </row>
    <row r="44" spans="1:3">
      <c r="A44" s="3" t="s">
        <v>227</v>
      </c>
      <c r="B44" s="3" t="s">
        <v>227</v>
      </c>
      <c r="C44">
        <f t="shared" si="0"/>
        <v>1</v>
      </c>
    </row>
    <row r="45" spans="1:3">
      <c r="A45" s="3" t="s">
        <v>230</v>
      </c>
      <c r="B45" s="3" t="s">
        <v>230</v>
      </c>
      <c r="C45">
        <f t="shared" si="0"/>
        <v>1</v>
      </c>
    </row>
    <row r="46" spans="1:3">
      <c r="A46" s="3" t="s">
        <v>233</v>
      </c>
      <c r="B46" s="3" t="s">
        <v>233</v>
      </c>
      <c r="C46">
        <f t="shared" si="0"/>
        <v>1</v>
      </c>
    </row>
    <row r="47" spans="1:3">
      <c r="A47" s="3" t="s">
        <v>245</v>
      </c>
      <c r="B47" s="3" t="s">
        <v>245</v>
      </c>
      <c r="C47">
        <f t="shared" si="0"/>
        <v>1</v>
      </c>
    </row>
    <row r="48" spans="1:3">
      <c r="A48" s="3" t="s">
        <v>247</v>
      </c>
      <c r="B48" s="3" t="s">
        <v>247</v>
      </c>
      <c r="C48">
        <f t="shared" si="0"/>
        <v>1</v>
      </c>
    </row>
    <row r="49" spans="1:3">
      <c r="A49" s="3" t="s">
        <v>251</v>
      </c>
      <c r="B49" s="3" t="s">
        <v>251</v>
      </c>
      <c r="C49">
        <f t="shared" si="0"/>
        <v>1</v>
      </c>
    </row>
    <row r="50" spans="1:3">
      <c r="A50" s="3" t="s">
        <v>169</v>
      </c>
      <c r="B50" s="3" t="s">
        <v>169</v>
      </c>
      <c r="C50">
        <f t="shared" si="0"/>
        <v>1</v>
      </c>
    </row>
    <row r="51" spans="1:3">
      <c r="A51" s="3" t="s">
        <v>265</v>
      </c>
      <c r="B51" s="3" t="s">
        <v>265</v>
      </c>
      <c r="C51">
        <f t="shared" si="0"/>
        <v>1</v>
      </c>
    </row>
    <row r="52" spans="1:3">
      <c r="A52" s="3" t="s">
        <v>267</v>
      </c>
      <c r="B52" s="3" t="s">
        <v>267</v>
      </c>
      <c r="C52">
        <f t="shared" si="0"/>
        <v>1</v>
      </c>
    </row>
    <row r="53" spans="1:3">
      <c r="A53" s="3" t="s">
        <v>271</v>
      </c>
      <c r="B53" s="3" t="s">
        <v>271</v>
      </c>
      <c r="C53">
        <f t="shared" si="0"/>
        <v>1</v>
      </c>
    </row>
    <row r="54" spans="1:3">
      <c r="A54" s="3" t="s">
        <v>275</v>
      </c>
      <c r="B54" s="3" t="s">
        <v>275</v>
      </c>
      <c r="C54">
        <f t="shared" si="0"/>
        <v>1</v>
      </c>
    </row>
    <row r="55" spans="1:3">
      <c r="A55" s="3" t="s">
        <v>72</v>
      </c>
      <c r="B55" s="3" t="s">
        <v>72</v>
      </c>
      <c r="C55">
        <f t="shared" si="0"/>
        <v>1</v>
      </c>
    </row>
    <row r="56" spans="1:3">
      <c r="A56" s="3" t="s">
        <v>277</v>
      </c>
      <c r="B56" s="3" t="s">
        <v>277</v>
      </c>
      <c r="C56">
        <f t="shared" si="0"/>
        <v>1</v>
      </c>
    </row>
    <row r="57" spans="1:3">
      <c r="A57" s="3" t="s">
        <v>279</v>
      </c>
      <c r="B57" s="3" t="s">
        <v>279</v>
      </c>
      <c r="C57">
        <f t="shared" si="0"/>
        <v>1</v>
      </c>
    </row>
    <row r="58" spans="1:3">
      <c r="A58" s="3" t="s">
        <v>231</v>
      </c>
      <c r="B58" s="3" t="s">
        <v>231</v>
      </c>
      <c r="C58">
        <f t="shared" si="0"/>
        <v>1</v>
      </c>
    </row>
    <row r="59" spans="1:3">
      <c r="A59" s="3" t="s">
        <v>288</v>
      </c>
      <c r="B59" s="3" t="s">
        <v>288</v>
      </c>
      <c r="C59">
        <f t="shared" si="0"/>
        <v>1</v>
      </c>
    </row>
    <row r="60" spans="1:3">
      <c r="A60" s="3" t="s">
        <v>218</v>
      </c>
      <c r="B60" s="3" t="s">
        <v>218</v>
      </c>
      <c r="C60">
        <f t="shared" si="0"/>
        <v>1</v>
      </c>
    </row>
    <row r="61" spans="1:3">
      <c r="A61" s="3" t="s">
        <v>292</v>
      </c>
      <c r="B61" s="3" t="s">
        <v>292</v>
      </c>
      <c r="C61">
        <f t="shared" si="0"/>
        <v>1</v>
      </c>
    </row>
    <row r="62" spans="1:3">
      <c r="A62" s="3" t="s">
        <v>296</v>
      </c>
      <c r="B62" s="3" t="s">
        <v>296</v>
      </c>
      <c r="C62">
        <f t="shared" si="0"/>
        <v>1</v>
      </c>
    </row>
    <row r="63" spans="1:3">
      <c r="A63" s="3" t="s">
        <v>301</v>
      </c>
      <c r="B63" s="3" t="s">
        <v>301</v>
      </c>
      <c r="C63">
        <f t="shared" si="0"/>
        <v>1</v>
      </c>
    </row>
    <row r="64" spans="1:3">
      <c r="A64" s="3" t="s">
        <v>307</v>
      </c>
      <c r="B64" s="3" t="s">
        <v>307</v>
      </c>
      <c r="C64">
        <f t="shared" si="0"/>
        <v>1</v>
      </c>
    </row>
    <row r="65" spans="1:3">
      <c r="A65" s="3" t="s">
        <v>309</v>
      </c>
      <c r="B65" s="3" t="s">
        <v>309</v>
      </c>
      <c r="C65">
        <f t="shared" si="0"/>
        <v>1</v>
      </c>
    </row>
    <row r="66" spans="1:3">
      <c r="A66" s="3" t="s">
        <v>70</v>
      </c>
      <c r="B66" s="3" t="s">
        <v>70</v>
      </c>
      <c r="C66">
        <f t="shared" si="0"/>
        <v>2</v>
      </c>
    </row>
    <row r="67" spans="1:3">
      <c r="A67" s="3" t="s">
        <v>315</v>
      </c>
      <c r="B67" s="3" t="s">
        <v>315</v>
      </c>
      <c r="C67">
        <f t="shared" ref="C67:C130" si="1">COUNTIF(A:A, B67)</f>
        <v>1</v>
      </c>
    </row>
    <row r="68" spans="1:3">
      <c r="A68" s="3" t="s">
        <v>320</v>
      </c>
      <c r="B68" s="3" t="s">
        <v>320</v>
      </c>
      <c r="C68">
        <f t="shared" si="1"/>
        <v>1</v>
      </c>
    </row>
    <row r="69" spans="1:3">
      <c r="A69" s="3" t="s">
        <v>322</v>
      </c>
      <c r="B69" s="3" t="s">
        <v>322</v>
      </c>
      <c r="C69">
        <f t="shared" si="1"/>
        <v>1</v>
      </c>
    </row>
    <row r="70" spans="1:3">
      <c r="A70" s="3" t="s">
        <v>326</v>
      </c>
      <c r="B70" s="3" t="s">
        <v>326</v>
      </c>
      <c r="C70">
        <f t="shared" si="1"/>
        <v>1</v>
      </c>
    </row>
    <row r="71" spans="1:3">
      <c r="A71" s="3" t="s">
        <v>338</v>
      </c>
      <c r="B71" s="3" t="s">
        <v>338</v>
      </c>
      <c r="C71">
        <f t="shared" si="1"/>
        <v>1</v>
      </c>
    </row>
    <row r="72" spans="1:3">
      <c r="A72" s="3" t="s">
        <v>340</v>
      </c>
      <c r="B72" s="3" t="s">
        <v>340</v>
      </c>
      <c r="C72">
        <f t="shared" si="1"/>
        <v>1</v>
      </c>
    </row>
    <row r="73" spans="1:3">
      <c r="A73" s="3" t="s">
        <v>293</v>
      </c>
      <c r="B73" s="3" t="s">
        <v>293</v>
      </c>
      <c r="C73">
        <f t="shared" si="1"/>
        <v>1</v>
      </c>
    </row>
    <row r="74" spans="1:3">
      <c r="A74" s="3" t="s">
        <v>123</v>
      </c>
      <c r="B74" s="3" t="s">
        <v>123</v>
      </c>
      <c r="C74">
        <f t="shared" si="1"/>
        <v>1</v>
      </c>
    </row>
    <row r="75" spans="1:3">
      <c r="A75" s="3" t="s">
        <v>342</v>
      </c>
      <c r="B75" s="3" t="s">
        <v>342</v>
      </c>
      <c r="C75">
        <f t="shared" si="1"/>
        <v>1</v>
      </c>
    </row>
    <row r="76" spans="1:3">
      <c r="A76" s="3" t="s">
        <v>346</v>
      </c>
      <c r="B76" s="3" t="s">
        <v>346</v>
      </c>
      <c r="C76">
        <f t="shared" si="1"/>
        <v>1</v>
      </c>
    </row>
    <row r="77" spans="1:3">
      <c r="A77" s="3" t="s">
        <v>352</v>
      </c>
      <c r="B77" s="3" t="s">
        <v>352</v>
      </c>
      <c r="C77">
        <f t="shared" si="1"/>
        <v>1</v>
      </c>
    </row>
    <row r="78" spans="1:3">
      <c r="A78" s="3" t="s">
        <v>357</v>
      </c>
      <c r="B78" s="3" t="s">
        <v>357</v>
      </c>
      <c r="C78">
        <f t="shared" si="1"/>
        <v>1</v>
      </c>
    </row>
    <row r="79" spans="1:3">
      <c r="A79" s="3" t="s">
        <v>359</v>
      </c>
      <c r="B79" s="3" t="s">
        <v>359</v>
      </c>
      <c r="C79">
        <f t="shared" si="1"/>
        <v>2</v>
      </c>
    </row>
    <row r="80" spans="1:3">
      <c r="A80" s="3" t="s">
        <v>367</v>
      </c>
      <c r="B80" s="3" t="s">
        <v>367</v>
      </c>
      <c r="C80">
        <f t="shared" si="1"/>
        <v>1</v>
      </c>
    </row>
    <row r="81" spans="1:3">
      <c r="A81" s="3" t="s">
        <v>369</v>
      </c>
      <c r="B81" s="3" t="s">
        <v>369</v>
      </c>
      <c r="C81">
        <f t="shared" si="1"/>
        <v>1</v>
      </c>
    </row>
    <row r="82" spans="1:3">
      <c r="A82" s="3" t="s">
        <v>373</v>
      </c>
      <c r="B82" s="3" t="s">
        <v>373</v>
      </c>
      <c r="C82">
        <f t="shared" si="1"/>
        <v>1</v>
      </c>
    </row>
    <row r="83" spans="1:3">
      <c r="A83" s="3" t="s">
        <v>381</v>
      </c>
      <c r="B83" s="3" t="s">
        <v>381</v>
      </c>
      <c r="C83">
        <f t="shared" si="1"/>
        <v>1</v>
      </c>
    </row>
    <row r="84" spans="1:3">
      <c r="A84" s="3" t="s">
        <v>389</v>
      </c>
      <c r="B84" s="3" t="s">
        <v>389</v>
      </c>
      <c r="C84">
        <f t="shared" si="1"/>
        <v>1</v>
      </c>
    </row>
    <row r="85" spans="1:3">
      <c r="A85" s="3" t="s">
        <v>41</v>
      </c>
      <c r="B85" s="3" t="s">
        <v>41</v>
      </c>
      <c r="C85">
        <f t="shared" si="1"/>
        <v>1</v>
      </c>
    </row>
    <row r="86" spans="1:3">
      <c r="A86" s="3" t="s">
        <v>82</v>
      </c>
      <c r="B86" s="3" t="s">
        <v>82</v>
      </c>
      <c r="C86">
        <f t="shared" si="1"/>
        <v>1</v>
      </c>
    </row>
    <row r="87" spans="1:3">
      <c r="A87" s="3" t="s">
        <v>382</v>
      </c>
      <c r="B87" s="3" t="s">
        <v>382</v>
      </c>
      <c r="C87">
        <f t="shared" si="1"/>
        <v>1</v>
      </c>
    </row>
    <row r="88" spans="1:3">
      <c r="A88" s="3" t="s">
        <v>392</v>
      </c>
      <c r="B88" s="3" t="s">
        <v>392</v>
      </c>
      <c r="C88">
        <f t="shared" si="1"/>
        <v>1</v>
      </c>
    </row>
    <row r="89" spans="1:3">
      <c r="A89" s="3" t="s">
        <v>384</v>
      </c>
      <c r="B89" s="3" t="s">
        <v>384</v>
      </c>
      <c r="C89">
        <f t="shared" si="1"/>
        <v>1</v>
      </c>
    </row>
    <row r="90" spans="1:3">
      <c r="A90" s="3" t="s">
        <v>394</v>
      </c>
      <c r="B90" s="3" t="s">
        <v>394</v>
      </c>
      <c r="C90">
        <f t="shared" si="1"/>
        <v>1</v>
      </c>
    </row>
    <row r="91" spans="1:3">
      <c r="A91" s="3" t="s">
        <v>385</v>
      </c>
      <c r="B91" s="3" t="s">
        <v>385</v>
      </c>
      <c r="C91">
        <f t="shared" si="1"/>
        <v>1</v>
      </c>
    </row>
    <row r="92" spans="1:3">
      <c r="A92" s="3" t="s">
        <v>398</v>
      </c>
      <c r="B92" s="3" t="s">
        <v>398</v>
      </c>
      <c r="C92">
        <f t="shared" si="1"/>
        <v>1</v>
      </c>
    </row>
    <row r="93" spans="1:3">
      <c r="A93" s="3" t="s">
        <v>224</v>
      </c>
      <c r="B93" s="3" t="s">
        <v>224</v>
      </c>
      <c r="C93">
        <f t="shared" si="1"/>
        <v>2</v>
      </c>
    </row>
    <row r="94" spans="1:3">
      <c r="A94" s="3" t="s">
        <v>120</v>
      </c>
      <c r="B94" s="3" t="s">
        <v>120</v>
      </c>
      <c r="C94">
        <f t="shared" si="1"/>
        <v>1</v>
      </c>
    </row>
    <row r="95" spans="1:3">
      <c r="A95" s="3" t="s">
        <v>345</v>
      </c>
      <c r="B95" s="3" t="s">
        <v>345</v>
      </c>
      <c r="C95">
        <f t="shared" si="1"/>
        <v>1</v>
      </c>
    </row>
    <row r="96" spans="1:3">
      <c r="A96" s="3" t="s">
        <v>127</v>
      </c>
      <c r="B96" s="3" t="s">
        <v>127</v>
      </c>
      <c r="C96">
        <f t="shared" si="1"/>
        <v>1</v>
      </c>
    </row>
    <row r="97" spans="1:3">
      <c r="A97" s="3" t="s">
        <v>412</v>
      </c>
      <c r="B97" s="3" t="s">
        <v>412</v>
      </c>
      <c r="C97">
        <f t="shared" si="1"/>
        <v>1</v>
      </c>
    </row>
    <row r="98" spans="1:3">
      <c r="A98" s="3" t="s">
        <v>305</v>
      </c>
      <c r="B98" s="3" t="s">
        <v>305</v>
      </c>
      <c r="C98">
        <f t="shared" si="1"/>
        <v>1</v>
      </c>
    </row>
    <row r="99" spans="1:3">
      <c r="A99" s="3" t="s">
        <v>387</v>
      </c>
      <c r="B99" s="3" t="s">
        <v>387</v>
      </c>
      <c r="C99">
        <f t="shared" si="1"/>
        <v>1</v>
      </c>
    </row>
    <row r="100" spans="1:3">
      <c r="A100" s="3" t="s">
        <v>421</v>
      </c>
      <c r="B100" s="3" t="s">
        <v>421</v>
      </c>
      <c r="C100">
        <f t="shared" si="1"/>
        <v>1</v>
      </c>
    </row>
    <row r="101" spans="1:3">
      <c r="A101" s="3" t="s">
        <v>426</v>
      </c>
      <c r="B101" s="3" t="s">
        <v>426</v>
      </c>
      <c r="C101">
        <f t="shared" si="1"/>
        <v>1</v>
      </c>
    </row>
    <row r="102" spans="1:3">
      <c r="A102" s="3" t="s">
        <v>386</v>
      </c>
      <c r="B102" s="3" t="s">
        <v>386</v>
      </c>
      <c r="C102">
        <f t="shared" si="1"/>
        <v>1</v>
      </c>
    </row>
    <row r="103" spans="1:3">
      <c r="A103" s="3" t="s">
        <v>208</v>
      </c>
      <c r="B103" s="3" t="s">
        <v>208</v>
      </c>
      <c r="C103">
        <f t="shared" si="1"/>
        <v>1</v>
      </c>
    </row>
    <row r="104" spans="1:3">
      <c r="A104" s="3" t="s">
        <v>348</v>
      </c>
      <c r="B104" s="3" t="s">
        <v>348</v>
      </c>
      <c r="C104">
        <f t="shared" si="1"/>
        <v>1</v>
      </c>
    </row>
    <row r="105" spans="1:3">
      <c r="A105" s="3" t="s">
        <v>440</v>
      </c>
      <c r="B105" s="3" t="s">
        <v>440</v>
      </c>
      <c r="C105">
        <f t="shared" si="1"/>
        <v>1</v>
      </c>
    </row>
    <row r="106" spans="1:3">
      <c r="A106" s="3" t="s">
        <v>442</v>
      </c>
      <c r="B106" s="3" t="s">
        <v>442</v>
      </c>
      <c r="C106">
        <f t="shared" si="1"/>
        <v>1</v>
      </c>
    </row>
    <row r="107" spans="1:3">
      <c r="A107" s="3" t="s">
        <v>153</v>
      </c>
      <c r="B107" s="3" t="s">
        <v>153</v>
      </c>
      <c r="C107">
        <f t="shared" si="1"/>
        <v>1</v>
      </c>
    </row>
    <row r="108" spans="1:3">
      <c r="A108" s="3" t="s">
        <v>451</v>
      </c>
      <c r="B108" s="3" t="s">
        <v>451</v>
      </c>
      <c r="C108">
        <f t="shared" si="1"/>
        <v>2</v>
      </c>
    </row>
    <row r="109" spans="1:3">
      <c r="A109" s="3" t="s">
        <v>143</v>
      </c>
      <c r="B109" s="3" t="s">
        <v>143</v>
      </c>
      <c r="C109">
        <f t="shared" si="1"/>
        <v>1</v>
      </c>
    </row>
    <row r="110" spans="1:3">
      <c r="A110" s="3" t="s">
        <v>452</v>
      </c>
      <c r="B110" s="3" t="s">
        <v>452</v>
      </c>
      <c r="C110">
        <f t="shared" si="1"/>
        <v>1</v>
      </c>
    </row>
    <row r="111" spans="1:3">
      <c r="A111" s="3" t="s">
        <v>454</v>
      </c>
      <c r="B111" s="3" t="s">
        <v>454</v>
      </c>
      <c r="C111">
        <f t="shared" si="1"/>
        <v>1</v>
      </c>
    </row>
    <row r="112" spans="1:3">
      <c r="A112" s="3" t="s">
        <v>396</v>
      </c>
      <c r="B112" s="3" t="s">
        <v>396</v>
      </c>
      <c r="C112">
        <f t="shared" si="1"/>
        <v>1</v>
      </c>
    </row>
    <row r="113" spans="1:3">
      <c r="A113" s="3" t="s">
        <v>458</v>
      </c>
      <c r="B113" s="3" t="s">
        <v>458</v>
      </c>
      <c r="C113">
        <f t="shared" si="1"/>
        <v>1</v>
      </c>
    </row>
    <row r="114" spans="1:3">
      <c r="A114" s="3" t="s">
        <v>269</v>
      </c>
      <c r="B114" s="3" t="s">
        <v>269</v>
      </c>
      <c r="C114">
        <f t="shared" si="1"/>
        <v>1</v>
      </c>
    </row>
    <row r="115" spans="1:3">
      <c r="A115" s="3" t="s">
        <v>470</v>
      </c>
      <c r="B115" s="3" t="s">
        <v>470</v>
      </c>
      <c r="C115">
        <f t="shared" si="1"/>
        <v>1</v>
      </c>
    </row>
    <row r="116" spans="1:3">
      <c r="A116" s="3" t="s">
        <v>141</v>
      </c>
      <c r="B116" s="3" t="s">
        <v>141</v>
      </c>
      <c r="C116">
        <f t="shared" si="1"/>
        <v>1</v>
      </c>
    </row>
    <row r="117" spans="1:3">
      <c r="A117" s="3" t="s">
        <v>482</v>
      </c>
      <c r="B117" s="3" t="s">
        <v>482</v>
      </c>
      <c r="C117">
        <f t="shared" si="1"/>
        <v>1</v>
      </c>
    </row>
    <row r="118" spans="1:3">
      <c r="A118" s="3" t="s">
        <v>515</v>
      </c>
      <c r="B118" s="3" t="s">
        <v>515</v>
      </c>
      <c r="C118">
        <f t="shared" si="1"/>
        <v>1</v>
      </c>
    </row>
    <row r="119" spans="1:3">
      <c r="A119" s="3" t="s">
        <v>519</v>
      </c>
      <c r="B119" s="3" t="s">
        <v>519</v>
      </c>
      <c r="C119">
        <f t="shared" si="1"/>
        <v>1</v>
      </c>
    </row>
    <row r="120" spans="1:3">
      <c r="A120" s="3" t="s">
        <v>91</v>
      </c>
      <c r="B120" s="3" t="s">
        <v>91</v>
      </c>
      <c r="C120">
        <f t="shared" si="1"/>
        <v>1</v>
      </c>
    </row>
    <row r="121" spans="1:3">
      <c r="A121" s="3" t="s">
        <v>531</v>
      </c>
      <c r="B121" s="3" t="s">
        <v>531</v>
      </c>
      <c r="C121">
        <f t="shared" si="1"/>
        <v>1</v>
      </c>
    </row>
    <row r="122" spans="1:3">
      <c r="A122" s="3" t="s">
        <v>544</v>
      </c>
      <c r="B122" s="3" t="s">
        <v>544</v>
      </c>
      <c r="C122">
        <f t="shared" si="1"/>
        <v>1</v>
      </c>
    </row>
    <row r="123" spans="1:3">
      <c r="A123" s="3" t="s">
        <v>555</v>
      </c>
      <c r="B123" s="3" t="s">
        <v>555</v>
      </c>
      <c r="C123">
        <f t="shared" si="1"/>
        <v>1</v>
      </c>
    </row>
    <row r="124" spans="1:3">
      <c r="A124" s="3" t="s">
        <v>557</v>
      </c>
      <c r="B124" s="3" t="s">
        <v>557</v>
      </c>
      <c r="C124">
        <f t="shared" si="1"/>
        <v>1</v>
      </c>
    </row>
    <row r="125" spans="1:3">
      <c r="A125" s="3" t="s">
        <v>561</v>
      </c>
      <c r="B125" s="3" t="s">
        <v>561</v>
      </c>
      <c r="C125">
        <f t="shared" si="1"/>
        <v>1</v>
      </c>
    </row>
    <row r="126" spans="1:3">
      <c r="A126" s="3" t="s">
        <v>568</v>
      </c>
      <c r="B126" s="3" t="s">
        <v>568</v>
      </c>
      <c r="C126">
        <f t="shared" si="1"/>
        <v>1</v>
      </c>
    </row>
    <row r="127" spans="1:3">
      <c r="A127" s="3" t="s">
        <v>570</v>
      </c>
      <c r="B127" s="3" t="s">
        <v>570</v>
      </c>
      <c r="C127">
        <f t="shared" si="1"/>
        <v>1</v>
      </c>
    </row>
    <row r="128" spans="1:3">
      <c r="A128" s="3" t="s">
        <v>240</v>
      </c>
      <c r="B128" s="3" t="s">
        <v>240</v>
      </c>
      <c r="C128">
        <f t="shared" si="1"/>
        <v>1</v>
      </c>
    </row>
    <row r="129" spans="1:3">
      <c r="A129" s="3" t="s">
        <v>585</v>
      </c>
      <c r="B129" s="3" t="s">
        <v>585</v>
      </c>
      <c r="C129">
        <f t="shared" si="1"/>
        <v>1</v>
      </c>
    </row>
    <row r="130" spans="1:3">
      <c r="A130" s="3" t="s">
        <v>588</v>
      </c>
      <c r="B130" s="3" t="s">
        <v>588</v>
      </c>
      <c r="C130">
        <f t="shared" si="1"/>
        <v>1</v>
      </c>
    </row>
    <row r="131" spans="1:3">
      <c r="A131" s="3" t="s">
        <v>88</v>
      </c>
      <c r="B131" s="3" t="s">
        <v>88</v>
      </c>
      <c r="C131">
        <f t="shared" ref="C131:C194" si="2">COUNTIF(A:A, B131)</f>
        <v>1</v>
      </c>
    </row>
    <row r="132" spans="1:3">
      <c r="A132" s="3" t="s">
        <v>595</v>
      </c>
      <c r="B132" s="3" t="s">
        <v>595</v>
      </c>
      <c r="C132">
        <f t="shared" si="2"/>
        <v>1</v>
      </c>
    </row>
    <row r="133" spans="1:3">
      <c r="A133" s="3" t="s">
        <v>612</v>
      </c>
      <c r="B133" s="3" t="s">
        <v>612</v>
      </c>
      <c r="C133">
        <f t="shared" si="2"/>
        <v>1</v>
      </c>
    </row>
    <row r="134" spans="1:3">
      <c r="A134" s="3" t="s">
        <v>617</v>
      </c>
      <c r="B134" s="3" t="s">
        <v>617</v>
      </c>
      <c r="C134">
        <f t="shared" si="2"/>
        <v>1</v>
      </c>
    </row>
    <row r="135" spans="1:3">
      <c r="A135" s="3" t="s">
        <v>628</v>
      </c>
      <c r="B135" s="3" t="s">
        <v>628</v>
      </c>
      <c r="C135">
        <f t="shared" si="2"/>
        <v>1</v>
      </c>
    </row>
    <row r="136" spans="1:3">
      <c r="A136" s="3" t="s">
        <v>608</v>
      </c>
      <c r="B136" s="3" t="s">
        <v>608</v>
      </c>
      <c r="C136">
        <f t="shared" si="2"/>
        <v>1</v>
      </c>
    </row>
    <row r="137" spans="1:3">
      <c r="A137" s="3" t="s">
        <v>638</v>
      </c>
      <c r="B137" s="3" t="s">
        <v>638</v>
      </c>
      <c r="C137">
        <f t="shared" si="2"/>
        <v>1</v>
      </c>
    </row>
    <row r="138" spans="1:3">
      <c r="A138" s="3" t="s">
        <v>650</v>
      </c>
      <c r="B138" s="3" t="s">
        <v>650</v>
      </c>
      <c r="C138">
        <f t="shared" si="2"/>
        <v>1</v>
      </c>
    </row>
    <row r="139" spans="1:3">
      <c r="A139" s="3" t="s">
        <v>655</v>
      </c>
      <c r="B139" s="3" t="s">
        <v>655</v>
      </c>
      <c r="C139">
        <f t="shared" si="2"/>
        <v>1</v>
      </c>
    </row>
    <row r="140" spans="1:3">
      <c r="A140" s="3" t="s">
        <v>662</v>
      </c>
      <c r="B140" s="3" t="s">
        <v>662</v>
      </c>
      <c r="C140">
        <f t="shared" si="2"/>
        <v>1</v>
      </c>
    </row>
    <row r="141" spans="1:3">
      <c r="A141" s="3" t="s">
        <v>664</v>
      </c>
      <c r="B141" s="3" t="s">
        <v>664</v>
      </c>
      <c r="C141">
        <f t="shared" si="2"/>
        <v>1</v>
      </c>
    </row>
    <row r="142" spans="1:3">
      <c r="A142" s="3" t="s">
        <v>672</v>
      </c>
      <c r="B142" s="3" t="s">
        <v>672</v>
      </c>
      <c r="C142">
        <f t="shared" si="2"/>
        <v>1</v>
      </c>
    </row>
    <row r="143" spans="1:3">
      <c r="A143" s="3" t="s">
        <v>679</v>
      </c>
      <c r="B143" s="3" t="s">
        <v>679</v>
      </c>
      <c r="C143">
        <f t="shared" si="2"/>
        <v>1</v>
      </c>
    </row>
    <row r="144" spans="1:3">
      <c r="A144" s="3" t="s">
        <v>684</v>
      </c>
      <c r="B144" s="3" t="s">
        <v>684</v>
      </c>
      <c r="C144">
        <f t="shared" si="2"/>
        <v>3</v>
      </c>
    </row>
    <row r="145" spans="1:3">
      <c r="A145" s="3" t="s">
        <v>682</v>
      </c>
      <c r="B145" s="3" t="s">
        <v>682</v>
      </c>
      <c r="C145">
        <f t="shared" si="2"/>
        <v>2</v>
      </c>
    </row>
    <row r="146" spans="1:3">
      <c r="A146" s="3" t="s">
        <v>16</v>
      </c>
      <c r="B146" s="3" t="s">
        <v>16</v>
      </c>
      <c r="C146">
        <f t="shared" si="2"/>
        <v>1</v>
      </c>
    </row>
    <row r="147" spans="1:3">
      <c r="A147" s="3" t="s">
        <v>711</v>
      </c>
      <c r="B147" s="3" t="s">
        <v>711</v>
      </c>
      <c r="C147">
        <f t="shared" si="2"/>
        <v>1</v>
      </c>
    </row>
    <row r="148" spans="1:3">
      <c r="A148" s="3" t="s">
        <v>722</v>
      </c>
      <c r="B148" s="3" t="s">
        <v>722</v>
      </c>
      <c r="C148">
        <f t="shared" si="2"/>
        <v>1</v>
      </c>
    </row>
    <row r="149" spans="1:3">
      <c r="A149" s="3" t="s">
        <v>731</v>
      </c>
      <c r="B149" s="3" t="s">
        <v>731</v>
      </c>
      <c r="C149">
        <f t="shared" si="2"/>
        <v>1</v>
      </c>
    </row>
    <row r="150" spans="1:3">
      <c r="A150" s="3" t="s">
        <v>507</v>
      </c>
      <c r="B150" s="3" t="s">
        <v>507</v>
      </c>
      <c r="C150">
        <f t="shared" si="2"/>
        <v>1</v>
      </c>
    </row>
    <row r="151" spans="1:3">
      <c r="A151" s="3" t="s">
        <v>538</v>
      </c>
      <c r="B151" s="3" t="s">
        <v>538</v>
      </c>
      <c r="C151">
        <f t="shared" si="2"/>
        <v>1</v>
      </c>
    </row>
    <row r="152" spans="1:3">
      <c r="A152" s="3" t="s">
        <v>541</v>
      </c>
      <c r="B152" s="3" t="s">
        <v>541</v>
      </c>
      <c r="C152">
        <f t="shared" si="2"/>
        <v>1</v>
      </c>
    </row>
    <row r="153" spans="1:3">
      <c r="A153" s="3" t="s">
        <v>742</v>
      </c>
      <c r="B153" s="3" t="s">
        <v>742</v>
      </c>
      <c r="C153">
        <f t="shared" si="2"/>
        <v>2</v>
      </c>
    </row>
    <row r="154" spans="1:3">
      <c r="A154" s="3" t="s">
        <v>740</v>
      </c>
      <c r="B154" s="3" t="s">
        <v>740</v>
      </c>
      <c r="C154">
        <f t="shared" si="2"/>
        <v>2</v>
      </c>
    </row>
    <row r="155" spans="1:3">
      <c r="A155" s="3" t="s">
        <v>745</v>
      </c>
      <c r="B155" s="3" t="s">
        <v>745</v>
      </c>
      <c r="C155">
        <f t="shared" si="2"/>
        <v>1</v>
      </c>
    </row>
    <row r="156" spans="1:3">
      <c r="A156" s="3" t="s">
        <v>742</v>
      </c>
      <c r="B156" s="3" t="s">
        <v>742</v>
      </c>
      <c r="C156">
        <f t="shared" si="2"/>
        <v>2</v>
      </c>
    </row>
    <row r="157" spans="1:3">
      <c r="A157" s="3" t="s">
        <v>740</v>
      </c>
      <c r="B157" s="3" t="s">
        <v>740</v>
      </c>
      <c r="C157">
        <f t="shared" si="2"/>
        <v>2</v>
      </c>
    </row>
    <row r="158" spans="1:3">
      <c r="A158" s="3" t="s">
        <v>747</v>
      </c>
      <c r="B158" s="3" t="s">
        <v>747</v>
      </c>
      <c r="C158">
        <f t="shared" si="2"/>
        <v>1</v>
      </c>
    </row>
    <row r="159" spans="1:3">
      <c r="A159" s="3" t="s">
        <v>750</v>
      </c>
      <c r="B159" s="3" t="s">
        <v>750</v>
      </c>
      <c r="C159">
        <f t="shared" si="2"/>
        <v>1</v>
      </c>
    </row>
    <row r="160" spans="1:3">
      <c r="A160" s="3" t="s">
        <v>752</v>
      </c>
      <c r="B160" s="3" t="s">
        <v>752</v>
      </c>
      <c r="C160">
        <f t="shared" si="2"/>
        <v>1</v>
      </c>
    </row>
    <row r="161" spans="1:3">
      <c r="A161" s="3" t="s">
        <v>754</v>
      </c>
      <c r="B161" s="3" t="s">
        <v>754</v>
      </c>
      <c r="C161">
        <f t="shared" si="2"/>
        <v>1</v>
      </c>
    </row>
    <row r="162" spans="1:3">
      <c r="A162" s="3" t="s">
        <v>769</v>
      </c>
      <c r="B162" s="3" t="s">
        <v>769</v>
      </c>
      <c r="C162">
        <f t="shared" si="2"/>
        <v>1</v>
      </c>
    </row>
    <row r="163" spans="1:3">
      <c r="A163" s="3" t="s">
        <v>775</v>
      </c>
      <c r="B163" s="3" t="s">
        <v>775</v>
      </c>
      <c r="C163">
        <f t="shared" si="2"/>
        <v>1</v>
      </c>
    </row>
    <row r="164" spans="1:3">
      <c r="A164" s="3" t="s">
        <v>796</v>
      </c>
      <c r="B164" s="3" t="s">
        <v>796</v>
      </c>
      <c r="C164">
        <f t="shared" si="2"/>
        <v>2</v>
      </c>
    </row>
    <row r="165" spans="1:3">
      <c r="A165" s="3" t="s">
        <v>798</v>
      </c>
      <c r="B165" s="3" t="s">
        <v>798</v>
      </c>
      <c r="C165">
        <f t="shared" si="2"/>
        <v>2</v>
      </c>
    </row>
    <row r="166" spans="1:3">
      <c r="A166" s="3" t="s">
        <v>801</v>
      </c>
      <c r="B166" s="3" t="s">
        <v>801</v>
      </c>
      <c r="C166">
        <f t="shared" si="2"/>
        <v>2</v>
      </c>
    </row>
    <row r="167" spans="1:3">
      <c r="A167" s="3" t="s">
        <v>806</v>
      </c>
      <c r="B167" s="3" t="s">
        <v>806</v>
      </c>
      <c r="C167">
        <f t="shared" si="2"/>
        <v>2</v>
      </c>
    </row>
    <row r="168" spans="1:3">
      <c r="A168" s="3" t="s">
        <v>816</v>
      </c>
      <c r="B168" s="3" t="s">
        <v>816</v>
      </c>
      <c r="C168">
        <f t="shared" si="2"/>
        <v>2</v>
      </c>
    </row>
    <row r="169" spans="1:3">
      <c r="A169" s="3" t="s">
        <v>823</v>
      </c>
      <c r="B169" s="3" t="s">
        <v>823</v>
      </c>
      <c r="C169">
        <f t="shared" si="2"/>
        <v>2</v>
      </c>
    </row>
    <row r="170" spans="1:3">
      <c r="A170" s="3" t="s">
        <v>832</v>
      </c>
      <c r="B170" s="3" t="s">
        <v>832</v>
      </c>
      <c r="C170">
        <f t="shared" si="2"/>
        <v>2</v>
      </c>
    </row>
    <row r="171" spans="1:3">
      <c r="A171" s="3" t="s">
        <v>286</v>
      </c>
      <c r="B171" s="3" t="s">
        <v>286</v>
      </c>
      <c r="C171">
        <f t="shared" si="2"/>
        <v>2</v>
      </c>
    </row>
    <row r="172" spans="1:3">
      <c r="A172" s="3" t="s">
        <v>637</v>
      </c>
      <c r="B172" s="3" t="s">
        <v>637</v>
      </c>
      <c r="C172">
        <f t="shared" si="2"/>
        <v>2</v>
      </c>
    </row>
    <row r="173" spans="1:3">
      <c r="A173" s="3" t="s">
        <v>836</v>
      </c>
      <c r="B173" s="3" t="s">
        <v>836</v>
      </c>
      <c r="C173">
        <f t="shared" si="2"/>
        <v>2</v>
      </c>
    </row>
    <row r="174" spans="1:3">
      <c r="A174" s="3" t="s">
        <v>840</v>
      </c>
      <c r="B174" s="3" t="s">
        <v>840</v>
      </c>
      <c r="C174">
        <f t="shared" si="2"/>
        <v>2</v>
      </c>
    </row>
    <row r="175" spans="1:3">
      <c r="A175" s="3" t="s">
        <v>834</v>
      </c>
      <c r="B175" s="3" t="s">
        <v>834</v>
      </c>
      <c r="C175">
        <f t="shared" si="2"/>
        <v>2</v>
      </c>
    </row>
    <row r="176" spans="1:3">
      <c r="A176" s="3" t="s">
        <v>572</v>
      </c>
      <c r="B176" s="3" t="s">
        <v>572</v>
      </c>
      <c r="C176">
        <f t="shared" si="2"/>
        <v>2</v>
      </c>
    </row>
    <row r="177" spans="1:3">
      <c r="A177" s="3" t="s">
        <v>844</v>
      </c>
      <c r="B177" s="3" t="s">
        <v>844</v>
      </c>
      <c r="C177">
        <f t="shared" si="2"/>
        <v>2</v>
      </c>
    </row>
    <row r="178" spans="1:3">
      <c r="A178" s="3" t="s">
        <v>852</v>
      </c>
      <c r="B178" s="3" t="s">
        <v>852</v>
      </c>
      <c r="C178">
        <f t="shared" si="2"/>
        <v>2</v>
      </c>
    </row>
    <row r="179" spans="1:3">
      <c r="A179" s="3" t="s">
        <v>857</v>
      </c>
      <c r="B179" s="3" t="s">
        <v>857</v>
      </c>
      <c r="C179">
        <f t="shared" si="2"/>
        <v>2</v>
      </c>
    </row>
    <row r="180" spans="1:3">
      <c r="A180" s="3" t="s">
        <v>870</v>
      </c>
      <c r="B180" s="3" t="s">
        <v>870</v>
      </c>
      <c r="C180">
        <f t="shared" si="2"/>
        <v>2</v>
      </c>
    </row>
    <row r="181" spans="1:3">
      <c r="A181" s="3" t="s">
        <v>877</v>
      </c>
      <c r="B181" s="3" t="s">
        <v>877</v>
      </c>
      <c r="C181">
        <f t="shared" si="2"/>
        <v>2</v>
      </c>
    </row>
    <row r="182" spans="1:3">
      <c r="A182" s="3" t="s">
        <v>886</v>
      </c>
      <c r="B182" s="3" t="s">
        <v>886</v>
      </c>
      <c r="C182">
        <f t="shared" si="2"/>
        <v>2</v>
      </c>
    </row>
    <row r="183" spans="1:3">
      <c r="A183" s="3" t="s">
        <v>893</v>
      </c>
      <c r="B183" s="3" t="s">
        <v>893</v>
      </c>
      <c r="C183">
        <f t="shared" si="2"/>
        <v>2</v>
      </c>
    </row>
    <row r="184" spans="1:3">
      <c r="A184" s="3" t="s">
        <v>898</v>
      </c>
      <c r="B184" s="3" t="s">
        <v>898</v>
      </c>
      <c r="C184">
        <f t="shared" si="2"/>
        <v>2</v>
      </c>
    </row>
    <row r="185" spans="1:3">
      <c r="A185" s="3" t="s">
        <v>914</v>
      </c>
      <c r="B185" s="3" t="s">
        <v>914</v>
      </c>
      <c r="C185">
        <f t="shared" si="2"/>
        <v>2</v>
      </c>
    </row>
    <row r="186" spans="1:3">
      <c r="A186" s="3" t="s">
        <v>928</v>
      </c>
      <c r="B186" s="3" t="s">
        <v>928</v>
      </c>
      <c r="C186">
        <f t="shared" si="2"/>
        <v>2</v>
      </c>
    </row>
    <row r="187" spans="1:3">
      <c r="A187" s="3" t="s">
        <v>896</v>
      </c>
      <c r="B187" s="3" t="s">
        <v>896</v>
      </c>
      <c r="C187">
        <f t="shared" si="2"/>
        <v>2</v>
      </c>
    </row>
    <row r="188" spans="1:3">
      <c r="A188" s="3" t="s">
        <v>943</v>
      </c>
      <c r="B188" s="3" t="s">
        <v>943</v>
      </c>
      <c r="C188">
        <f t="shared" si="2"/>
        <v>2</v>
      </c>
    </row>
    <row r="189" spans="1:3">
      <c r="A189" s="3" t="s">
        <v>951</v>
      </c>
      <c r="B189" s="3" t="s">
        <v>951</v>
      </c>
      <c r="C189">
        <f t="shared" si="2"/>
        <v>2</v>
      </c>
    </row>
    <row r="190" spans="1:3">
      <c r="A190" s="3" t="s">
        <v>955</v>
      </c>
      <c r="B190" s="3" t="s">
        <v>955</v>
      </c>
      <c r="C190">
        <f t="shared" si="2"/>
        <v>2</v>
      </c>
    </row>
    <row r="191" spans="1:3">
      <c r="A191" s="3" t="s">
        <v>960</v>
      </c>
      <c r="B191" s="3" t="s">
        <v>960</v>
      </c>
      <c r="C191">
        <f t="shared" si="2"/>
        <v>2</v>
      </c>
    </row>
    <row r="192" spans="1:3">
      <c r="A192" s="3" t="s">
        <v>969</v>
      </c>
      <c r="B192" s="3" t="s">
        <v>969</v>
      </c>
      <c r="C192">
        <f t="shared" si="2"/>
        <v>2</v>
      </c>
    </row>
    <row r="193" spans="1:3">
      <c r="A193" s="3" t="s">
        <v>975</v>
      </c>
      <c r="B193" s="3" t="s">
        <v>975</v>
      </c>
      <c r="C193">
        <f t="shared" si="2"/>
        <v>2</v>
      </c>
    </row>
    <row r="194" spans="1:3">
      <c r="A194" s="3" t="s">
        <v>982</v>
      </c>
      <c r="B194" s="3" t="s">
        <v>982</v>
      </c>
      <c r="C194">
        <f t="shared" si="2"/>
        <v>2</v>
      </c>
    </row>
    <row r="195" spans="1:3">
      <c r="A195" s="3" t="s">
        <v>990</v>
      </c>
      <c r="B195" s="3" t="s">
        <v>990</v>
      </c>
      <c r="C195">
        <f t="shared" ref="C195:C258" si="3">COUNTIF(A:A, B195)</f>
        <v>2</v>
      </c>
    </row>
    <row r="196" spans="1:3">
      <c r="A196" s="3" t="s">
        <v>997</v>
      </c>
      <c r="B196" s="3" t="s">
        <v>997</v>
      </c>
      <c r="C196">
        <f t="shared" si="3"/>
        <v>2</v>
      </c>
    </row>
    <row r="197" spans="1:3">
      <c r="A197" s="3" t="s">
        <v>621</v>
      </c>
      <c r="B197" s="3" t="s">
        <v>621</v>
      </c>
      <c r="C197">
        <f t="shared" si="3"/>
        <v>2</v>
      </c>
    </row>
    <row r="198" spans="1:3">
      <c r="A198" s="3" t="s">
        <v>707</v>
      </c>
      <c r="B198" s="3" t="s">
        <v>707</v>
      </c>
      <c r="C198">
        <f t="shared" si="3"/>
        <v>2</v>
      </c>
    </row>
    <row r="199" spans="1:3">
      <c r="A199" s="3" t="s">
        <v>1002</v>
      </c>
      <c r="B199" s="3" t="s">
        <v>1002</v>
      </c>
      <c r="C199">
        <f t="shared" si="3"/>
        <v>2</v>
      </c>
    </row>
    <row r="200" spans="1:3">
      <c r="A200" s="3" t="s">
        <v>918</v>
      </c>
      <c r="B200" s="3" t="s">
        <v>918</v>
      </c>
      <c r="C200">
        <f t="shared" si="3"/>
        <v>2</v>
      </c>
    </row>
    <row r="201" spans="1:3">
      <c r="A201" s="3" t="s">
        <v>1015</v>
      </c>
      <c r="B201" s="3" t="s">
        <v>1015</v>
      </c>
      <c r="C201">
        <f t="shared" si="3"/>
        <v>3</v>
      </c>
    </row>
    <row r="202" spans="1:3">
      <c r="A202" s="3" t="s">
        <v>1019</v>
      </c>
      <c r="B202" s="3" t="s">
        <v>1019</v>
      </c>
      <c r="C202">
        <f t="shared" si="3"/>
        <v>2</v>
      </c>
    </row>
    <row r="203" spans="1:3">
      <c r="A203" s="3" t="s">
        <v>1026</v>
      </c>
      <c r="B203" s="3" t="s">
        <v>1026</v>
      </c>
      <c r="C203">
        <f t="shared" si="3"/>
        <v>2</v>
      </c>
    </row>
    <row r="204" spans="1:3">
      <c r="A204" s="3" t="s">
        <v>864</v>
      </c>
      <c r="B204" s="3" t="s">
        <v>864</v>
      </c>
      <c r="C204">
        <f t="shared" si="3"/>
        <v>1</v>
      </c>
    </row>
    <row r="205" spans="1:3">
      <c r="A205" s="3" t="s">
        <v>866</v>
      </c>
      <c r="B205" s="3" t="s">
        <v>866</v>
      </c>
      <c r="C205">
        <f t="shared" si="3"/>
        <v>2</v>
      </c>
    </row>
    <row r="206" spans="1:3">
      <c r="A206" s="3" t="s">
        <v>1036</v>
      </c>
      <c r="B206" s="3" t="s">
        <v>1036</v>
      </c>
      <c r="C206">
        <f t="shared" si="3"/>
        <v>2</v>
      </c>
    </row>
    <row r="207" spans="1:3">
      <c r="A207" s="3" t="s">
        <v>1049</v>
      </c>
      <c r="B207" s="3" t="s">
        <v>1049</v>
      </c>
      <c r="C207">
        <f t="shared" si="3"/>
        <v>3</v>
      </c>
    </row>
    <row r="208" spans="1:3">
      <c r="A208" s="3" t="s">
        <v>1043</v>
      </c>
      <c r="B208" s="3" t="s">
        <v>1043</v>
      </c>
      <c r="C208">
        <f t="shared" si="3"/>
        <v>2</v>
      </c>
    </row>
    <row r="209" spans="1:3">
      <c r="A209" s="3" t="s">
        <v>702</v>
      </c>
      <c r="B209" s="3" t="s">
        <v>702</v>
      </c>
      <c r="C209">
        <f t="shared" si="3"/>
        <v>2</v>
      </c>
    </row>
    <row r="210" spans="1:3">
      <c r="A210" s="3" t="s">
        <v>1052</v>
      </c>
      <c r="B210" s="3" t="s">
        <v>1052</v>
      </c>
      <c r="C210">
        <f t="shared" si="3"/>
        <v>2</v>
      </c>
    </row>
    <row r="211" spans="1:3">
      <c r="A211" s="3" t="s">
        <v>1057</v>
      </c>
      <c r="B211" s="3" t="s">
        <v>1057</v>
      </c>
      <c r="C211">
        <f t="shared" si="3"/>
        <v>2</v>
      </c>
    </row>
    <row r="212" spans="1:3">
      <c r="A212" s="3" t="s">
        <v>666</v>
      </c>
      <c r="B212" s="3" t="s">
        <v>666</v>
      </c>
      <c r="C212">
        <f t="shared" si="3"/>
        <v>2</v>
      </c>
    </row>
    <row r="213" spans="1:3">
      <c r="A213" s="3" t="s">
        <v>1063</v>
      </c>
      <c r="B213" s="3" t="s">
        <v>1063</v>
      </c>
      <c r="C213">
        <f t="shared" si="3"/>
        <v>2</v>
      </c>
    </row>
    <row r="214" spans="1:3">
      <c r="A214" s="3" t="s">
        <v>1068</v>
      </c>
      <c r="B214" s="3" t="s">
        <v>1068</v>
      </c>
      <c r="C214">
        <f t="shared" si="3"/>
        <v>2</v>
      </c>
    </row>
    <row r="215" spans="1:3">
      <c r="A215" s="3" t="s">
        <v>1072</v>
      </c>
      <c r="B215" s="3" t="s">
        <v>1072</v>
      </c>
      <c r="C215">
        <f t="shared" si="3"/>
        <v>2</v>
      </c>
    </row>
    <row r="216" spans="1:3">
      <c r="A216" s="3" t="s">
        <v>1083</v>
      </c>
      <c r="B216" s="3" t="s">
        <v>1083</v>
      </c>
      <c r="C216">
        <f t="shared" si="3"/>
        <v>2</v>
      </c>
    </row>
    <row r="217" spans="1:3">
      <c r="A217" s="3" t="s">
        <v>1091</v>
      </c>
      <c r="B217" s="3" t="s">
        <v>1091</v>
      </c>
      <c r="C217">
        <f t="shared" si="3"/>
        <v>2</v>
      </c>
    </row>
    <row r="218" spans="1:3">
      <c r="A218" s="3" t="s">
        <v>1101</v>
      </c>
      <c r="B218" s="3" t="s">
        <v>1101</v>
      </c>
      <c r="C218">
        <f t="shared" si="3"/>
        <v>2</v>
      </c>
    </row>
    <row r="219" spans="1:3">
      <c r="A219" s="3" t="s">
        <v>1112</v>
      </c>
      <c r="B219" s="3" t="s">
        <v>1112</v>
      </c>
      <c r="C219">
        <f t="shared" si="3"/>
        <v>2</v>
      </c>
    </row>
    <row r="220" spans="1:3">
      <c r="A220" s="3" t="s">
        <v>1117</v>
      </c>
      <c r="B220" s="3" t="s">
        <v>1117</v>
      </c>
      <c r="C220">
        <f t="shared" si="3"/>
        <v>2</v>
      </c>
    </row>
    <row r="221" spans="1:3">
      <c r="A221" s="3" t="s">
        <v>1122</v>
      </c>
      <c r="B221" s="3" t="s">
        <v>1122</v>
      </c>
      <c r="C221">
        <f t="shared" si="3"/>
        <v>2</v>
      </c>
    </row>
    <row r="222" spans="1:3">
      <c r="A222" s="3" t="s">
        <v>1126</v>
      </c>
      <c r="B222" s="3" t="s">
        <v>1126</v>
      </c>
      <c r="C222">
        <f t="shared" si="3"/>
        <v>2</v>
      </c>
    </row>
    <row r="223" spans="1:3">
      <c r="A223" s="3" t="s">
        <v>1132</v>
      </c>
      <c r="B223" s="3" t="s">
        <v>1132</v>
      </c>
      <c r="C223">
        <f t="shared" si="3"/>
        <v>2</v>
      </c>
    </row>
    <row r="224" spans="1:3">
      <c r="A224" s="3" t="s">
        <v>610</v>
      </c>
      <c r="B224" s="3" t="s">
        <v>610</v>
      </c>
      <c r="C224">
        <f t="shared" si="3"/>
        <v>2</v>
      </c>
    </row>
    <row r="225" spans="1:3">
      <c r="A225" s="3" t="s">
        <v>735</v>
      </c>
      <c r="B225" s="3" t="s">
        <v>735</v>
      </c>
      <c r="C225">
        <f t="shared" si="3"/>
        <v>2</v>
      </c>
    </row>
    <row r="226" spans="1:3">
      <c r="A226" s="3" t="s">
        <v>1152</v>
      </c>
      <c r="B226" s="3" t="s">
        <v>1152</v>
      </c>
      <c r="C226">
        <f t="shared" si="3"/>
        <v>2</v>
      </c>
    </row>
    <row r="227" spans="1:3">
      <c r="A227" s="3" t="s">
        <v>1159</v>
      </c>
      <c r="B227" s="3" t="s">
        <v>1159</v>
      </c>
      <c r="C227">
        <f t="shared" si="3"/>
        <v>2</v>
      </c>
    </row>
    <row r="228" spans="1:3">
      <c r="A228" s="3" t="s">
        <v>182</v>
      </c>
      <c r="B228" s="3" t="s">
        <v>182</v>
      </c>
      <c r="C228">
        <f t="shared" si="3"/>
        <v>2</v>
      </c>
    </row>
    <row r="229" spans="1:3">
      <c r="A229" s="3" t="s">
        <v>155</v>
      </c>
      <c r="B229" s="3" t="s">
        <v>155</v>
      </c>
      <c r="C229">
        <f t="shared" si="3"/>
        <v>3</v>
      </c>
    </row>
    <row r="230" spans="1:3">
      <c r="A230" s="3" t="s">
        <v>159</v>
      </c>
      <c r="B230" s="3" t="s">
        <v>159</v>
      </c>
      <c r="C230">
        <f t="shared" si="3"/>
        <v>3</v>
      </c>
    </row>
    <row r="231" spans="1:3">
      <c r="A231" s="3" t="s">
        <v>1174</v>
      </c>
      <c r="B231" s="3" t="s">
        <v>1174</v>
      </c>
      <c r="C231">
        <f t="shared" si="3"/>
        <v>2</v>
      </c>
    </row>
    <row r="232" spans="1:3">
      <c r="A232" s="3" t="s">
        <v>509</v>
      </c>
      <c r="B232" s="3" t="s">
        <v>509</v>
      </c>
      <c r="C232">
        <f t="shared" si="3"/>
        <v>2</v>
      </c>
    </row>
    <row r="233" spans="1:3">
      <c r="A233" s="3" t="s">
        <v>1178</v>
      </c>
      <c r="B233" s="3" t="s">
        <v>1178</v>
      </c>
      <c r="C233">
        <f t="shared" si="3"/>
        <v>2</v>
      </c>
    </row>
    <row r="234" spans="1:3">
      <c r="A234" s="3" t="s">
        <v>1181</v>
      </c>
      <c r="B234" s="3" t="s">
        <v>1181</v>
      </c>
      <c r="C234">
        <f t="shared" si="3"/>
        <v>2</v>
      </c>
    </row>
    <row r="235" spans="1:3">
      <c r="A235" s="3" t="s">
        <v>1189</v>
      </c>
      <c r="B235" s="3" t="s">
        <v>1189</v>
      </c>
      <c r="C235">
        <f t="shared" si="3"/>
        <v>2</v>
      </c>
    </row>
    <row r="236" spans="1:3">
      <c r="A236" s="3" t="s">
        <v>1191</v>
      </c>
      <c r="B236" s="3" t="s">
        <v>1191</v>
      </c>
      <c r="C236">
        <f t="shared" si="3"/>
        <v>2</v>
      </c>
    </row>
    <row r="237" spans="1:3">
      <c r="A237" s="3" t="s">
        <v>190</v>
      </c>
      <c r="B237" s="3" t="s">
        <v>190</v>
      </c>
      <c r="C237">
        <f t="shared" si="3"/>
        <v>1</v>
      </c>
    </row>
    <row r="238" spans="1:3">
      <c r="A238" s="3" t="s">
        <v>192</v>
      </c>
      <c r="B238" s="3" t="s">
        <v>192</v>
      </c>
      <c r="C238">
        <f t="shared" si="3"/>
        <v>2</v>
      </c>
    </row>
    <row r="239" spans="1:3">
      <c r="A239" s="3" t="s">
        <v>353</v>
      </c>
      <c r="B239" s="3" t="s">
        <v>353</v>
      </c>
      <c r="C239">
        <f t="shared" si="3"/>
        <v>2</v>
      </c>
    </row>
    <row r="240" spans="1:3">
      <c r="A240" s="3" t="s">
        <v>1205</v>
      </c>
      <c r="B240" s="3" t="s">
        <v>1205</v>
      </c>
      <c r="C240">
        <f t="shared" si="3"/>
        <v>3</v>
      </c>
    </row>
    <row r="241" spans="1:3">
      <c r="A241" s="3" t="s">
        <v>1203</v>
      </c>
      <c r="B241" s="3" t="s">
        <v>1203</v>
      </c>
      <c r="C241">
        <f t="shared" si="3"/>
        <v>3</v>
      </c>
    </row>
    <row r="242" spans="1:3">
      <c r="A242" s="3" t="s">
        <v>1144</v>
      </c>
      <c r="B242" s="3" t="s">
        <v>1144</v>
      </c>
      <c r="C242">
        <f t="shared" si="3"/>
        <v>2</v>
      </c>
    </row>
    <row r="243" spans="1:3">
      <c r="A243" s="3" t="s">
        <v>1147</v>
      </c>
      <c r="B243" s="3" t="s">
        <v>1147</v>
      </c>
      <c r="C243">
        <f t="shared" si="3"/>
        <v>2</v>
      </c>
    </row>
    <row r="244" spans="1:3">
      <c r="A244" s="3" t="s">
        <v>1212</v>
      </c>
      <c r="B244" s="3" t="s">
        <v>1212</v>
      </c>
      <c r="C244">
        <f t="shared" si="3"/>
        <v>2</v>
      </c>
    </row>
    <row r="245" spans="1:3">
      <c r="A245" s="3" t="s">
        <v>1217</v>
      </c>
      <c r="B245" s="3" t="s">
        <v>1217</v>
      </c>
      <c r="C245">
        <f t="shared" si="3"/>
        <v>2</v>
      </c>
    </row>
    <row r="246" spans="1:3">
      <c r="A246" s="3" t="s">
        <v>1220</v>
      </c>
      <c r="B246" s="3" t="s">
        <v>1220</v>
      </c>
      <c r="C246">
        <f t="shared" si="3"/>
        <v>2</v>
      </c>
    </row>
    <row r="247" spans="1:3">
      <c r="A247" s="3" t="s">
        <v>1223</v>
      </c>
      <c r="B247" s="3" t="s">
        <v>1223</v>
      </c>
      <c r="C247">
        <f t="shared" si="3"/>
        <v>2</v>
      </c>
    </row>
    <row r="248" spans="1:3">
      <c r="A248" s="3" t="s">
        <v>761</v>
      </c>
      <c r="B248" s="3" t="s">
        <v>761</v>
      </c>
      <c r="C248">
        <f t="shared" si="3"/>
        <v>2</v>
      </c>
    </row>
    <row r="249" spans="1:3">
      <c r="A249" s="3" t="s">
        <v>1226</v>
      </c>
      <c r="B249" s="3" t="s">
        <v>1226</v>
      </c>
      <c r="C249">
        <f t="shared" si="3"/>
        <v>2</v>
      </c>
    </row>
    <row r="250" spans="1:3">
      <c r="A250" s="3" t="s">
        <v>1228</v>
      </c>
      <c r="B250" s="3" t="s">
        <v>1228</v>
      </c>
      <c r="C250">
        <f t="shared" si="3"/>
        <v>2</v>
      </c>
    </row>
    <row r="251" spans="1:3">
      <c r="A251" s="3" t="s">
        <v>257</v>
      </c>
      <c r="B251" s="3" t="s">
        <v>257</v>
      </c>
      <c r="C251">
        <f t="shared" si="3"/>
        <v>2</v>
      </c>
    </row>
    <row r="252" spans="1:3">
      <c r="A252" s="3" t="s">
        <v>1196</v>
      </c>
      <c r="B252" s="3" t="s">
        <v>1196</v>
      </c>
      <c r="C252">
        <f t="shared" si="3"/>
        <v>2</v>
      </c>
    </row>
    <row r="253" spans="1:3">
      <c r="A253" s="3" t="s">
        <v>1236</v>
      </c>
      <c r="B253" s="3" t="s">
        <v>1236</v>
      </c>
      <c r="C253">
        <f t="shared" si="3"/>
        <v>2</v>
      </c>
    </row>
    <row r="254" spans="1:3">
      <c r="A254" s="3" t="s">
        <v>1240</v>
      </c>
      <c r="B254" s="3" t="s">
        <v>1240</v>
      </c>
      <c r="C254">
        <f t="shared" si="3"/>
        <v>2</v>
      </c>
    </row>
    <row r="255" spans="1:3">
      <c r="A255" s="3" t="s">
        <v>1250</v>
      </c>
      <c r="B255" s="3" t="s">
        <v>1250</v>
      </c>
      <c r="C255">
        <f t="shared" si="3"/>
        <v>2</v>
      </c>
    </row>
    <row r="256" spans="1:3">
      <c r="A256" s="3" t="s">
        <v>179</v>
      </c>
      <c r="B256" s="3" t="s">
        <v>179</v>
      </c>
      <c r="C256">
        <f t="shared" si="3"/>
        <v>2</v>
      </c>
    </row>
    <row r="257" spans="1:3">
      <c r="A257" s="3" t="s">
        <v>1255</v>
      </c>
      <c r="B257" s="3" t="s">
        <v>1255</v>
      </c>
      <c r="C257">
        <f t="shared" si="3"/>
        <v>2</v>
      </c>
    </row>
    <row r="258" spans="1:3">
      <c r="A258" s="3" t="s">
        <v>1261</v>
      </c>
      <c r="B258" s="3" t="s">
        <v>1261</v>
      </c>
      <c r="C258">
        <f t="shared" si="3"/>
        <v>2</v>
      </c>
    </row>
    <row r="259" spans="1:3">
      <c r="A259" s="3" t="s">
        <v>1047</v>
      </c>
      <c r="B259" s="3" t="s">
        <v>1047</v>
      </c>
      <c r="C259">
        <f t="shared" ref="C259:C322" si="4">COUNTIF(A:A, B259)</f>
        <v>2</v>
      </c>
    </row>
    <row r="260" spans="1:3">
      <c r="A260" s="3" t="s">
        <v>977</v>
      </c>
      <c r="B260" s="3" t="s">
        <v>977</v>
      </c>
      <c r="C260">
        <f t="shared" si="4"/>
        <v>2</v>
      </c>
    </row>
    <row r="261" spans="1:3">
      <c r="A261" s="3" t="s">
        <v>1265</v>
      </c>
      <c r="B261" s="3" t="s">
        <v>1265</v>
      </c>
      <c r="C261">
        <f t="shared" si="4"/>
        <v>2</v>
      </c>
    </row>
    <row r="262" spans="1:3">
      <c r="A262" s="3" t="s">
        <v>1271</v>
      </c>
      <c r="B262" s="3" t="s">
        <v>1271</v>
      </c>
      <c r="C262">
        <f t="shared" si="4"/>
        <v>2</v>
      </c>
    </row>
    <row r="263" spans="1:3">
      <c r="A263" s="3" t="s">
        <v>1273</v>
      </c>
      <c r="B263" s="3" t="s">
        <v>1273</v>
      </c>
      <c r="C263">
        <f t="shared" si="4"/>
        <v>2</v>
      </c>
    </row>
    <row r="264" spans="1:3">
      <c r="A264" s="3" t="s">
        <v>1275</v>
      </c>
      <c r="B264" s="3" t="s">
        <v>1275</v>
      </c>
      <c r="C264">
        <f t="shared" si="4"/>
        <v>2</v>
      </c>
    </row>
    <row r="265" spans="1:3">
      <c r="A265" s="3" t="s">
        <v>1287</v>
      </c>
      <c r="B265" s="3" t="s">
        <v>1287</v>
      </c>
      <c r="C265">
        <f t="shared" si="4"/>
        <v>2</v>
      </c>
    </row>
    <row r="266" spans="1:3">
      <c r="A266" s="3" t="s">
        <v>922</v>
      </c>
      <c r="B266" s="3" t="s">
        <v>922</v>
      </c>
      <c r="C266">
        <f t="shared" si="4"/>
        <v>3</v>
      </c>
    </row>
    <row r="267" spans="1:3">
      <c r="A267" s="3" t="s">
        <v>924</v>
      </c>
      <c r="B267" s="3" t="s">
        <v>924</v>
      </c>
      <c r="C267">
        <f t="shared" si="4"/>
        <v>3</v>
      </c>
    </row>
    <row r="268" spans="1:3">
      <c r="A268" s="3" t="s">
        <v>605</v>
      </c>
      <c r="B268" s="3" t="s">
        <v>605</v>
      </c>
      <c r="C268">
        <f t="shared" si="4"/>
        <v>2</v>
      </c>
    </row>
    <row r="269" spans="1:3">
      <c r="A269" s="3" t="s">
        <v>1293</v>
      </c>
      <c r="B269" s="3" t="s">
        <v>1293</v>
      </c>
      <c r="C269">
        <f t="shared" si="4"/>
        <v>2</v>
      </c>
    </row>
    <row r="270" spans="1:3">
      <c r="A270" s="3" t="s">
        <v>1298</v>
      </c>
      <c r="B270" s="3" t="s">
        <v>1298</v>
      </c>
      <c r="C270">
        <f t="shared" si="4"/>
        <v>2</v>
      </c>
    </row>
    <row r="271" spans="1:3">
      <c r="A271" s="3" t="s">
        <v>1303</v>
      </c>
      <c r="B271" s="3" t="s">
        <v>1303</v>
      </c>
      <c r="C271">
        <f t="shared" si="4"/>
        <v>2</v>
      </c>
    </row>
    <row r="272" spans="1:3">
      <c r="A272" s="3" t="s">
        <v>794</v>
      </c>
      <c r="B272" s="3" t="s">
        <v>794</v>
      </c>
      <c r="C272">
        <f t="shared" si="4"/>
        <v>2</v>
      </c>
    </row>
    <row r="273" spans="1:3">
      <c r="A273" s="3" t="s">
        <v>1313</v>
      </c>
      <c r="B273" s="3" t="s">
        <v>1313</v>
      </c>
      <c r="C273">
        <f t="shared" si="4"/>
        <v>2</v>
      </c>
    </row>
    <row r="274" spans="1:3">
      <c r="A274" s="3" t="s">
        <v>1023</v>
      </c>
      <c r="B274" s="3" t="s">
        <v>1023</v>
      </c>
      <c r="C274">
        <f t="shared" si="4"/>
        <v>2</v>
      </c>
    </row>
    <row r="275" spans="1:3">
      <c r="A275" s="3" t="s">
        <v>1321</v>
      </c>
      <c r="B275" s="3" t="s">
        <v>1321</v>
      </c>
      <c r="C275">
        <f t="shared" si="4"/>
        <v>2</v>
      </c>
    </row>
    <row r="276" spans="1:3">
      <c r="A276" s="3" t="s">
        <v>904</v>
      </c>
      <c r="B276" s="3" t="s">
        <v>904</v>
      </c>
      <c r="C276">
        <f t="shared" si="4"/>
        <v>2</v>
      </c>
    </row>
    <row r="277" spans="1:3">
      <c r="A277" s="3" t="s">
        <v>1325</v>
      </c>
      <c r="B277" s="3" t="s">
        <v>1325</v>
      </c>
      <c r="C277">
        <f t="shared" si="4"/>
        <v>2</v>
      </c>
    </row>
    <row r="278" spans="1:3">
      <c r="A278" s="3" t="s">
        <v>1334</v>
      </c>
      <c r="B278" s="3" t="s">
        <v>1334</v>
      </c>
      <c r="C278">
        <f t="shared" si="4"/>
        <v>2</v>
      </c>
    </row>
    <row r="279" spans="1:3">
      <c r="A279" s="3" t="s">
        <v>1252</v>
      </c>
      <c r="B279" s="3" t="s">
        <v>1252</v>
      </c>
      <c r="C279">
        <f t="shared" si="4"/>
        <v>2</v>
      </c>
    </row>
    <row r="280" spans="1:3">
      <c r="A280" s="3" t="s">
        <v>882</v>
      </c>
      <c r="B280" s="3" t="s">
        <v>882</v>
      </c>
      <c r="C280">
        <f t="shared" si="4"/>
        <v>2</v>
      </c>
    </row>
    <row r="281" spans="1:3">
      <c r="A281" s="3" t="s">
        <v>593</v>
      </c>
      <c r="B281" s="3" t="s">
        <v>593</v>
      </c>
      <c r="C281">
        <f t="shared" si="4"/>
        <v>2</v>
      </c>
    </row>
    <row r="282" spans="1:3">
      <c r="A282" s="3" t="s">
        <v>765</v>
      </c>
      <c r="B282" s="3" t="s">
        <v>765</v>
      </c>
      <c r="C282">
        <f t="shared" si="4"/>
        <v>2</v>
      </c>
    </row>
    <row r="283" spans="1:3">
      <c r="A283" s="3" t="s">
        <v>252</v>
      </c>
      <c r="B283" s="3" t="s">
        <v>252</v>
      </c>
      <c r="C283">
        <f t="shared" si="4"/>
        <v>3</v>
      </c>
    </row>
    <row r="284" spans="1:3">
      <c r="A284" s="3" t="s">
        <v>252</v>
      </c>
      <c r="B284" s="3" t="s">
        <v>252</v>
      </c>
      <c r="C284">
        <f t="shared" si="4"/>
        <v>3</v>
      </c>
    </row>
    <row r="285" spans="1:3">
      <c r="A285" s="3" t="s">
        <v>1349</v>
      </c>
      <c r="B285" s="3" t="s">
        <v>1349</v>
      </c>
      <c r="C285">
        <f t="shared" si="4"/>
        <v>2</v>
      </c>
    </row>
    <row r="286" spans="1:3">
      <c r="A286" s="3" t="s">
        <v>1355</v>
      </c>
      <c r="B286" s="3" t="s">
        <v>1355</v>
      </c>
      <c r="C286">
        <f t="shared" si="4"/>
        <v>2</v>
      </c>
    </row>
    <row r="287" spans="1:3">
      <c r="A287" s="3" t="s">
        <v>466</v>
      </c>
      <c r="B287" s="3" t="s">
        <v>466</v>
      </c>
      <c r="C287">
        <f t="shared" si="4"/>
        <v>2</v>
      </c>
    </row>
    <row r="288" spans="1:3">
      <c r="A288" s="3" t="s">
        <v>1358</v>
      </c>
      <c r="B288" s="3" t="s">
        <v>1358</v>
      </c>
      <c r="C288">
        <f t="shared" si="4"/>
        <v>2</v>
      </c>
    </row>
    <row r="289" spans="1:3">
      <c r="A289" s="3" t="s">
        <v>1362</v>
      </c>
      <c r="B289" s="3" t="s">
        <v>1362</v>
      </c>
      <c r="C289">
        <f t="shared" si="4"/>
        <v>3</v>
      </c>
    </row>
    <row r="290" spans="1:3">
      <c r="A290" s="3" t="s">
        <v>1367</v>
      </c>
      <c r="B290" s="3" t="s">
        <v>1367</v>
      </c>
      <c r="C290">
        <f t="shared" si="4"/>
        <v>2</v>
      </c>
    </row>
    <row r="291" spans="1:3">
      <c r="A291" s="3" t="s">
        <v>1370</v>
      </c>
      <c r="B291" s="3" t="s">
        <v>1370</v>
      </c>
      <c r="C291">
        <f t="shared" si="4"/>
        <v>2</v>
      </c>
    </row>
    <row r="292" spans="1:3">
      <c r="A292" s="3" t="s">
        <v>1061</v>
      </c>
      <c r="B292" s="3" t="s">
        <v>1061</v>
      </c>
      <c r="C292">
        <f t="shared" si="4"/>
        <v>2</v>
      </c>
    </row>
    <row r="293" spans="1:3">
      <c r="A293" s="3" t="s">
        <v>1377</v>
      </c>
      <c r="B293" s="3" t="s">
        <v>1377</v>
      </c>
      <c r="C293">
        <f t="shared" si="4"/>
        <v>2</v>
      </c>
    </row>
    <row r="294" spans="1:3">
      <c r="A294" s="3" t="s">
        <v>60</v>
      </c>
      <c r="B294" s="3" t="s">
        <v>60</v>
      </c>
      <c r="C294">
        <f t="shared" si="4"/>
        <v>2</v>
      </c>
    </row>
    <row r="295" spans="1:3">
      <c r="A295" s="3" t="s">
        <v>1399</v>
      </c>
      <c r="B295" s="3" t="s">
        <v>1399</v>
      </c>
      <c r="C295">
        <f t="shared" si="4"/>
        <v>2</v>
      </c>
    </row>
    <row r="296" spans="1:3">
      <c r="A296" s="3" t="s">
        <v>633</v>
      </c>
      <c r="B296" s="3" t="s">
        <v>633</v>
      </c>
      <c r="C296">
        <f t="shared" si="4"/>
        <v>2</v>
      </c>
    </row>
    <row r="297" spans="1:3">
      <c r="A297" s="3" t="s">
        <v>114</v>
      </c>
      <c r="B297" s="3" t="s">
        <v>114</v>
      </c>
      <c r="C297">
        <f t="shared" si="4"/>
        <v>2</v>
      </c>
    </row>
    <row r="298" spans="1:3">
      <c r="A298" s="3" t="s">
        <v>850</v>
      </c>
      <c r="B298" s="3" t="s">
        <v>850</v>
      </c>
      <c r="C298">
        <f t="shared" si="4"/>
        <v>2</v>
      </c>
    </row>
    <row r="299" spans="1:3">
      <c r="A299" s="3" t="s">
        <v>1410</v>
      </c>
      <c r="B299" s="3" t="s">
        <v>1410</v>
      </c>
      <c r="C299">
        <f t="shared" si="4"/>
        <v>2</v>
      </c>
    </row>
    <row r="300" spans="1:3">
      <c r="A300" s="3" t="s">
        <v>1430</v>
      </c>
      <c r="B300" s="3" t="s">
        <v>1430</v>
      </c>
      <c r="C300">
        <f t="shared" si="4"/>
        <v>3</v>
      </c>
    </row>
    <row r="301" spans="1:3">
      <c r="A301" s="3" t="s">
        <v>1424</v>
      </c>
      <c r="B301" s="3" t="s">
        <v>1424</v>
      </c>
      <c r="C301">
        <f t="shared" si="4"/>
        <v>3</v>
      </c>
    </row>
    <row r="302" spans="1:3">
      <c r="A302" s="3" t="s">
        <v>591</v>
      </c>
      <c r="B302" s="3" t="s">
        <v>591</v>
      </c>
      <c r="C302">
        <f t="shared" si="4"/>
        <v>2</v>
      </c>
    </row>
    <row r="303" spans="1:3">
      <c r="A303" s="3" t="s">
        <v>824</v>
      </c>
      <c r="B303" s="3" t="s">
        <v>824</v>
      </c>
      <c r="C303">
        <f t="shared" si="4"/>
        <v>2</v>
      </c>
    </row>
    <row r="304" spans="1:3">
      <c r="A304" s="3" t="s">
        <v>598</v>
      </c>
      <c r="B304" s="3" t="s">
        <v>598</v>
      </c>
      <c r="C304">
        <f t="shared" si="4"/>
        <v>2</v>
      </c>
    </row>
    <row r="305" spans="1:3">
      <c r="A305" s="3" t="s">
        <v>600</v>
      </c>
      <c r="B305" s="3" t="s">
        <v>600</v>
      </c>
      <c r="C305">
        <f t="shared" si="4"/>
        <v>1</v>
      </c>
    </row>
    <row r="306" spans="1:3">
      <c r="A306" s="3" t="s">
        <v>1272</v>
      </c>
      <c r="B306" s="3" t="s">
        <v>1272</v>
      </c>
      <c r="C306">
        <f t="shared" si="4"/>
        <v>2</v>
      </c>
    </row>
    <row r="307" spans="1:3">
      <c r="A307" s="3" t="s">
        <v>922</v>
      </c>
      <c r="B307" s="3" t="s">
        <v>922</v>
      </c>
      <c r="C307">
        <f t="shared" si="4"/>
        <v>3</v>
      </c>
    </row>
    <row r="308" spans="1:3">
      <c r="A308" s="3" t="s">
        <v>924</v>
      </c>
      <c r="B308" s="3" t="s">
        <v>924</v>
      </c>
      <c r="C308">
        <f t="shared" si="4"/>
        <v>3</v>
      </c>
    </row>
    <row r="309" spans="1:3">
      <c r="A309" s="3" t="s">
        <v>1412</v>
      </c>
      <c r="B309" s="3" t="s">
        <v>1412</v>
      </c>
      <c r="C309">
        <f t="shared" si="4"/>
        <v>3</v>
      </c>
    </row>
    <row r="310" spans="1:3">
      <c r="A310" s="3" t="s">
        <v>1418</v>
      </c>
      <c r="B310" s="3" t="s">
        <v>1418</v>
      </c>
      <c r="C310">
        <f t="shared" si="4"/>
        <v>3</v>
      </c>
    </row>
    <row r="311" spans="1:3">
      <c r="A311" s="3" t="s">
        <v>1436</v>
      </c>
      <c r="B311" s="3" t="s">
        <v>1436</v>
      </c>
      <c r="C311">
        <f t="shared" si="4"/>
        <v>2</v>
      </c>
    </row>
    <row r="312" spans="1:3">
      <c r="A312" s="3" t="s">
        <v>1443</v>
      </c>
      <c r="B312" s="3" t="s">
        <v>1443</v>
      </c>
      <c r="C312">
        <f t="shared" si="4"/>
        <v>2</v>
      </c>
    </row>
    <row r="313" spans="1:3">
      <c r="A313" s="3" t="s">
        <v>1446</v>
      </c>
      <c r="B313" s="3" t="s">
        <v>1446</v>
      </c>
      <c r="C313">
        <f t="shared" si="4"/>
        <v>2</v>
      </c>
    </row>
    <row r="314" spans="1:3">
      <c r="A314" s="3" t="s">
        <v>1451</v>
      </c>
      <c r="B314" s="3" t="s">
        <v>1451</v>
      </c>
      <c r="C314">
        <f t="shared" si="4"/>
        <v>2</v>
      </c>
    </row>
    <row r="315" spans="1:3">
      <c r="A315" s="3" t="s">
        <v>1454</v>
      </c>
      <c r="B315" s="3" t="s">
        <v>1454</v>
      </c>
      <c r="C315">
        <f t="shared" si="4"/>
        <v>2</v>
      </c>
    </row>
    <row r="316" spans="1:3">
      <c r="A316" s="3" t="s">
        <v>855</v>
      </c>
      <c r="B316" s="3" t="s">
        <v>855</v>
      </c>
      <c r="C316">
        <f t="shared" si="4"/>
        <v>2</v>
      </c>
    </row>
    <row r="317" spans="1:3">
      <c r="A317" s="3" t="s">
        <v>1461</v>
      </c>
      <c r="B317" s="3" t="s">
        <v>1461</v>
      </c>
      <c r="C317">
        <f t="shared" si="4"/>
        <v>2</v>
      </c>
    </row>
    <row r="318" spans="1:3">
      <c r="A318" s="3" t="s">
        <v>1166</v>
      </c>
      <c r="B318" s="3" t="s">
        <v>1166</v>
      </c>
      <c r="C318">
        <f t="shared" si="4"/>
        <v>2</v>
      </c>
    </row>
    <row r="319" spans="1:3">
      <c r="A319" s="3" t="s">
        <v>1466</v>
      </c>
      <c r="B319" s="3" t="s">
        <v>1466</v>
      </c>
      <c r="C319">
        <f t="shared" si="4"/>
        <v>2</v>
      </c>
    </row>
    <row r="320" spans="1:3">
      <c r="A320" s="3" t="s">
        <v>215</v>
      </c>
      <c r="B320" s="3" t="s">
        <v>215</v>
      </c>
      <c r="C320">
        <f t="shared" si="4"/>
        <v>2</v>
      </c>
    </row>
    <row r="321" spans="1:3">
      <c r="A321" s="3" t="s">
        <v>1086</v>
      </c>
      <c r="B321" s="3" t="s">
        <v>1086</v>
      </c>
      <c r="C321">
        <f t="shared" si="4"/>
        <v>2</v>
      </c>
    </row>
    <row r="322" spans="1:3">
      <c r="A322" s="3" t="s">
        <v>1470</v>
      </c>
      <c r="B322" s="3" t="s">
        <v>1470</v>
      </c>
      <c r="C322">
        <f t="shared" si="4"/>
        <v>2</v>
      </c>
    </row>
    <row r="323" spans="1:3">
      <c r="A323" s="3" t="s">
        <v>1481</v>
      </c>
      <c r="B323" s="3" t="s">
        <v>1481</v>
      </c>
      <c r="C323">
        <f t="shared" ref="C323:C386" si="5">COUNTIF(A:A, B323)</f>
        <v>2</v>
      </c>
    </row>
    <row r="324" spans="1:3">
      <c r="A324" s="3" t="s">
        <v>1486</v>
      </c>
      <c r="B324" s="3" t="s">
        <v>1486</v>
      </c>
      <c r="C324">
        <f t="shared" si="5"/>
        <v>2</v>
      </c>
    </row>
    <row r="325" spans="1:3">
      <c r="A325" s="3" t="s">
        <v>1432</v>
      </c>
      <c r="B325" s="3" t="s">
        <v>1432</v>
      </c>
      <c r="C325">
        <f t="shared" si="5"/>
        <v>2</v>
      </c>
    </row>
    <row r="326" spans="1:3">
      <c r="A326" s="3" t="s">
        <v>1491</v>
      </c>
      <c r="B326" s="3" t="s">
        <v>1491</v>
      </c>
      <c r="C326">
        <f t="shared" si="5"/>
        <v>2</v>
      </c>
    </row>
    <row r="327" spans="1:3">
      <c r="A327" s="3" t="s">
        <v>1412</v>
      </c>
      <c r="B327" s="3" t="s">
        <v>1412</v>
      </c>
      <c r="C327">
        <f t="shared" si="5"/>
        <v>3</v>
      </c>
    </row>
    <row r="328" spans="1:3">
      <c r="A328" s="3" t="s">
        <v>1418</v>
      </c>
      <c r="B328" s="3" t="s">
        <v>1418</v>
      </c>
      <c r="C328">
        <f t="shared" si="5"/>
        <v>3</v>
      </c>
    </row>
    <row r="329" spans="1:3">
      <c r="A329" s="3" t="s">
        <v>1494</v>
      </c>
      <c r="B329" s="3" t="s">
        <v>1494</v>
      </c>
      <c r="C329">
        <f t="shared" si="5"/>
        <v>2</v>
      </c>
    </row>
    <row r="330" spans="1:3">
      <c r="A330" s="3" t="s">
        <v>1430</v>
      </c>
      <c r="B330" s="3" t="s">
        <v>1430</v>
      </c>
      <c r="C330">
        <f t="shared" si="5"/>
        <v>3</v>
      </c>
    </row>
    <row r="331" spans="1:3">
      <c r="A331" s="3" t="s">
        <v>1424</v>
      </c>
      <c r="B331" s="3" t="s">
        <v>1424</v>
      </c>
      <c r="C331">
        <f t="shared" si="5"/>
        <v>3</v>
      </c>
    </row>
    <row r="332" spans="1:3">
      <c r="A332" s="3" t="s">
        <v>906</v>
      </c>
      <c r="B332" s="3" t="s">
        <v>906</v>
      </c>
      <c r="C332">
        <f t="shared" si="5"/>
        <v>2</v>
      </c>
    </row>
    <row r="333" spans="1:3">
      <c r="A333" s="3" t="s">
        <v>1500</v>
      </c>
      <c r="B333" s="3" t="s">
        <v>1500</v>
      </c>
      <c r="C333">
        <f t="shared" si="5"/>
        <v>2</v>
      </c>
    </row>
    <row r="334" spans="1:3">
      <c r="A334" s="3" t="s">
        <v>1503</v>
      </c>
      <c r="B334" s="3" t="s">
        <v>1503</v>
      </c>
      <c r="C334">
        <f t="shared" si="5"/>
        <v>2</v>
      </c>
    </row>
    <row r="335" spans="1:3">
      <c r="A335" s="3" t="s">
        <v>1510</v>
      </c>
      <c r="B335" s="3" t="s">
        <v>1510</v>
      </c>
      <c r="C335">
        <f t="shared" si="5"/>
        <v>3</v>
      </c>
    </row>
    <row r="336" spans="1:3">
      <c r="A336" s="3" t="s">
        <v>188</v>
      </c>
      <c r="B336" s="3" t="s">
        <v>188</v>
      </c>
      <c r="C336">
        <f t="shared" si="5"/>
        <v>2</v>
      </c>
    </row>
    <row r="337" spans="1:3">
      <c r="A337" s="3" t="s">
        <v>1032</v>
      </c>
      <c r="B337" s="3" t="s">
        <v>1032</v>
      </c>
      <c r="C337">
        <f t="shared" si="5"/>
        <v>2</v>
      </c>
    </row>
    <row r="338" spans="1:3">
      <c r="A338" s="3" t="s">
        <v>1518</v>
      </c>
      <c r="B338" s="3" t="s">
        <v>1518</v>
      </c>
      <c r="C338">
        <f t="shared" si="5"/>
        <v>2</v>
      </c>
    </row>
    <row r="339" spans="1:3">
      <c r="A339" s="3" t="s">
        <v>1521</v>
      </c>
      <c r="B339" s="3" t="s">
        <v>1521</v>
      </c>
      <c r="C339">
        <f t="shared" si="5"/>
        <v>2</v>
      </c>
    </row>
    <row r="340" spans="1:3">
      <c r="A340" s="3" t="s">
        <v>67</v>
      </c>
      <c r="B340" s="3" t="s">
        <v>67</v>
      </c>
      <c r="C340">
        <f t="shared" si="5"/>
        <v>2</v>
      </c>
    </row>
    <row r="341" spans="1:3">
      <c r="A341" s="3" t="s">
        <v>1525</v>
      </c>
      <c r="B341" s="3" t="s">
        <v>1525</v>
      </c>
      <c r="C341">
        <f t="shared" si="5"/>
        <v>2</v>
      </c>
    </row>
    <row r="342" spans="1:3">
      <c r="A342" s="3" t="s">
        <v>787</v>
      </c>
      <c r="B342" s="3" t="s">
        <v>787</v>
      </c>
      <c r="C342">
        <f t="shared" si="5"/>
        <v>2</v>
      </c>
    </row>
    <row r="343" spans="1:3">
      <c r="A343" s="3" t="s">
        <v>1533</v>
      </c>
      <c r="B343" s="3" t="s">
        <v>1533</v>
      </c>
      <c r="C343">
        <f t="shared" si="5"/>
        <v>2</v>
      </c>
    </row>
    <row r="344" spans="1:3">
      <c r="A344" s="3" t="s">
        <v>1539</v>
      </c>
      <c r="B344" s="3" t="s">
        <v>1539</v>
      </c>
      <c r="C344">
        <f t="shared" si="5"/>
        <v>2</v>
      </c>
    </row>
    <row r="345" spans="1:3">
      <c r="A345" s="3" t="s">
        <v>1542</v>
      </c>
      <c r="B345" s="3" t="s">
        <v>1542</v>
      </c>
      <c r="C345">
        <f t="shared" si="5"/>
        <v>2</v>
      </c>
    </row>
    <row r="346" spans="1:3">
      <c r="A346" s="3" t="s">
        <v>1561</v>
      </c>
      <c r="B346" s="3" t="s">
        <v>1561</v>
      </c>
      <c r="C346">
        <f t="shared" si="5"/>
        <v>3</v>
      </c>
    </row>
    <row r="347" spans="1:3">
      <c r="A347" s="3" t="s">
        <v>1552</v>
      </c>
      <c r="B347" s="3" t="s">
        <v>1552</v>
      </c>
      <c r="C347">
        <f t="shared" si="5"/>
        <v>3</v>
      </c>
    </row>
    <row r="348" spans="1:3">
      <c r="A348" s="3" t="s">
        <v>194</v>
      </c>
      <c r="B348" s="3" t="s">
        <v>194</v>
      </c>
      <c r="C348">
        <f t="shared" si="5"/>
        <v>2</v>
      </c>
    </row>
    <row r="349" spans="1:3">
      <c r="A349" s="3" t="s">
        <v>1563</v>
      </c>
      <c r="B349" s="3" t="s">
        <v>1563</v>
      </c>
      <c r="C349">
        <f t="shared" si="5"/>
        <v>2</v>
      </c>
    </row>
    <row r="350" spans="1:3">
      <c r="A350" s="3" t="s">
        <v>1561</v>
      </c>
      <c r="B350" s="3" t="s">
        <v>1561</v>
      </c>
      <c r="C350">
        <f t="shared" si="5"/>
        <v>3</v>
      </c>
    </row>
    <row r="351" spans="1:3">
      <c r="A351" s="3" t="s">
        <v>1552</v>
      </c>
      <c r="B351" s="3" t="s">
        <v>1552</v>
      </c>
      <c r="C351">
        <f t="shared" si="5"/>
        <v>3</v>
      </c>
    </row>
    <row r="352" spans="1:3">
      <c r="A352" s="3" t="s">
        <v>1531</v>
      </c>
      <c r="B352" s="3" t="s">
        <v>1531</v>
      </c>
      <c r="C352">
        <f t="shared" si="5"/>
        <v>2</v>
      </c>
    </row>
    <row r="353" spans="1:3">
      <c r="A353" s="3" t="s">
        <v>1565</v>
      </c>
      <c r="B353" s="3" t="s">
        <v>1565</v>
      </c>
      <c r="C353">
        <f t="shared" si="5"/>
        <v>2</v>
      </c>
    </row>
    <row r="354" spans="1:3">
      <c r="A354" s="3" t="s">
        <v>1574</v>
      </c>
      <c r="B354" s="3" t="s">
        <v>1574</v>
      </c>
      <c r="C354">
        <f t="shared" si="5"/>
        <v>2</v>
      </c>
    </row>
    <row r="355" spans="1:3">
      <c r="A355" s="3" t="s">
        <v>1114</v>
      </c>
      <c r="B355" s="3" t="s">
        <v>1114</v>
      </c>
      <c r="C355">
        <f t="shared" si="5"/>
        <v>2</v>
      </c>
    </row>
    <row r="356" spans="1:3">
      <c r="A356" s="3" t="s">
        <v>1579</v>
      </c>
      <c r="B356" s="3" t="s">
        <v>1579</v>
      </c>
      <c r="C356">
        <f t="shared" si="5"/>
        <v>2</v>
      </c>
    </row>
    <row r="357" spans="1:3">
      <c r="A357" s="3" t="s">
        <v>818</v>
      </c>
      <c r="B357" s="3" t="s">
        <v>818</v>
      </c>
      <c r="C357">
        <f t="shared" si="5"/>
        <v>2</v>
      </c>
    </row>
    <row r="358" spans="1:3">
      <c r="A358" s="3" t="s">
        <v>1028</v>
      </c>
      <c r="B358" s="3" t="s">
        <v>1028</v>
      </c>
      <c r="C358">
        <f t="shared" si="5"/>
        <v>2</v>
      </c>
    </row>
    <row r="359" spans="1:3">
      <c r="A359" s="3" t="s">
        <v>1339</v>
      </c>
      <c r="B359" s="3" t="s">
        <v>1339</v>
      </c>
      <c r="C359">
        <f t="shared" si="5"/>
        <v>3</v>
      </c>
    </row>
    <row r="360" spans="1:3">
      <c r="A360" s="3" t="s">
        <v>1341</v>
      </c>
      <c r="B360" s="3" t="s">
        <v>1341</v>
      </c>
      <c r="C360">
        <f t="shared" si="5"/>
        <v>3</v>
      </c>
    </row>
    <row r="361" spans="1:3">
      <c r="A361" s="3" t="s">
        <v>1590</v>
      </c>
      <c r="B361" s="3" t="s">
        <v>1590</v>
      </c>
      <c r="C361">
        <f t="shared" si="5"/>
        <v>2</v>
      </c>
    </row>
    <row r="362" spans="1:3">
      <c r="A362" s="3" t="s">
        <v>1595</v>
      </c>
      <c r="B362" s="3" t="s">
        <v>1595</v>
      </c>
      <c r="C362">
        <f t="shared" si="5"/>
        <v>2</v>
      </c>
    </row>
    <row r="363" spans="1:3">
      <c r="A363" s="3" t="s">
        <v>429</v>
      </c>
      <c r="B363" s="3" t="s">
        <v>429</v>
      </c>
      <c r="C363">
        <f t="shared" si="5"/>
        <v>3</v>
      </c>
    </row>
    <row r="364" spans="1:3">
      <c r="A364" s="3" t="s">
        <v>431</v>
      </c>
      <c r="B364" s="3" t="s">
        <v>431</v>
      </c>
      <c r="C364">
        <f t="shared" si="5"/>
        <v>3</v>
      </c>
    </row>
    <row r="365" spans="1:3">
      <c r="A365" s="3" t="s">
        <v>1613</v>
      </c>
      <c r="B365" s="3" t="s">
        <v>1613</v>
      </c>
      <c r="C365">
        <f t="shared" si="5"/>
        <v>2</v>
      </c>
    </row>
    <row r="366" spans="1:3">
      <c r="A366" s="3" t="s">
        <v>155</v>
      </c>
      <c r="B366" s="3" t="s">
        <v>155</v>
      </c>
      <c r="C366">
        <f t="shared" si="5"/>
        <v>3</v>
      </c>
    </row>
    <row r="367" spans="1:3">
      <c r="A367" s="3" t="s">
        <v>159</v>
      </c>
      <c r="B367" s="3" t="s">
        <v>159</v>
      </c>
      <c r="C367">
        <f t="shared" si="5"/>
        <v>3</v>
      </c>
    </row>
    <row r="368" spans="1:3">
      <c r="A368" s="3" t="s">
        <v>1616</v>
      </c>
      <c r="B368" s="3" t="s">
        <v>1616</v>
      </c>
      <c r="C368">
        <f t="shared" si="5"/>
        <v>2</v>
      </c>
    </row>
    <row r="369" spans="1:3">
      <c r="A369" s="3" t="s">
        <v>429</v>
      </c>
      <c r="B369" s="3" t="s">
        <v>429</v>
      </c>
      <c r="C369">
        <f t="shared" si="5"/>
        <v>3</v>
      </c>
    </row>
    <row r="370" spans="1:3">
      <c r="A370" s="3" t="s">
        <v>431</v>
      </c>
      <c r="B370" s="3" t="s">
        <v>431</v>
      </c>
      <c r="C370">
        <f t="shared" si="5"/>
        <v>3</v>
      </c>
    </row>
    <row r="371" spans="1:3">
      <c r="A371" s="3" t="s">
        <v>1631</v>
      </c>
      <c r="B371" s="3" t="s">
        <v>1631</v>
      </c>
      <c r="C371">
        <f t="shared" si="5"/>
        <v>2</v>
      </c>
    </row>
    <row r="372" spans="1:3">
      <c r="A372" s="3" t="s">
        <v>1571</v>
      </c>
      <c r="B372" s="3" t="s">
        <v>1571</v>
      </c>
      <c r="C372">
        <f t="shared" si="5"/>
        <v>2</v>
      </c>
    </row>
    <row r="373" spans="1:3">
      <c r="A373" s="3" t="s">
        <v>1636</v>
      </c>
      <c r="B373" s="3" t="s">
        <v>1636</v>
      </c>
      <c r="C373">
        <f t="shared" si="5"/>
        <v>2</v>
      </c>
    </row>
    <row r="374" spans="1:3">
      <c r="A374" s="3" t="s">
        <v>1646</v>
      </c>
      <c r="B374" s="3" t="s">
        <v>1646</v>
      </c>
      <c r="C374">
        <f t="shared" si="5"/>
        <v>2</v>
      </c>
    </row>
    <row r="375" spans="1:3">
      <c r="A375" s="3" t="s">
        <v>1193</v>
      </c>
      <c r="B375" s="3" t="s">
        <v>1193</v>
      </c>
      <c r="C375">
        <f t="shared" si="5"/>
        <v>2</v>
      </c>
    </row>
    <row r="376" spans="1:3">
      <c r="A376" s="3" t="s">
        <v>30</v>
      </c>
      <c r="B376" s="3" t="s">
        <v>30</v>
      </c>
      <c r="C376">
        <f t="shared" si="5"/>
        <v>2</v>
      </c>
    </row>
    <row r="377" spans="1:3">
      <c r="A377" s="3" t="s">
        <v>1257</v>
      </c>
      <c r="B377" s="3" t="s">
        <v>1257</v>
      </c>
      <c r="C377">
        <f t="shared" si="5"/>
        <v>2</v>
      </c>
    </row>
    <row r="378" spans="1:3">
      <c r="A378" s="3" t="s">
        <v>1649</v>
      </c>
      <c r="B378" s="3" t="s">
        <v>1649</v>
      </c>
      <c r="C378">
        <f t="shared" si="5"/>
        <v>2</v>
      </c>
    </row>
    <row r="379" spans="1:3">
      <c r="A379" s="3" t="s">
        <v>317</v>
      </c>
      <c r="B379" s="3" t="s">
        <v>317</v>
      </c>
      <c r="C379">
        <f t="shared" si="5"/>
        <v>2</v>
      </c>
    </row>
    <row r="380" spans="1:3">
      <c r="A380" s="3" t="s">
        <v>1581</v>
      </c>
      <c r="B380" s="3" t="s">
        <v>1581</v>
      </c>
      <c r="C380">
        <f t="shared" si="5"/>
        <v>2</v>
      </c>
    </row>
    <row r="381" spans="1:3">
      <c r="A381" s="3" t="s">
        <v>1103</v>
      </c>
      <c r="B381" s="3" t="s">
        <v>1103</v>
      </c>
      <c r="C381">
        <f t="shared" si="5"/>
        <v>2</v>
      </c>
    </row>
    <row r="382" spans="1:3">
      <c r="A382" s="3" t="s">
        <v>1655</v>
      </c>
      <c r="B382" s="3" t="s">
        <v>1655</v>
      </c>
      <c r="C382">
        <f t="shared" si="5"/>
        <v>2</v>
      </c>
    </row>
    <row r="383" spans="1:3">
      <c r="A383" s="3" t="s">
        <v>237</v>
      </c>
      <c r="B383" s="3" t="s">
        <v>237</v>
      </c>
      <c r="C383">
        <f t="shared" si="5"/>
        <v>2</v>
      </c>
    </row>
    <row r="384" spans="1:3">
      <c r="A384" s="3" t="s">
        <v>93</v>
      </c>
      <c r="B384" s="3" t="s">
        <v>93</v>
      </c>
      <c r="C384">
        <f t="shared" si="5"/>
        <v>2</v>
      </c>
    </row>
    <row r="385" spans="1:3">
      <c r="A385" s="3" t="s">
        <v>1662</v>
      </c>
      <c r="B385" s="3" t="s">
        <v>1662</v>
      </c>
      <c r="C385">
        <f t="shared" si="5"/>
        <v>2</v>
      </c>
    </row>
    <row r="386" spans="1:3">
      <c r="A386" s="3" t="s">
        <v>1668</v>
      </c>
      <c r="B386" s="3" t="s">
        <v>1668</v>
      </c>
      <c r="C386">
        <f t="shared" si="5"/>
        <v>2</v>
      </c>
    </row>
    <row r="387" spans="1:3">
      <c r="A387" s="3" t="s">
        <v>1675</v>
      </c>
      <c r="B387" s="3" t="s">
        <v>1675</v>
      </c>
      <c r="C387">
        <f t="shared" ref="C387:C450" si="6">COUNTIF(A:A, B387)</f>
        <v>2</v>
      </c>
    </row>
    <row r="388" spans="1:3">
      <c r="A388" s="3" t="s">
        <v>1429</v>
      </c>
      <c r="B388" s="3" t="s">
        <v>1429</v>
      </c>
      <c r="C388">
        <f t="shared" si="6"/>
        <v>2</v>
      </c>
    </row>
    <row r="389" spans="1:3">
      <c r="A389" s="3" t="s">
        <v>1434</v>
      </c>
      <c r="B389" s="3" t="s">
        <v>1434</v>
      </c>
      <c r="C389">
        <f t="shared" si="6"/>
        <v>3</v>
      </c>
    </row>
    <row r="390" spans="1:3">
      <c r="A390" s="3" t="s">
        <v>212</v>
      </c>
      <c r="B390" s="3" t="s">
        <v>212</v>
      </c>
      <c r="C390">
        <f t="shared" si="6"/>
        <v>2</v>
      </c>
    </row>
    <row r="391" spans="1:3">
      <c r="A391" s="3" t="s">
        <v>1677</v>
      </c>
      <c r="B391" s="3" t="s">
        <v>1677</v>
      </c>
      <c r="C391">
        <f t="shared" si="6"/>
        <v>2</v>
      </c>
    </row>
    <row r="392" spans="1:3">
      <c r="A392" s="3" t="s">
        <v>872</v>
      </c>
      <c r="B392" s="3" t="s">
        <v>872</v>
      </c>
      <c r="C392">
        <f t="shared" si="6"/>
        <v>3</v>
      </c>
    </row>
    <row r="393" spans="1:3">
      <c r="A393" s="3" t="s">
        <v>1682</v>
      </c>
      <c r="B393" s="3" t="s">
        <v>1682</v>
      </c>
      <c r="C393">
        <f t="shared" si="6"/>
        <v>2</v>
      </c>
    </row>
    <row r="394" spans="1:3">
      <c r="A394" s="3" t="s">
        <v>1690</v>
      </c>
      <c r="B394" s="3" t="s">
        <v>1690</v>
      </c>
      <c r="C394">
        <f t="shared" si="6"/>
        <v>2</v>
      </c>
    </row>
    <row r="395" spans="1:3">
      <c r="A395" s="3" t="s">
        <v>1693</v>
      </c>
      <c r="B395" s="3" t="s">
        <v>1693</v>
      </c>
      <c r="C395">
        <f t="shared" si="6"/>
        <v>2</v>
      </c>
    </row>
    <row r="396" spans="1:3">
      <c r="A396" s="3" t="s">
        <v>1698</v>
      </c>
      <c r="B396" s="3" t="s">
        <v>1698</v>
      </c>
      <c r="C396">
        <f t="shared" si="6"/>
        <v>2</v>
      </c>
    </row>
    <row r="397" spans="1:3">
      <c r="A397" s="3" t="s">
        <v>1703</v>
      </c>
      <c r="B397" s="3" t="s">
        <v>1703</v>
      </c>
      <c r="C397">
        <f t="shared" si="6"/>
        <v>2</v>
      </c>
    </row>
    <row r="398" spans="1:3">
      <c r="A398" s="3" t="s">
        <v>1610</v>
      </c>
      <c r="B398" s="3" t="s">
        <v>1610</v>
      </c>
      <c r="C398">
        <f t="shared" si="6"/>
        <v>2</v>
      </c>
    </row>
    <row r="399" spans="1:3">
      <c r="A399" s="3" t="s">
        <v>1710</v>
      </c>
      <c r="B399" s="3" t="s">
        <v>1710</v>
      </c>
      <c r="C399">
        <f t="shared" si="6"/>
        <v>2</v>
      </c>
    </row>
    <row r="400" spans="1:3">
      <c r="A400" s="3" t="s">
        <v>1093</v>
      </c>
      <c r="B400" s="3" t="s">
        <v>1093</v>
      </c>
      <c r="C400">
        <f t="shared" si="6"/>
        <v>2</v>
      </c>
    </row>
    <row r="401" spans="1:3">
      <c r="A401" s="3" t="s">
        <v>1713</v>
      </c>
      <c r="B401" s="3" t="s">
        <v>1713</v>
      </c>
      <c r="C401">
        <f t="shared" si="6"/>
        <v>2</v>
      </c>
    </row>
    <row r="402" spans="1:3">
      <c r="A402" s="3" t="s">
        <v>1149</v>
      </c>
      <c r="B402" s="3" t="s">
        <v>1149</v>
      </c>
      <c r="C402">
        <f t="shared" si="6"/>
        <v>2</v>
      </c>
    </row>
    <row r="403" spans="1:3">
      <c r="A403" s="3" t="s">
        <v>1718</v>
      </c>
      <c r="B403" s="3" t="s">
        <v>1718</v>
      </c>
      <c r="C403">
        <f t="shared" si="6"/>
        <v>2</v>
      </c>
    </row>
    <row r="404" spans="1:3">
      <c r="A404" s="3" t="s">
        <v>582</v>
      </c>
      <c r="B404" s="3" t="s">
        <v>582</v>
      </c>
      <c r="C404">
        <f t="shared" si="6"/>
        <v>2</v>
      </c>
    </row>
    <row r="405" spans="1:3">
      <c r="A405" s="3" t="s">
        <v>1306</v>
      </c>
      <c r="B405" s="3" t="s">
        <v>1306</v>
      </c>
      <c r="C405">
        <f t="shared" si="6"/>
        <v>2</v>
      </c>
    </row>
    <row r="406" spans="1:3">
      <c r="A406" s="3" t="s">
        <v>709</v>
      </c>
      <c r="B406" s="3" t="s">
        <v>709</v>
      </c>
      <c r="C406">
        <f t="shared" si="6"/>
        <v>2</v>
      </c>
    </row>
    <row r="407" spans="1:3">
      <c r="A407" s="3" t="s">
        <v>1724</v>
      </c>
      <c r="B407" s="3" t="s">
        <v>1724</v>
      </c>
      <c r="C407">
        <f t="shared" si="6"/>
        <v>2</v>
      </c>
    </row>
    <row r="408" spans="1:3">
      <c r="A408" s="3" t="s">
        <v>1267</v>
      </c>
      <c r="B408" s="3" t="s">
        <v>1267</v>
      </c>
      <c r="C408">
        <f t="shared" si="6"/>
        <v>2</v>
      </c>
    </row>
    <row r="409" spans="1:3">
      <c r="A409" s="3" t="s">
        <v>659</v>
      </c>
      <c r="B409" s="3" t="s">
        <v>659</v>
      </c>
      <c r="C409">
        <f t="shared" si="6"/>
        <v>2</v>
      </c>
    </row>
    <row r="410" spans="1:3">
      <c r="A410" s="3" t="s">
        <v>1732</v>
      </c>
      <c r="B410" s="3" t="s">
        <v>1732</v>
      </c>
      <c r="C410">
        <f t="shared" si="6"/>
        <v>2</v>
      </c>
    </row>
    <row r="411" spans="1:3">
      <c r="A411" s="3" t="s">
        <v>1742</v>
      </c>
      <c r="B411" s="3" t="s">
        <v>1742</v>
      </c>
      <c r="C411">
        <f t="shared" si="6"/>
        <v>2</v>
      </c>
    </row>
    <row r="412" spans="1:3">
      <c r="A412" s="3" t="s">
        <v>1746</v>
      </c>
      <c r="B412" s="3" t="s">
        <v>1746</v>
      </c>
      <c r="C412">
        <f t="shared" si="6"/>
        <v>2</v>
      </c>
    </row>
    <row r="413" spans="1:3">
      <c r="A413" s="3" t="s">
        <v>1750</v>
      </c>
      <c r="B413" s="3" t="s">
        <v>1750</v>
      </c>
      <c r="C413">
        <f t="shared" si="6"/>
        <v>2</v>
      </c>
    </row>
    <row r="414" spans="1:3">
      <c r="A414" s="3" t="s">
        <v>1753</v>
      </c>
      <c r="B414" s="3" t="s">
        <v>1753</v>
      </c>
      <c r="C414">
        <f t="shared" si="6"/>
        <v>1</v>
      </c>
    </row>
    <row r="415" spans="1:3">
      <c r="A415" s="3" t="s">
        <v>1479</v>
      </c>
      <c r="B415" s="3" t="s">
        <v>1479</v>
      </c>
      <c r="C415">
        <f t="shared" si="6"/>
        <v>2</v>
      </c>
    </row>
    <row r="416" spans="1:3">
      <c r="A416" s="3" t="s">
        <v>1640</v>
      </c>
      <c r="B416" s="3" t="s">
        <v>1640</v>
      </c>
      <c r="C416">
        <f t="shared" si="6"/>
        <v>2</v>
      </c>
    </row>
    <row r="417" spans="1:3">
      <c r="A417" s="3" t="s">
        <v>1757</v>
      </c>
      <c r="B417" s="3" t="s">
        <v>1757</v>
      </c>
      <c r="C417">
        <f t="shared" si="6"/>
        <v>2</v>
      </c>
    </row>
    <row r="418" spans="1:3">
      <c r="A418" s="3" t="s">
        <v>1498</v>
      </c>
      <c r="B418" s="3" t="s">
        <v>1498</v>
      </c>
      <c r="C418">
        <f t="shared" si="6"/>
        <v>2</v>
      </c>
    </row>
    <row r="419" spans="1:3">
      <c r="A419" s="3" t="s">
        <v>1765</v>
      </c>
      <c r="B419" s="3" t="s">
        <v>1765</v>
      </c>
      <c r="C419">
        <f t="shared" si="6"/>
        <v>2</v>
      </c>
    </row>
    <row r="420" spans="1:3">
      <c r="A420" s="3" t="s">
        <v>715</v>
      </c>
      <c r="B420" s="3" t="s">
        <v>715</v>
      </c>
      <c r="C420">
        <f t="shared" si="6"/>
        <v>2</v>
      </c>
    </row>
    <row r="421" spans="1:3">
      <c r="A421" s="3" t="s">
        <v>1778</v>
      </c>
      <c r="B421" s="3" t="s">
        <v>1778</v>
      </c>
      <c r="C421">
        <f t="shared" si="6"/>
        <v>2</v>
      </c>
    </row>
    <row r="422" spans="1:3">
      <c r="A422" s="3" t="s">
        <v>1134</v>
      </c>
      <c r="B422" s="3" t="s">
        <v>1134</v>
      </c>
      <c r="C422">
        <f t="shared" si="6"/>
        <v>2</v>
      </c>
    </row>
    <row r="423" spans="1:3">
      <c r="A423" s="3" t="s">
        <v>1787</v>
      </c>
      <c r="B423" s="3" t="s">
        <v>1787</v>
      </c>
      <c r="C423">
        <f t="shared" si="6"/>
        <v>2</v>
      </c>
    </row>
    <row r="424" spans="1:3">
      <c r="A424" s="3" t="s">
        <v>1776</v>
      </c>
      <c r="B424" s="3" t="s">
        <v>1776</v>
      </c>
      <c r="C424">
        <f t="shared" si="6"/>
        <v>2</v>
      </c>
    </row>
    <row r="425" spans="1:3">
      <c r="A425" s="3" t="s">
        <v>1790</v>
      </c>
      <c r="B425" s="3" t="s">
        <v>1790</v>
      </c>
      <c r="C425">
        <f t="shared" si="6"/>
        <v>2</v>
      </c>
    </row>
    <row r="426" spans="1:3">
      <c r="A426" s="3" t="s">
        <v>1795</v>
      </c>
      <c r="B426" s="3" t="s">
        <v>1795</v>
      </c>
      <c r="C426">
        <f t="shared" si="6"/>
        <v>2</v>
      </c>
    </row>
    <row r="427" spans="1:3">
      <c r="A427" s="3" t="s">
        <v>1797</v>
      </c>
      <c r="B427" s="3" t="s">
        <v>1797</v>
      </c>
      <c r="C427">
        <f t="shared" si="6"/>
        <v>2</v>
      </c>
    </row>
    <row r="428" spans="1:3">
      <c r="A428" s="3" t="s">
        <v>1805</v>
      </c>
      <c r="B428" s="3" t="s">
        <v>1805</v>
      </c>
      <c r="C428">
        <f t="shared" si="6"/>
        <v>2</v>
      </c>
    </row>
    <row r="429" spans="1:3">
      <c r="A429" s="3" t="s">
        <v>1248</v>
      </c>
      <c r="B429" s="3" t="s">
        <v>1248</v>
      </c>
      <c r="C429">
        <f t="shared" si="6"/>
        <v>2</v>
      </c>
    </row>
    <row r="430" spans="1:3">
      <c r="A430" s="3" t="s">
        <v>949</v>
      </c>
      <c r="B430" s="3" t="s">
        <v>949</v>
      </c>
      <c r="C430">
        <f t="shared" si="6"/>
        <v>2</v>
      </c>
    </row>
    <row r="431" spans="1:3">
      <c r="A431" s="3" t="s">
        <v>1761</v>
      </c>
      <c r="B431" s="3" t="s">
        <v>1761</v>
      </c>
      <c r="C431">
        <f t="shared" si="6"/>
        <v>2</v>
      </c>
    </row>
    <row r="432" spans="1:3">
      <c r="A432" s="3" t="s">
        <v>479</v>
      </c>
      <c r="B432" s="3" t="s">
        <v>479</v>
      </c>
      <c r="C432">
        <f t="shared" si="6"/>
        <v>2</v>
      </c>
    </row>
    <row r="433" spans="1:3">
      <c r="A433" s="3" t="s">
        <v>1808</v>
      </c>
      <c r="B433" s="3" t="s">
        <v>1808</v>
      </c>
      <c r="C433">
        <f t="shared" si="6"/>
        <v>2</v>
      </c>
    </row>
    <row r="434" spans="1:3">
      <c r="A434" s="3" t="s">
        <v>1643</v>
      </c>
      <c r="B434" s="3" t="s">
        <v>1643</v>
      </c>
      <c r="C434">
        <f t="shared" si="6"/>
        <v>2</v>
      </c>
    </row>
    <row r="435" spans="1:3">
      <c r="A435" s="3" t="s">
        <v>1408</v>
      </c>
      <c r="B435" s="3" t="s">
        <v>1408</v>
      </c>
      <c r="C435">
        <f t="shared" si="6"/>
        <v>2</v>
      </c>
    </row>
    <row r="436" spans="1:3">
      <c r="A436" s="3" t="s">
        <v>1464</v>
      </c>
      <c r="B436" s="3" t="s">
        <v>1464</v>
      </c>
      <c r="C436">
        <f t="shared" si="6"/>
        <v>2</v>
      </c>
    </row>
    <row r="437" spans="1:3">
      <c r="A437" s="3" t="s">
        <v>1164</v>
      </c>
      <c r="B437" s="3" t="s">
        <v>1164</v>
      </c>
      <c r="C437">
        <f t="shared" si="6"/>
        <v>2</v>
      </c>
    </row>
    <row r="438" spans="1:3">
      <c r="A438" s="3" t="s">
        <v>763</v>
      </c>
      <c r="B438" s="3" t="s">
        <v>763</v>
      </c>
      <c r="C438">
        <f t="shared" si="6"/>
        <v>2</v>
      </c>
    </row>
    <row r="439" spans="1:3">
      <c r="A439" s="3" t="s">
        <v>1624</v>
      </c>
      <c r="B439" s="3" t="s">
        <v>1624</v>
      </c>
      <c r="C439">
        <f t="shared" si="6"/>
        <v>2</v>
      </c>
    </row>
    <row r="440" spans="1:3">
      <c r="A440" s="3" t="s">
        <v>979</v>
      </c>
      <c r="B440" s="3" t="s">
        <v>979</v>
      </c>
      <c r="C440">
        <f t="shared" si="6"/>
        <v>2</v>
      </c>
    </row>
    <row r="441" spans="1:3">
      <c r="A441" s="3" t="s">
        <v>1820</v>
      </c>
      <c r="B441" s="3" t="s">
        <v>1820</v>
      </c>
      <c r="C441">
        <f t="shared" si="6"/>
        <v>2</v>
      </c>
    </row>
    <row r="442" spans="1:3">
      <c r="A442" s="3" t="s">
        <v>1825</v>
      </c>
      <c r="B442" s="3" t="s">
        <v>1825</v>
      </c>
      <c r="C442">
        <f t="shared" si="6"/>
        <v>2</v>
      </c>
    </row>
    <row r="443" spans="1:3">
      <c r="A443" s="3" t="s">
        <v>1230</v>
      </c>
      <c r="B443" s="3" t="s">
        <v>1230</v>
      </c>
      <c r="C443">
        <f t="shared" si="6"/>
        <v>2</v>
      </c>
    </row>
    <row r="444" spans="1:3">
      <c r="A444" s="3" t="s">
        <v>1831</v>
      </c>
      <c r="B444" s="3" t="s">
        <v>1831</v>
      </c>
      <c r="C444">
        <f t="shared" si="6"/>
        <v>2</v>
      </c>
    </row>
    <row r="445" spans="1:3">
      <c r="A445" s="3" t="s">
        <v>1834</v>
      </c>
      <c r="B445" s="3" t="s">
        <v>1834</v>
      </c>
      <c r="C445">
        <f t="shared" si="6"/>
        <v>2</v>
      </c>
    </row>
    <row r="446" spans="1:3">
      <c r="A446" s="3" t="s">
        <v>869</v>
      </c>
      <c r="B446" s="3" t="s">
        <v>869</v>
      </c>
      <c r="C446">
        <f t="shared" si="6"/>
        <v>2</v>
      </c>
    </row>
    <row r="447" spans="1:3">
      <c r="A447" s="3" t="s">
        <v>1837</v>
      </c>
      <c r="B447" s="3" t="s">
        <v>1837</v>
      </c>
      <c r="C447">
        <f t="shared" si="6"/>
        <v>2</v>
      </c>
    </row>
    <row r="448" spans="1:3">
      <c r="A448" s="3" t="s">
        <v>1840</v>
      </c>
      <c r="B448" s="3" t="s">
        <v>1840</v>
      </c>
      <c r="C448">
        <f t="shared" si="6"/>
        <v>2</v>
      </c>
    </row>
    <row r="449" spans="1:3">
      <c r="A449" s="3" t="s">
        <v>1843</v>
      </c>
      <c r="B449" s="3" t="s">
        <v>1843</v>
      </c>
      <c r="C449">
        <f t="shared" si="6"/>
        <v>2</v>
      </c>
    </row>
    <row r="450" spans="1:3">
      <c r="A450" s="3" t="s">
        <v>1847</v>
      </c>
      <c r="B450" s="3" t="s">
        <v>1847</v>
      </c>
      <c r="C450">
        <f t="shared" si="6"/>
        <v>2</v>
      </c>
    </row>
    <row r="451" spans="1:3">
      <c r="A451" s="3" t="s">
        <v>1850</v>
      </c>
      <c r="B451" s="3" t="s">
        <v>1850</v>
      </c>
      <c r="C451">
        <f t="shared" ref="C451:C514" si="7">COUNTIF(A:A, B451)</f>
        <v>2</v>
      </c>
    </row>
    <row r="452" spans="1:3">
      <c r="A452" s="3" t="s">
        <v>1784</v>
      </c>
      <c r="B452" s="3" t="s">
        <v>1784</v>
      </c>
      <c r="C452">
        <f t="shared" si="7"/>
        <v>2</v>
      </c>
    </row>
    <row r="453" spans="1:3">
      <c r="A453" s="3" t="s">
        <v>1857</v>
      </c>
      <c r="B453" s="3" t="s">
        <v>1857</v>
      </c>
      <c r="C453">
        <f t="shared" si="7"/>
        <v>2</v>
      </c>
    </row>
    <row r="454" spans="1:3">
      <c r="A454" s="3" t="s">
        <v>491</v>
      </c>
      <c r="B454" s="3" t="s">
        <v>491</v>
      </c>
      <c r="C454">
        <f t="shared" si="7"/>
        <v>1</v>
      </c>
    </row>
    <row r="455" spans="1:3">
      <c r="A455" s="3" t="s">
        <v>1862</v>
      </c>
      <c r="B455" s="3" t="s">
        <v>1862</v>
      </c>
      <c r="C455">
        <f t="shared" si="7"/>
        <v>2</v>
      </c>
    </row>
    <row r="456" spans="1:3">
      <c r="A456" s="3" t="s">
        <v>1169</v>
      </c>
      <c r="B456" s="3" t="s">
        <v>1169</v>
      </c>
      <c r="C456">
        <f t="shared" si="7"/>
        <v>2</v>
      </c>
    </row>
    <row r="457" spans="1:3">
      <c r="A457" s="3" t="s">
        <v>1869</v>
      </c>
      <c r="B457" s="3" t="s">
        <v>1869</v>
      </c>
      <c r="C457">
        <f t="shared" si="7"/>
        <v>3</v>
      </c>
    </row>
    <row r="458" spans="1:3">
      <c r="A458" s="3" t="s">
        <v>1871</v>
      </c>
      <c r="B458" s="3" t="s">
        <v>1871</v>
      </c>
      <c r="C458">
        <f t="shared" si="7"/>
        <v>2</v>
      </c>
    </row>
    <row r="459" spans="1:3">
      <c r="A459" s="3" t="s">
        <v>1874</v>
      </c>
      <c r="B459" s="3" t="s">
        <v>1874</v>
      </c>
      <c r="C459">
        <f t="shared" si="7"/>
        <v>2</v>
      </c>
    </row>
    <row r="460" spans="1:3">
      <c r="A460" s="3" t="s">
        <v>1876</v>
      </c>
      <c r="B460" s="3" t="s">
        <v>1876</v>
      </c>
      <c r="C460">
        <f t="shared" si="7"/>
        <v>2</v>
      </c>
    </row>
    <row r="461" spans="1:3">
      <c r="A461" s="3" t="s">
        <v>1879</v>
      </c>
      <c r="B461" s="3" t="s">
        <v>1879</v>
      </c>
      <c r="C461">
        <f t="shared" si="7"/>
        <v>2</v>
      </c>
    </row>
    <row r="462" spans="1:3">
      <c r="A462" s="3" t="s">
        <v>1882</v>
      </c>
      <c r="B462" s="3" t="s">
        <v>1882</v>
      </c>
      <c r="C462">
        <f t="shared" si="7"/>
        <v>2</v>
      </c>
    </row>
    <row r="463" spans="1:3">
      <c r="A463" s="3" t="s">
        <v>311</v>
      </c>
      <c r="B463" s="3" t="s">
        <v>311</v>
      </c>
      <c r="C463">
        <f t="shared" si="7"/>
        <v>2</v>
      </c>
    </row>
    <row r="464" spans="1:3">
      <c r="A464" s="3" t="s">
        <v>1887</v>
      </c>
      <c r="B464" s="3" t="s">
        <v>1887</v>
      </c>
      <c r="C464">
        <f t="shared" si="7"/>
        <v>2</v>
      </c>
    </row>
    <row r="465" spans="1:3">
      <c r="A465" s="3" t="s">
        <v>1890</v>
      </c>
      <c r="B465" s="3" t="s">
        <v>1890</v>
      </c>
      <c r="C465">
        <f t="shared" si="7"/>
        <v>3</v>
      </c>
    </row>
    <row r="466" spans="1:3">
      <c r="A466" s="3" t="s">
        <v>1896</v>
      </c>
      <c r="B466" s="3" t="s">
        <v>1896</v>
      </c>
      <c r="C466">
        <f t="shared" si="7"/>
        <v>3</v>
      </c>
    </row>
    <row r="467" spans="1:3">
      <c r="A467" s="3" t="s">
        <v>1898</v>
      </c>
      <c r="B467" s="3" t="s">
        <v>1898</v>
      </c>
      <c r="C467">
        <f t="shared" si="7"/>
        <v>2</v>
      </c>
    </row>
    <row r="468" spans="1:3">
      <c r="A468" s="3" t="s">
        <v>1900</v>
      </c>
      <c r="B468" s="3" t="s">
        <v>1900</v>
      </c>
      <c r="C468">
        <f t="shared" si="7"/>
        <v>2</v>
      </c>
    </row>
    <row r="469" spans="1:3">
      <c r="A469" s="3" t="s">
        <v>1910</v>
      </c>
      <c r="B469" s="3" t="s">
        <v>1910</v>
      </c>
      <c r="C469">
        <f t="shared" si="7"/>
        <v>2</v>
      </c>
    </row>
    <row r="470" spans="1:3">
      <c r="A470" s="3" t="s">
        <v>1918</v>
      </c>
      <c r="B470" s="3" t="s">
        <v>1918</v>
      </c>
      <c r="C470">
        <f t="shared" si="7"/>
        <v>2</v>
      </c>
    </row>
    <row r="471" spans="1:3">
      <c r="A471" s="3" t="s">
        <v>1926</v>
      </c>
      <c r="B471" s="3" t="s">
        <v>1926</v>
      </c>
      <c r="C471">
        <f t="shared" si="7"/>
        <v>2</v>
      </c>
    </row>
    <row r="472" spans="1:3">
      <c r="A472" s="3" t="s">
        <v>1929</v>
      </c>
      <c r="B472" s="3" t="s">
        <v>1929</v>
      </c>
      <c r="C472">
        <f t="shared" si="7"/>
        <v>2</v>
      </c>
    </row>
    <row r="473" spans="1:3">
      <c r="A473" s="3" t="s">
        <v>938</v>
      </c>
      <c r="B473" s="3" t="s">
        <v>938</v>
      </c>
      <c r="C473">
        <f t="shared" si="7"/>
        <v>2</v>
      </c>
    </row>
    <row r="474" spans="1:3">
      <c r="A474" s="3" t="s">
        <v>1931</v>
      </c>
      <c r="B474" s="3" t="s">
        <v>1931</v>
      </c>
      <c r="C474">
        <f t="shared" si="7"/>
        <v>2</v>
      </c>
    </row>
    <row r="475" spans="1:3">
      <c r="A475" s="3" t="s">
        <v>1933</v>
      </c>
      <c r="B475" s="3" t="s">
        <v>1933</v>
      </c>
      <c r="C475">
        <f t="shared" si="7"/>
        <v>2</v>
      </c>
    </row>
    <row r="476" spans="1:3">
      <c r="A476" s="3" t="s">
        <v>1936</v>
      </c>
      <c r="B476" s="3" t="s">
        <v>1936</v>
      </c>
      <c r="C476">
        <f t="shared" si="7"/>
        <v>2</v>
      </c>
    </row>
    <row r="477" spans="1:3">
      <c r="A477" s="3" t="s">
        <v>1234</v>
      </c>
      <c r="B477" s="3" t="s">
        <v>1234</v>
      </c>
      <c r="C477">
        <f t="shared" si="7"/>
        <v>2</v>
      </c>
    </row>
    <row r="478" spans="1:3">
      <c r="A478" s="3" t="s">
        <v>724</v>
      </c>
      <c r="B478" s="3" t="s">
        <v>724</v>
      </c>
      <c r="C478">
        <f t="shared" si="7"/>
        <v>2</v>
      </c>
    </row>
    <row r="479" spans="1:3">
      <c r="A479" s="3" t="s">
        <v>1940</v>
      </c>
      <c r="B479" s="3" t="s">
        <v>1940</v>
      </c>
      <c r="C479">
        <f t="shared" si="7"/>
        <v>2</v>
      </c>
    </row>
    <row r="480" spans="1:3">
      <c r="A480" s="3" t="s">
        <v>1943</v>
      </c>
      <c r="B480" s="3" t="s">
        <v>1943</v>
      </c>
      <c r="C480">
        <f t="shared" si="7"/>
        <v>2</v>
      </c>
    </row>
    <row r="481" spans="1:3">
      <c r="A481" s="3" t="s">
        <v>1948</v>
      </c>
      <c r="B481" s="3" t="s">
        <v>1948</v>
      </c>
      <c r="C481">
        <f t="shared" si="7"/>
        <v>3</v>
      </c>
    </row>
    <row r="482" spans="1:3">
      <c r="A482" s="3" t="s">
        <v>1951</v>
      </c>
      <c r="B482" s="3" t="s">
        <v>1951</v>
      </c>
      <c r="C482">
        <f t="shared" si="7"/>
        <v>3</v>
      </c>
    </row>
    <row r="483" spans="1:3">
      <c r="A483" s="3" t="s">
        <v>916</v>
      </c>
      <c r="B483" s="3" t="s">
        <v>916</v>
      </c>
      <c r="C483">
        <f t="shared" si="7"/>
        <v>1</v>
      </c>
    </row>
    <row r="484" spans="1:3">
      <c r="A484" s="3" t="s">
        <v>926</v>
      </c>
      <c r="B484" s="3" t="s">
        <v>926</v>
      </c>
      <c r="C484">
        <f t="shared" si="7"/>
        <v>2</v>
      </c>
    </row>
    <row r="485" spans="1:3">
      <c r="A485" s="3" t="s">
        <v>1515</v>
      </c>
      <c r="B485" s="3" t="s">
        <v>1515</v>
      </c>
      <c r="C485">
        <f t="shared" si="7"/>
        <v>2</v>
      </c>
    </row>
    <row r="486" spans="1:3">
      <c r="A486" s="3" t="s">
        <v>1953</v>
      </c>
      <c r="B486" s="3" t="s">
        <v>1953</v>
      </c>
      <c r="C486">
        <f t="shared" si="7"/>
        <v>2</v>
      </c>
    </row>
    <row r="487" spans="1:3">
      <c r="A487" s="3" t="s">
        <v>1955</v>
      </c>
      <c r="B487" s="3" t="s">
        <v>1955</v>
      </c>
      <c r="C487">
        <f t="shared" si="7"/>
        <v>2</v>
      </c>
    </row>
    <row r="488" spans="1:3">
      <c r="A488" s="3" t="s">
        <v>210</v>
      </c>
      <c r="B488" s="3" t="s">
        <v>210</v>
      </c>
      <c r="C488">
        <f t="shared" si="7"/>
        <v>2</v>
      </c>
    </row>
    <row r="489" spans="1:3">
      <c r="A489" s="3" t="s">
        <v>623</v>
      </c>
      <c r="B489" s="3" t="s">
        <v>623</v>
      </c>
      <c r="C489">
        <f t="shared" si="7"/>
        <v>2</v>
      </c>
    </row>
    <row r="490" spans="1:3">
      <c r="A490" s="3" t="s">
        <v>625</v>
      </c>
      <c r="B490" s="3" t="s">
        <v>625</v>
      </c>
      <c r="C490">
        <f t="shared" si="7"/>
        <v>2</v>
      </c>
    </row>
    <row r="491" spans="1:3">
      <c r="A491" s="3" t="s">
        <v>1958</v>
      </c>
      <c r="B491" s="3" t="s">
        <v>1958</v>
      </c>
      <c r="C491">
        <f t="shared" si="7"/>
        <v>2</v>
      </c>
    </row>
    <row r="492" spans="1:3">
      <c r="A492" s="3" t="s">
        <v>57</v>
      </c>
      <c r="B492" s="3" t="s">
        <v>57</v>
      </c>
      <c r="C492">
        <f t="shared" si="7"/>
        <v>3</v>
      </c>
    </row>
    <row r="493" spans="1:3">
      <c r="A493" s="3" t="s">
        <v>62</v>
      </c>
      <c r="B493" s="3" t="s">
        <v>62</v>
      </c>
      <c r="C493">
        <f t="shared" si="7"/>
        <v>3</v>
      </c>
    </row>
    <row r="494" spans="1:3">
      <c r="A494" s="3" t="s">
        <v>1300</v>
      </c>
      <c r="B494" s="3" t="s">
        <v>1300</v>
      </c>
      <c r="C494">
        <f t="shared" si="7"/>
        <v>2</v>
      </c>
    </row>
    <row r="495" spans="1:3">
      <c r="A495" s="3" t="s">
        <v>1066</v>
      </c>
      <c r="B495" s="3" t="s">
        <v>1066</v>
      </c>
      <c r="C495">
        <f t="shared" si="7"/>
        <v>2</v>
      </c>
    </row>
    <row r="496" spans="1:3">
      <c r="A496" s="3" t="s">
        <v>1700</v>
      </c>
      <c r="B496" s="3" t="s">
        <v>1700</v>
      </c>
      <c r="C496">
        <f t="shared" si="7"/>
        <v>2</v>
      </c>
    </row>
    <row r="497" spans="1:3">
      <c r="A497" s="3" t="s">
        <v>1730</v>
      </c>
      <c r="B497" s="3" t="s">
        <v>1730</v>
      </c>
      <c r="C497">
        <f t="shared" si="7"/>
        <v>2</v>
      </c>
    </row>
    <row r="498" spans="1:3">
      <c r="A498" s="3" t="s">
        <v>1584</v>
      </c>
      <c r="B498" s="3" t="s">
        <v>1584</v>
      </c>
      <c r="C498">
        <f t="shared" si="7"/>
        <v>2</v>
      </c>
    </row>
    <row r="499" spans="1:3">
      <c r="A499" s="3" t="s">
        <v>1963</v>
      </c>
      <c r="B499" s="3" t="s">
        <v>1963</v>
      </c>
      <c r="C499">
        <f t="shared" si="7"/>
        <v>2</v>
      </c>
    </row>
    <row r="500" spans="1:3">
      <c r="A500" s="3" t="s">
        <v>1966</v>
      </c>
      <c r="B500" s="3" t="s">
        <v>1966</v>
      </c>
      <c r="C500">
        <f t="shared" si="7"/>
        <v>2</v>
      </c>
    </row>
    <row r="501" spans="1:3">
      <c r="A501" s="3" t="s">
        <v>1263</v>
      </c>
      <c r="B501" s="3" t="s">
        <v>1263</v>
      </c>
      <c r="C501">
        <f t="shared" si="7"/>
        <v>2</v>
      </c>
    </row>
    <row r="502" spans="1:3">
      <c r="A502" s="3" t="s">
        <v>1021</v>
      </c>
      <c r="B502" s="3" t="s">
        <v>1021</v>
      </c>
      <c r="C502">
        <f t="shared" si="7"/>
        <v>2</v>
      </c>
    </row>
    <row r="503" spans="1:3">
      <c r="A503" s="3" t="s">
        <v>1715</v>
      </c>
      <c r="B503" s="3" t="s">
        <v>1715</v>
      </c>
      <c r="C503">
        <f t="shared" si="7"/>
        <v>2</v>
      </c>
    </row>
    <row r="504" spans="1:3">
      <c r="A504" s="3" t="s">
        <v>1968</v>
      </c>
      <c r="B504" s="3" t="s">
        <v>1968</v>
      </c>
      <c r="C504">
        <f t="shared" si="7"/>
        <v>6</v>
      </c>
    </row>
    <row r="505" spans="1:3">
      <c r="A505" s="3" t="s">
        <v>1971</v>
      </c>
      <c r="B505" s="3" t="s">
        <v>1971</v>
      </c>
      <c r="C505">
        <f t="shared" si="7"/>
        <v>6</v>
      </c>
    </row>
    <row r="506" spans="1:3">
      <c r="A506" s="3" t="s">
        <v>1973</v>
      </c>
      <c r="B506" s="3" t="s">
        <v>1973</v>
      </c>
      <c r="C506">
        <f t="shared" si="7"/>
        <v>7</v>
      </c>
    </row>
    <row r="507" spans="1:3">
      <c r="A507" s="3" t="s">
        <v>1974</v>
      </c>
      <c r="B507" s="3" t="s">
        <v>1974</v>
      </c>
      <c r="C507">
        <f t="shared" si="7"/>
        <v>6</v>
      </c>
    </row>
    <row r="508" spans="1:3">
      <c r="A508" s="3" t="s">
        <v>333</v>
      </c>
      <c r="B508" s="3" t="s">
        <v>333</v>
      </c>
      <c r="C508">
        <f t="shared" si="7"/>
        <v>2</v>
      </c>
    </row>
    <row r="509" spans="1:3">
      <c r="A509" s="3" t="s">
        <v>1978</v>
      </c>
      <c r="B509" s="3" t="s">
        <v>1978</v>
      </c>
      <c r="C509">
        <f t="shared" si="7"/>
        <v>2</v>
      </c>
    </row>
    <row r="510" spans="1:3">
      <c r="A510" s="3" t="s">
        <v>57</v>
      </c>
      <c r="B510" s="3" t="s">
        <v>57</v>
      </c>
      <c r="C510">
        <f t="shared" si="7"/>
        <v>3</v>
      </c>
    </row>
    <row r="511" spans="1:3">
      <c r="A511" s="3" t="s">
        <v>62</v>
      </c>
      <c r="B511" s="3" t="s">
        <v>62</v>
      </c>
      <c r="C511">
        <f t="shared" si="7"/>
        <v>3</v>
      </c>
    </row>
    <row r="512" spans="1:3">
      <c r="A512" s="3" t="s">
        <v>1983</v>
      </c>
      <c r="B512" s="3" t="s">
        <v>1983</v>
      </c>
      <c r="C512">
        <f t="shared" si="7"/>
        <v>2</v>
      </c>
    </row>
    <row r="513" spans="1:3">
      <c r="A513" s="3" t="s">
        <v>1985</v>
      </c>
      <c r="B513" s="3" t="s">
        <v>1985</v>
      </c>
      <c r="C513">
        <f t="shared" si="7"/>
        <v>2</v>
      </c>
    </row>
    <row r="514" spans="1:3">
      <c r="A514" s="3" t="s">
        <v>1987</v>
      </c>
      <c r="B514" s="3" t="s">
        <v>1987</v>
      </c>
      <c r="C514">
        <f t="shared" si="7"/>
        <v>2</v>
      </c>
    </row>
    <row r="515" spans="1:3">
      <c r="A515" s="3" t="s">
        <v>1948</v>
      </c>
      <c r="B515" s="3" t="s">
        <v>1948</v>
      </c>
      <c r="C515">
        <f t="shared" ref="C515:C578" si="8">COUNTIF(A:A, B515)</f>
        <v>3</v>
      </c>
    </row>
    <row r="516" spans="1:3">
      <c r="A516" s="3" t="s">
        <v>1951</v>
      </c>
      <c r="B516" s="3" t="s">
        <v>1951</v>
      </c>
      <c r="C516">
        <f t="shared" si="8"/>
        <v>3</v>
      </c>
    </row>
    <row r="517" spans="1:3">
      <c r="A517" s="3" t="s">
        <v>1968</v>
      </c>
      <c r="B517" s="3" t="s">
        <v>1968</v>
      </c>
      <c r="C517">
        <f t="shared" si="8"/>
        <v>6</v>
      </c>
    </row>
    <row r="518" spans="1:3">
      <c r="A518" s="3" t="s">
        <v>1971</v>
      </c>
      <c r="B518" s="3" t="s">
        <v>1971</v>
      </c>
      <c r="C518">
        <f t="shared" si="8"/>
        <v>6</v>
      </c>
    </row>
    <row r="519" spans="1:3">
      <c r="A519" s="3" t="s">
        <v>1973</v>
      </c>
      <c r="B519" s="3" t="s">
        <v>1973</v>
      </c>
      <c r="C519">
        <f t="shared" si="8"/>
        <v>7</v>
      </c>
    </row>
    <row r="520" spans="1:3">
      <c r="A520" s="3" t="s">
        <v>1974</v>
      </c>
      <c r="B520" s="3" t="s">
        <v>1974</v>
      </c>
      <c r="C520">
        <f t="shared" si="8"/>
        <v>6</v>
      </c>
    </row>
    <row r="521" spans="1:3">
      <c r="A521" s="3" t="s">
        <v>254</v>
      </c>
      <c r="B521" s="3" t="s">
        <v>254</v>
      </c>
      <c r="C521">
        <f t="shared" si="8"/>
        <v>3</v>
      </c>
    </row>
    <row r="522" spans="1:3">
      <c r="A522" s="3" t="s">
        <v>256</v>
      </c>
      <c r="B522" s="3" t="s">
        <v>256</v>
      </c>
      <c r="C522">
        <f t="shared" si="8"/>
        <v>3</v>
      </c>
    </row>
    <row r="523" spans="1:3">
      <c r="A523" s="3" t="s">
        <v>254</v>
      </c>
      <c r="B523" s="3" t="s">
        <v>254</v>
      </c>
      <c r="C523">
        <f t="shared" si="8"/>
        <v>3</v>
      </c>
    </row>
    <row r="524" spans="1:3">
      <c r="A524" s="3" t="s">
        <v>256</v>
      </c>
      <c r="B524" s="3" t="s">
        <v>256</v>
      </c>
      <c r="C524">
        <f t="shared" si="8"/>
        <v>3</v>
      </c>
    </row>
    <row r="525" spans="1:3">
      <c r="A525" s="3" t="s">
        <v>1991</v>
      </c>
      <c r="B525" s="3" t="s">
        <v>1991</v>
      </c>
      <c r="C525">
        <f t="shared" si="8"/>
        <v>2</v>
      </c>
    </row>
    <row r="526" spans="1:3">
      <c r="A526" s="3" t="s">
        <v>1993</v>
      </c>
      <c r="B526" s="3" t="s">
        <v>1993</v>
      </c>
      <c r="C526">
        <f t="shared" si="8"/>
        <v>2</v>
      </c>
    </row>
    <row r="527" spans="1:3">
      <c r="A527" s="3" t="s">
        <v>749</v>
      </c>
      <c r="B527" s="3" t="s">
        <v>749</v>
      </c>
      <c r="C527">
        <f t="shared" si="8"/>
        <v>2</v>
      </c>
    </row>
    <row r="528" spans="1:3">
      <c r="A528" s="3" t="s">
        <v>692</v>
      </c>
      <c r="B528" s="3" t="s">
        <v>692</v>
      </c>
      <c r="C528">
        <f t="shared" si="8"/>
        <v>2</v>
      </c>
    </row>
    <row r="529" spans="1:3">
      <c r="A529" s="3" t="s">
        <v>1997</v>
      </c>
      <c r="B529" s="3" t="s">
        <v>1997</v>
      </c>
      <c r="C529">
        <f t="shared" si="8"/>
        <v>2</v>
      </c>
    </row>
    <row r="530" spans="1:3">
      <c r="A530" s="3" t="s">
        <v>2000</v>
      </c>
      <c r="B530" s="3" t="s">
        <v>2000</v>
      </c>
      <c r="C530">
        <f t="shared" si="8"/>
        <v>2</v>
      </c>
    </row>
    <row r="531" spans="1:3">
      <c r="A531" s="3" t="s">
        <v>2002</v>
      </c>
      <c r="B531" s="3" t="s">
        <v>2002</v>
      </c>
      <c r="C531">
        <f t="shared" si="8"/>
        <v>2</v>
      </c>
    </row>
    <row r="532" spans="1:3">
      <c r="A532" s="3" t="s">
        <v>2004</v>
      </c>
      <c r="B532" s="3" t="s">
        <v>2004</v>
      </c>
      <c r="C532">
        <f t="shared" si="8"/>
        <v>2</v>
      </c>
    </row>
    <row r="533" spans="1:3">
      <c r="A533" s="3" t="s">
        <v>485</v>
      </c>
      <c r="B533" s="3" t="s">
        <v>485</v>
      </c>
      <c r="C533">
        <f t="shared" si="8"/>
        <v>2</v>
      </c>
    </row>
    <row r="534" spans="1:3">
      <c r="A534" s="3" t="s">
        <v>2007</v>
      </c>
      <c r="B534" s="3" t="s">
        <v>2007</v>
      </c>
      <c r="C534">
        <f t="shared" si="8"/>
        <v>2</v>
      </c>
    </row>
    <row r="535" spans="1:3">
      <c r="A535" s="3" t="s">
        <v>2009</v>
      </c>
      <c r="B535" s="3" t="s">
        <v>2009</v>
      </c>
      <c r="C535">
        <f t="shared" si="8"/>
        <v>2</v>
      </c>
    </row>
    <row r="536" spans="1:3">
      <c r="A536" s="3" t="s">
        <v>2012</v>
      </c>
      <c r="B536" s="3" t="s">
        <v>2012</v>
      </c>
      <c r="C536">
        <f t="shared" si="8"/>
        <v>2</v>
      </c>
    </row>
    <row r="537" spans="1:3">
      <c r="A537" s="3" t="s">
        <v>705</v>
      </c>
      <c r="B537" s="3" t="s">
        <v>705</v>
      </c>
      <c r="C537">
        <f t="shared" si="8"/>
        <v>2</v>
      </c>
    </row>
    <row r="538" spans="1:3">
      <c r="A538" s="3" t="s">
        <v>2014</v>
      </c>
      <c r="B538" s="3" t="s">
        <v>2014</v>
      </c>
      <c r="C538">
        <f t="shared" si="8"/>
        <v>2</v>
      </c>
    </row>
    <row r="539" spans="1:3">
      <c r="A539" s="3" t="s">
        <v>1162</v>
      </c>
      <c r="B539" s="3" t="s">
        <v>1162</v>
      </c>
      <c r="C539">
        <f t="shared" si="8"/>
        <v>2</v>
      </c>
    </row>
    <row r="540" spans="1:3">
      <c r="A540" s="3" t="s">
        <v>2017</v>
      </c>
      <c r="B540" s="3" t="s">
        <v>2017</v>
      </c>
      <c r="C540">
        <f t="shared" si="8"/>
        <v>2</v>
      </c>
    </row>
    <row r="541" spans="1:3">
      <c r="A541" s="3" t="s">
        <v>2019</v>
      </c>
      <c r="B541" s="3" t="s">
        <v>2019</v>
      </c>
      <c r="C541">
        <f t="shared" si="8"/>
        <v>2</v>
      </c>
    </row>
    <row r="542" spans="1:3">
      <c r="A542" s="3" t="s">
        <v>2022</v>
      </c>
      <c r="B542" s="3" t="s">
        <v>2022</v>
      </c>
      <c r="C542">
        <f t="shared" si="8"/>
        <v>2</v>
      </c>
    </row>
    <row r="543" spans="1:3">
      <c r="A543" s="3" t="s">
        <v>2025</v>
      </c>
      <c r="B543" s="3" t="s">
        <v>2025</v>
      </c>
      <c r="C543">
        <f t="shared" si="8"/>
        <v>2</v>
      </c>
    </row>
    <row r="544" spans="1:3">
      <c r="A544" s="3" t="s">
        <v>518</v>
      </c>
      <c r="B544" s="3" t="s">
        <v>518</v>
      </c>
      <c r="C544">
        <f t="shared" si="8"/>
        <v>2</v>
      </c>
    </row>
    <row r="545" spans="1:3">
      <c r="A545" s="3" t="s">
        <v>2027</v>
      </c>
      <c r="B545" s="3" t="s">
        <v>2027</v>
      </c>
      <c r="C545">
        <f t="shared" si="8"/>
        <v>2</v>
      </c>
    </row>
    <row r="546" spans="1:3">
      <c r="A546" s="3" t="s">
        <v>1968</v>
      </c>
      <c r="B546" s="3" t="s">
        <v>1968</v>
      </c>
      <c r="C546">
        <f t="shared" si="8"/>
        <v>6</v>
      </c>
    </row>
    <row r="547" spans="1:3">
      <c r="A547" s="3" t="s">
        <v>1971</v>
      </c>
      <c r="B547" s="3" t="s">
        <v>1971</v>
      </c>
      <c r="C547">
        <f t="shared" si="8"/>
        <v>6</v>
      </c>
    </row>
    <row r="548" spans="1:3">
      <c r="A548" s="3" t="s">
        <v>1973</v>
      </c>
      <c r="B548" s="3" t="s">
        <v>1973</v>
      </c>
      <c r="C548">
        <f t="shared" si="8"/>
        <v>7</v>
      </c>
    </row>
    <row r="549" spans="1:3">
      <c r="A549" s="3" t="s">
        <v>1974</v>
      </c>
      <c r="B549" s="3" t="s">
        <v>1974</v>
      </c>
      <c r="C549">
        <f t="shared" si="8"/>
        <v>6</v>
      </c>
    </row>
    <row r="550" spans="1:3">
      <c r="A550" s="3" t="s">
        <v>1976</v>
      </c>
      <c r="B550" s="3" t="s">
        <v>1976</v>
      </c>
      <c r="C550">
        <f t="shared" si="8"/>
        <v>3</v>
      </c>
    </row>
    <row r="551" spans="1:3">
      <c r="A551" s="3" t="s">
        <v>2029</v>
      </c>
      <c r="B551" s="3" t="s">
        <v>2029</v>
      </c>
      <c r="C551">
        <f t="shared" si="8"/>
        <v>2</v>
      </c>
    </row>
    <row r="552" spans="1:3">
      <c r="A552" s="3" t="s">
        <v>1946</v>
      </c>
      <c r="B552" s="3" t="s">
        <v>1946</v>
      </c>
      <c r="C552">
        <f t="shared" si="8"/>
        <v>2</v>
      </c>
    </row>
    <row r="553" spans="1:3">
      <c r="A553" s="3" t="s">
        <v>1592</v>
      </c>
      <c r="B553" s="3" t="s">
        <v>1592</v>
      </c>
      <c r="C553">
        <f t="shared" si="8"/>
        <v>2</v>
      </c>
    </row>
    <row r="554" spans="1:3">
      <c r="A554" s="3" t="s">
        <v>2031</v>
      </c>
      <c r="B554" s="3" t="s">
        <v>2031</v>
      </c>
      <c r="C554">
        <f t="shared" si="8"/>
        <v>2</v>
      </c>
    </row>
    <row r="555" spans="1:3">
      <c r="A555" s="3" t="s">
        <v>1456</v>
      </c>
      <c r="B555" s="3" t="s">
        <v>1456</v>
      </c>
      <c r="C555">
        <f t="shared" si="8"/>
        <v>2</v>
      </c>
    </row>
    <row r="556" spans="1:3">
      <c r="A556" s="3" t="s">
        <v>1968</v>
      </c>
      <c r="B556" s="3" t="s">
        <v>1968</v>
      </c>
      <c r="C556">
        <f t="shared" si="8"/>
        <v>6</v>
      </c>
    </row>
    <row r="557" spans="1:3">
      <c r="A557" s="3" t="s">
        <v>1971</v>
      </c>
      <c r="B557" s="3" t="s">
        <v>1971</v>
      </c>
      <c r="C557">
        <f t="shared" si="8"/>
        <v>6</v>
      </c>
    </row>
    <row r="558" spans="1:3">
      <c r="A558" s="3" t="s">
        <v>1973</v>
      </c>
      <c r="B558" s="3" t="s">
        <v>1973</v>
      </c>
      <c r="C558">
        <f t="shared" si="8"/>
        <v>7</v>
      </c>
    </row>
    <row r="559" spans="1:3">
      <c r="A559" s="3" t="s">
        <v>1974</v>
      </c>
      <c r="B559" s="3" t="s">
        <v>1974</v>
      </c>
      <c r="C559">
        <f t="shared" si="8"/>
        <v>6</v>
      </c>
    </row>
    <row r="560" spans="1:3">
      <c r="A560" s="3" t="s">
        <v>1238</v>
      </c>
      <c r="B560" s="3" t="s">
        <v>1238</v>
      </c>
      <c r="C560">
        <f t="shared" si="8"/>
        <v>2</v>
      </c>
    </row>
    <row r="561" spans="1:3">
      <c r="A561" s="3" t="s">
        <v>1208</v>
      </c>
      <c r="B561" s="3" t="s">
        <v>1208</v>
      </c>
      <c r="C561">
        <f t="shared" si="8"/>
        <v>2</v>
      </c>
    </row>
    <row r="562" spans="1:3">
      <c r="A562" s="3" t="s">
        <v>2034</v>
      </c>
      <c r="B562" s="3" t="s">
        <v>2034</v>
      </c>
      <c r="C562">
        <f t="shared" si="8"/>
        <v>2</v>
      </c>
    </row>
    <row r="563" spans="1:3">
      <c r="A563" s="3" t="s">
        <v>2037</v>
      </c>
      <c r="B563" s="3" t="s">
        <v>2037</v>
      </c>
      <c r="C563">
        <f t="shared" si="8"/>
        <v>2</v>
      </c>
    </row>
    <row r="564" spans="1:3">
      <c r="A564" s="3" t="s">
        <v>578</v>
      </c>
      <c r="B564" s="3" t="s">
        <v>578</v>
      </c>
      <c r="C564">
        <f t="shared" si="8"/>
        <v>2</v>
      </c>
    </row>
    <row r="565" spans="1:3">
      <c r="A565" s="3" t="s">
        <v>64</v>
      </c>
      <c r="B565" s="3" t="s">
        <v>64</v>
      </c>
      <c r="C565">
        <f t="shared" si="8"/>
        <v>2</v>
      </c>
    </row>
    <row r="566" spans="1:3">
      <c r="A566" s="3" t="s">
        <v>2042</v>
      </c>
      <c r="B566" s="3" t="s">
        <v>2042</v>
      </c>
      <c r="C566">
        <f t="shared" si="8"/>
        <v>2</v>
      </c>
    </row>
    <row r="567" spans="1:3">
      <c r="A567" s="3" t="s">
        <v>1920</v>
      </c>
      <c r="B567" s="3" t="s">
        <v>1920</v>
      </c>
      <c r="C567">
        <f t="shared" si="8"/>
        <v>2</v>
      </c>
    </row>
    <row r="568" spans="1:3">
      <c r="A568" s="3" t="s">
        <v>2044</v>
      </c>
      <c r="B568" s="3" t="s">
        <v>2044</v>
      </c>
      <c r="C568">
        <f t="shared" si="8"/>
        <v>2</v>
      </c>
    </row>
    <row r="569" spans="1:3">
      <c r="A569" s="3" t="s">
        <v>2047</v>
      </c>
      <c r="B569" s="3" t="s">
        <v>2047</v>
      </c>
      <c r="C569">
        <f t="shared" si="8"/>
        <v>2</v>
      </c>
    </row>
    <row r="570" spans="1:3">
      <c r="A570" s="3" t="s">
        <v>1183</v>
      </c>
      <c r="B570" s="3" t="s">
        <v>1183</v>
      </c>
      <c r="C570">
        <f t="shared" si="8"/>
        <v>2</v>
      </c>
    </row>
    <row r="571" spans="1:3">
      <c r="A571" s="3" t="s">
        <v>1187</v>
      </c>
      <c r="B571" s="3" t="s">
        <v>1187</v>
      </c>
      <c r="C571">
        <f t="shared" si="8"/>
        <v>2</v>
      </c>
    </row>
    <row r="572" spans="1:3">
      <c r="A572" s="3" t="s">
        <v>2049</v>
      </c>
      <c r="B572" s="3" t="s">
        <v>2049</v>
      </c>
      <c r="C572">
        <f t="shared" si="8"/>
        <v>2</v>
      </c>
    </row>
    <row r="573" spans="1:3">
      <c r="A573" s="3" t="s">
        <v>1629</v>
      </c>
      <c r="B573" s="3" t="s">
        <v>1629</v>
      </c>
      <c r="C573">
        <f t="shared" si="8"/>
        <v>2</v>
      </c>
    </row>
    <row r="574" spans="1:3">
      <c r="A574" s="3" t="s">
        <v>1269</v>
      </c>
      <c r="B574" s="3" t="s">
        <v>1269</v>
      </c>
      <c r="C574">
        <f t="shared" si="8"/>
        <v>2</v>
      </c>
    </row>
    <row r="575" spans="1:3">
      <c r="A575" s="3" t="s">
        <v>460</v>
      </c>
      <c r="B575" s="3" t="s">
        <v>460</v>
      </c>
      <c r="C575">
        <f t="shared" si="8"/>
        <v>3</v>
      </c>
    </row>
    <row r="576" spans="1:3">
      <c r="A576" s="3" t="s">
        <v>462</v>
      </c>
      <c r="B576" s="3" t="s">
        <v>462</v>
      </c>
      <c r="C576">
        <f t="shared" si="8"/>
        <v>3</v>
      </c>
    </row>
    <row r="577" spans="1:3">
      <c r="A577" s="3" t="s">
        <v>1906</v>
      </c>
      <c r="B577" s="3" t="s">
        <v>1906</v>
      </c>
      <c r="C577">
        <f t="shared" si="8"/>
        <v>2</v>
      </c>
    </row>
    <row r="578" spans="1:3">
      <c r="A578" s="3" t="s">
        <v>460</v>
      </c>
      <c r="B578" s="3" t="s">
        <v>460</v>
      </c>
      <c r="C578">
        <f t="shared" si="8"/>
        <v>3</v>
      </c>
    </row>
    <row r="579" spans="1:3">
      <c r="A579" s="3" t="s">
        <v>462</v>
      </c>
      <c r="B579" s="3" t="s">
        <v>462</v>
      </c>
      <c r="C579">
        <f t="shared" ref="C579:C642" si="9">COUNTIF(A:A, B579)</f>
        <v>3</v>
      </c>
    </row>
    <row r="580" spans="1:3">
      <c r="A580" s="3" t="s">
        <v>2051</v>
      </c>
      <c r="B580" s="3" t="s">
        <v>2051</v>
      </c>
      <c r="C580">
        <f t="shared" si="9"/>
        <v>2</v>
      </c>
    </row>
    <row r="581" spans="1:3">
      <c r="A581" s="3" t="s">
        <v>2053</v>
      </c>
      <c r="B581" s="3" t="s">
        <v>2053</v>
      </c>
      <c r="C581">
        <f t="shared" si="9"/>
        <v>2</v>
      </c>
    </row>
    <row r="582" spans="1:3">
      <c r="A582" s="3" t="s">
        <v>1448</v>
      </c>
      <c r="B582" s="3" t="s">
        <v>1448</v>
      </c>
      <c r="C582">
        <f t="shared" si="9"/>
        <v>2</v>
      </c>
    </row>
    <row r="583" spans="1:3">
      <c r="A583" s="3" t="s">
        <v>2055</v>
      </c>
      <c r="B583" s="3" t="s">
        <v>2055</v>
      </c>
      <c r="C583">
        <f t="shared" si="9"/>
        <v>2</v>
      </c>
    </row>
    <row r="584" spans="1:3">
      <c r="A584" s="3" t="s">
        <v>1968</v>
      </c>
      <c r="B584" s="3" t="s">
        <v>1968</v>
      </c>
      <c r="C584">
        <f t="shared" si="9"/>
        <v>6</v>
      </c>
    </row>
    <row r="585" spans="1:3">
      <c r="A585" s="3" t="s">
        <v>1971</v>
      </c>
      <c r="B585" s="3" t="s">
        <v>1971</v>
      </c>
      <c r="C585">
        <f t="shared" si="9"/>
        <v>6</v>
      </c>
    </row>
    <row r="586" spans="1:3">
      <c r="A586" s="3" t="s">
        <v>1973</v>
      </c>
      <c r="B586" s="3" t="s">
        <v>1973</v>
      </c>
      <c r="C586">
        <f t="shared" si="9"/>
        <v>7</v>
      </c>
    </row>
    <row r="587" spans="1:3">
      <c r="A587" s="3" t="s">
        <v>1974</v>
      </c>
      <c r="B587" s="3" t="s">
        <v>1974</v>
      </c>
      <c r="C587">
        <f t="shared" si="9"/>
        <v>6</v>
      </c>
    </row>
    <row r="588" spans="1:3">
      <c r="A588" s="3" t="s">
        <v>1242</v>
      </c>
      <c r="B588" s="3" t="s">
        <v>1242</v>
      </c>
      <c r="C588">
        <f t="shared" si="9"/>
        <v>2</v>
      </c>
    </row>
    <row r="589" spans="1:3">
      <c r="A589" s="3" t="s">
        <v>2058</v>
      </c>
      <c r="B589" s="3" t="s">
        <v>2058</v>
      </c>
      <c r="C589">
        <f t="shared" si="9"/>
        <v>2</v>
      </c>
    </row>
    <row r="590" spans="1:3">
      <c r="A590" s="3" t="s">
        <v>2063</v>
      </c>
      <c r="B590" s="3" t="s">
        <v>2063</v>
      </c>
      <c r="C590">
        <f t="shared" si="9"/>
        <v>2</v>
      </c>
    </row>
    <row r="591" spans="1:3">
      <c r="A591" s="3" t="s">
        <v>2065</v>
      </c>
      <c r="B591" s="3" t="s">
        <v>2065</v>
      </c>
      <c r="C591">
        <f t="shared" si="9"/>
        <v>2</v>
      </c>
    </row>
    <row r="592" spans="1:3">
      <c r="A592" s="3" t="s">
        <v>2068</v>
      </c>
      <c r="B592" s="3" t="s">
        <v>2068</v>
      </c>
      <c r="C592">
        <f t="shared" si="9"/>
        <v>2</v>
      </c>
    </row>
    <row r="593" spans="1:3">
      <c r="A593" s="3" t="s">
        <v>410</v>
      </c>
      <c r="B593" s="3" t="s">
        <v>410</v>
      </c>
      <c r="C593">
        <f t="shared" si="9"/>
        <v>2</v>
      </c>
    </row>
    <row r="594" spans="1:3">
      <c r="A594" s="3" t="s">
        <v>2075</v>
      </c>
      <c r="B594" s="3" t="s">
        <v>2075</v>
      </c>
      <c r="C594">
        <f t="shared" si="9"/>
        <v>2</v>
      </c>
    </row>
    <row r="595" spans="1:3">
      <c r="A595" s="3" t="s">
        <v>2077</v>
      </c>
      <c r="B595" s="3" t="s">
        <v>2077</v>
      </c>
      <c r="C595">
        <f t="shared" si="9"/>
        <v>2</v>
      </c>
    </row>
    <row r="596" spans="1:3">
      <c r="A596" s="3" t="s">
        <v>2081</v>
      </c>
      <c r="B596" s="3" t="s">
        <v>2081</v>
      </c>
      <c r="C596">
        <f t="shared" si="9"/>
        <v>1</v>
      </c>
    </row>
    <row r="597" spans="1:3">
      <c r="A597" s="3" t="s">
        <v>1890</v>
      </c>
      <c r="B597" s="3" t="s">
        <v>1890</v>
      </c>
      <c r="C597">
        <f t="shared" si="9"/>
        <v>3</v>
      </c>
    </row>
    <row r="598" spans="1:3">
      <c r="A598" s="3" t="s">
        <v>1896</v>
      </c>
      <c r="B598" s="3" t="s">
        <v>1896</v>
      </c>
      <c r="C598">
        <f t="shared" si="9"/>
        <v>3</v>
      </c>
    </row>
    <row r="599" spans="1:3">
      <c r="A599" s="3" t="s">
        <v>2060</v>
      </c>
      <c r="B599" s="3" t="s">
        <v>2060</v>
      </c>
      <c r="C599">
        <f t="shared" si="9"/>
        <v>2</v>
      </c>
    </row>
    <row r="600" spans="1:3">
      <c r="A600" s="3" t="s">
        <v>2084</v>
      </c>
      <c r="B600" s="3" t="s">
        <v>2084</v>
      </c>
      <c r="C600">
        <f t="shared" si="9"/>
        <v>2</v>
      </c>
    </row>
    <row r="601" spans="1:3">
      <c r="A601" s="3" t="s">
        <v>756</v>
      </c>
      <c r="B601" s="3" t="s">
        <v>756</v>
      </c>
      <c r="C601">
        <f t="shared" si="9"/>
        <v>4</v>
      </c>
    </row>
    <row r="602" spans="1:3">
      <c r="A602" s="3" t="s">
        <v>759</v>
      </c>
      <c r="B602" s="3" t="s">
        <v>759</v>
      </c>
      <c r="C602">
        <f t="shared" si="9"/>
        <v>3</v>
      </c>
    </row>
    <row r="603" spans="1:3">
      <c r="A603" s="3" t="s">
        <v>2087</v>
      </c>
      <c r="B603" s="3" t="s">
        <v>2087</v>
      </c>
      <c r="C603">
        <f t="shared" si="9"/>
        <v>2</v>
      </c>
    </row>
    <row r="604" spans="1:3">
      <c r="A604" s="3" t="s">
        <v>1119</v>
      </c>
      <c r="B604" s="3" t="s">
        <v>1119</v>
      </c>
      <c r="C604">
        <f t="shared" si="9"/>
        <v>2</v>
      </c>
    </row>
    <row r="605" spans="1:3">
      <c r="A605" s="3" t="s">
        <v>2090</v>
      </c>
      <c r="B605" s="3" t="s">
        <v>2090</v>
      </c>
      <c r="C605">
        <f t="shared" si="9"/>
        <v>2</v>
      </c>
    </row>
    <row r="606" spans="1:3">
      <c r="A606" s="3" t="s">
        <v>2093</v>
      </c>
      <c r="B606" s="3" t="s">
        <v>2093</v>
      </c>
      <c r="C606">
        <f t="shared" si="9"/>
        <v>2</v>
      </c>
    </row>
    <row r="607" spans="1:3">
      <c r="A607" s="3" t="s">
        <v>1774</v>
      </c>
      <c r="B607" s="3" t="s">
        <v>1774</v>
      </c>
      <c r="C607">
        <f t="shared" si="9"/>
        <v>2</v>
      </c>
    </row>
    <row r="608" spans="1:3">
      <c r="A608" s="3" t="s">
        <v>2096</v>
      </c>
      <c r="B608" s="3" t="s">
        <v>2096</v>
      </c>
      <c r="C608">
        <f t="shared" si="9"/>
        <v>2</v>
      </c>
    </row>
    <row r="609" spans="1:3">
      <c r="A609" s="3" t="s">
        <v>2099</v>
      </c>
      <c r="B609" s="3" t="s">
        <v>2099</v>
      </c>
      <c r="C609">
        <f t="shared" si="9"/>
        <v>2</v>
      </c>
    </row>
    <row r="610" spans="1:3">
      <c r="A610" s="3" t="s">
        <v>1744</v>
      </c>
      <c r="B610" s="3" t="s">
        <v>1744</v>
      </c>
      <c r="C610">
        <f t="shared" si="9"/>
        <v>2</v>
      </c>
    </row>
    <row r="611" spans="1:3">
      <c r="A611" s="3" t="s">
        <v>879</v>
      </c>
      <c r="B611" s="3" t="s">
        <v>879</v>
      </c>
      <c r="C611">
        <f t="shared" si="9"/>
        <v>2</v>
      </c>
    </row>
    <row r="612" spans="1:3">
      <c r="A612" s="3" t="s">
        <v>1915</v>
      </c>
      <c r="B612" s="3" t="s">
        <v>1915</v>
      </c>
      <c r="C612">
        <f t="shared" si="9"/>
        <v>2</v>
      </c>
    </row>
    <row r="613" spans="1:3">
      <c r="A613" s="3" t="s">
        <v>2102</v>
      </c>
      <c r="B613" s="3" t="s">
        <v>2102</v>
      </c>
      <c r="C613">
        <f t="shared" si="9"/>
        <v>2</v>
      </c>
    </row>
    <row r="614" spans="1:3">
      <c r="A614" s="3" t="s">
        <v>1345</v>
      </c>
      <c r="B614" s="3" t="s">
        <v>1345</v>
      </c>
      <c r="C614">
        <f t="shared" si="9"/>
        <v>2</v>
      </c>
    </row>
    <row r="615" spans="1:3">
      <c r="A615" s="3" t="s">
        <v>2105</v>
      </c>
      <c r="B615" s="3" t="s">
        <v>2105</v>
      </c>
      <c r="C615">
        <f t="shared" si="9"/>
        <v>2</v>
      </c>
    </row>
    <row r="616" spans="1:3">
      <c r="A616" s="3" t="s">
        <v>2110</v>
      </c>
      <c r="B616" s="3" t="s">
        <v>2110</v>
      </c>
      <c r="C616">
        <f t="shared" si="9"/>
        <v>2</v>
      </c>
    </row>
    <row r="617" spans="1:3">
      <c r="A617" s="3" t="s">
        <v>2113</v>
      </c>
      <c r="B617" s="3" t="s">
        <v>2113</v>
      </c>
      <c r="C617">
        <f t="shared" si="9"/>
        <v>2</v>
      </c>
    </row>
    <row r="618" spans="1:3">
      <c r="A618" s="3" t="s">
        <v>1390</v>
      </c>
      <c r="B618" s="3" t="s">
        <v>1390</v>
      </c>
      <c r="C618">
        <f t="shared" si="9"/>
        <v>2</v>
      </c>
    </row>
    <row r="619" spans="1:3">
      <c r="A619" s="3" t="s">
        <v>1912</v>
      </c>
      <c r="B619" s="3" t="s">
        <v>1912</v>
      </c>
      <c r="C619">
        <f t="shared" si="9"/>
        <v>2</v>
      </c>
    </row>
    <row r="620" spans="1:3">
      <c r="A620" s="3" t="s">
        <v>1327</v>
      </c>
      <c r="B620" s="3" t="s">
        <v>1327</v>
      </c>
      <c r="C620">
        <f t="shared" si="9"/>
        <v>2</v>
      </c>
    </row>
    <row r="621" spans="1:3">
      <c r="A621" s="3" t="s">
        <v>2118</v>
      </c>
      <c r="B621" s="3" t="s">
        <v>2118</v>
      </c>
      <c r="C621">
        <f t="shared" si="9"/>
        <v>2</v>
      </c>
    </row>
    <row r="622" spans="1:3">
      <c r="A622" s="3" t="s">
        <v>2121</v>
      </c>
      <c r="B622" s="3" t="s">
        <v>2121</v>
      </c>
      <c r="C622">
        <f t="shared" si="9"/>
        <v>2</v>
      </c>
    </row>
    <row r="623" spans="1:3">
      <c r="A623" s="3" t="s">
        <v>2124</v>
      </c>
      <c r="B623" s="3" t="s">
        <v>2124</v>
      </c>
      <c r="C623">
        <f t="shared" si="9"/>
        <v>2</v>
      </c>
    </row>
    <row r="624" spans="1:3">
      <c r="A624" s="3" t="s">
        <v>2127</v>
      </c>
      <c r="B624" s="3" t="s">
        <v>2127</v>
      </c>
      <c r="C624">
        <f t="shared" si="9"/>
        <v>2</v>
      </c>
    </row>
    <row r="625" spans="1:3">
      <c r="A625" s="3" t="s">
        <v>2136</v>
      </c>
      <c r="B625" s="3" t="s">
        <v>2136</v>
      </c>
      <c r="C625">
        <f t="shared" si="9"/>
        <v>2</v>
      </c>
    </row>
    <row r="626" spans="1:3">
      <c r="A626" s="3" t="s">
        <v>756</v>
      </c>
      <c r="B626" s="3" t="s">
        <v>756</v>
      </c>
      <c r="C626">
        <f t="shared" si="9"/>
        <v>4</v>
      </c>
    </row>
    <row r="627" spans="1:3">
      <c r="A627" s="3" t="s">
        <v>759</v>
      </c>
      <c r="B627" s="3" t="s">
        <v>759</v>
      </c>
      <c r="C627">
        <f t="shared" si="9"/>
        <v>3</v>
      </c>
    </row>
    <row r="628" spans="1:3">
      <c r="A628" s="3" t="s">
        <v>767</v>
      </c>
      <c r="B628" s="3" t="s">
        <v>767</v>
      </c>
      <c r="C628">
        <f t="shared" si="9"/>
        <v>3</v>
      </c>
    </row>
    <row r="629" spans="1:3">
      <c r="A629" s="3" t="s">
        <v>1866</v>
      </c>
      <c r="B629" s="3" t="s">
        <v>1866</v>
      </c>
      <c r="C629">
        <f t="shared" si="9"/>
        <v>2</v>
      </c>
    </row>
    <row r="630" spans="1:3">
      <c r="A630" s="3" t="s">
        <v>2139</v>
      </c>
      <c r="B630" s="3" t="s">
        <v>2139</v>
      </c>
      <c r="C630">
        <f t="shared" si="9"/>
        <v>2</v>
      </c>
    </row>
    <row r="631" spans="1:3">
      <c r="A631" s="3" t="s">
        <v>2143</v>
      </c>
      <c r="B631" s="3" t="s">
        <v>2143</v>
      </c>
      <c r="C631">
        <f t="shared" si="9"/>
        <v>2</v>
      </c>
    </row>
    <row r="632" spans="1:3">
      <c r="A632" s="3" t="s">
        <v>643</v>
      </c>
      <c r="B632" s="3" t="s">
        <v>643</v>
      </c>
      <c r="C632">
        <f t="shared" si="9"/>
        <v>2</v>
      </c>
    </row>
    <row r="633" spans="1:3">
      <c r="A633" s="3" t="s">
        <v>2147</v>
      </c>
      <c r="B633" s="3" t="s">
        <v>2147</v>
      </c>
      <c r="C633">
        <f t="shared" si="9"/>
        <v>2</v>
      </c>
    </row>
    <row r="634" spans="1:3">
      <c r="A634" s="3" t="s">
        <v>2152</v>
      </c>
      <c r="B634" s="3" t="s">
        <v>2152</v>
      </c>
      <c r="C634">
        <f t="shared" si="9"/>
        <v>2</v>
      </c>
    </row>
    <row r="635" spans="1:3">
      <c r="A635" s="3" t="s">
        <v>1748</v>
      </c>
      <c r="B635" s="3" t="s">
        <v>1748</v>
      </c>
      <c r="C635">
        <f t="shared" si="9"/>
        <v>2</v>
      </c>
    </row>
    <row r="636" spans="1:3">
      <c r="A636" s="3" t="s">
        <v>2155</v>
      </c>
      <c r="B636" s="3" t="s">
        <v>2155</v>
      </c>
      <c r="C636">
        <f t="shared" si="9"/>
        <v>2</v>
      </c>
    </row>
    <row r="637" spans="1:3">
      <c r="A637" s="3" t="s">
        <v>2158</v>
      </c>
      <c r="B637" s="3" t="s">
        <v>2158</v>
      </c>
      <c r="C637">
        <f t="shared" si="9"/>
        <v>2</v>
      </c>
    </row>
    <row r="638" spans="1:3">
      <c r="A638" s="3" t="s">
        <v>695</v>
      </c>
      <c r="B638" s="3" t="s">
        <v>695</v>
      </c>
      <c r="C638">
        <f t="shared" si="9"/>
        <v>2</v>
      </c>
    </row>
    <row r="639" spans="1:3">
      <c r="A639" s="3" t="s">
        <v>2162</v>
      </c>
      <c r="B639" s="3" t="s">
        <v>2162</v>
      </c>
      <c r="C639">
        <f t="shared" si="9"/>
        <v>2</v>
      </c>
    </row>
    <row r="640" spans="1:3">
      <c r="A640" s="3" t="s">
        <v>2165</v>
      </c>
      <c r="B640" s="3" t="s">
        <v>2165</v>
      </c>
      <c r="C640">
        <f t="shared" si="9"/>
        <v>2</v>
      </c>
    </row>
    <row r="641" spans="1:3">
      <c r="A641" s="3" t="s">
        <v>2170</v>
      </c>
      <c r="B641" s="3" t="s">
        <v>2170</v>
      </c>
      <c r="C641">
        <f t="shared" si="9"/>
        <v>2</v>
      </c>
    </row>
    <row r="642" spans="1:3">
      <c r="A642" s="3" t="s">
        <v>2173</v>
      </c>
      <c r="B642" s="3" t="s">
        <v>2173</v>
      </c>
      <c r="C642">
        <f t="shared" si="9"/>
        <v>2</v>
      </c>
    </row>
    <row r="643" spans="1:3">
      <c r="A643" s="3" t="s">
        <v>2176</v>
      </c>
      <c r="B643" s="3" t="s">
        <v>2176</v>
      </c>
      <c r="C643">
        <f t="shared" ref="C643:C706" si="10">COUNTIF(A:A, B643)</f>
        <v>2</v>
      </c>
    </row>
    <row r="644" spans="1:3">
      <c r="A644" s="3" t="s">
        <v>2179</v>
      </c>
      <c r="B644" s="3" t="s">
        <v>2179</v>
      </c>
      <c r="C644">
        <f t="shared" si="10"/>
        <v>2</v>
      </c>
    </row>
    <row r="645" spans="1:3">
      <c r="A645" s="3" t="s">
        <v>2183</v>
      </c>
      <c r="B645" s="3" t="s">
        <v>2183</v>
      </c>
      <c r="C645">
        <f t="shared" si="10"/>
        <v>2</v>
      </c>
    </row>
    <row r="646" spans="1:3">
      <c r="A646" s="3" t="s">
        <v>2188</v>
      </c>
      <c r="B646" s="3" t="s">
        <v>2188</v>
      </c>
      <c r="C646">
        <f t="shared" si="10"/>
        <v>2</v>
      </c>
    </row>
    <row r="647" spans="1:3">
      <c r="A647" s="3" t="s">
        <v>1739</v>
      </c>
      <c r="B647" s="3" t="s">
        <v>1739</v>
      </c>
      <c r="C647">
        <f t="shared" si="10"/>
        <v>2</v>
      </c>
    </row>
    <row r="648" spans="1:3">
      <c r="A648" s="3" t="s">
        <v>2190</v>
      </c>
      <c r="B648" s="3" t="s">
        <v>2190</v>
      </c>
      <c r="C648">
        <f t="shared" si="10"/>
        <v>2</v>
      </c>
    </row>
    <row r="649" spans="1:3">
      <c r="A649" s="3" t="s">
        <v>47</v>
      </c>
      <c r="B649" s="3" t="s">
        <v>47</v>
      </c>
      <c r="C649">
        <f t="shared" si="10"/>
        <v>2</v>
      </c>
    </row>
    <row r="650" spans="1:3">
      <c r="A650" s="3" t="s">
        <v>2193</v>
      </c>
      <c r="B650" s="3" t="s">
        <v>2193</v>
      </c>
      <c r="C650">
        <f t="shared" si="10"/>
        <v>2</v>
      </c>
    </row>
    <row r="651" spans="1:3">
      <c r="A651" s="3" t="s">
        <v>2196</v>
      </c>
      <c r="B651" s="3" t="s">
        <v>2196</v>
      </c>
      <c r="C651">
        <f t="shared" si="10"/>
        <v>2</v>
      </c>
    </row>
    <row r="652" spans="1:3">
      <c r="A652" s="3" t="s">
        <v>2202</v>
      </c>
      <c r="B652" s="3" t="s">
        <v>2202</v>
      </c>
      <c r="C652">
        <f t="shared" si="10"/>
        <v>2</v>
      </c>
    </row>
    <row r="653" spans="1:3">
      <c r="A653" s="3" t="s">
        <v>2145</v>
      </c>
      <c r="B653" s="3" t="s">
        <v>2145</v>
      </c>
      <c r="C653">
        <f t="shared" si="10"/>
        <v>2</v>
      </c>
    </row>
    <row r="654" spans="1:3">
      <c r="A654" s="3" t="s">
        <v>2206</v>
      </c>
      <c r="B654" s="3" t="s">
        <v>2206</v>
      </c>
      <c r="C654">
        <f t="shared" si="10"/>
        <v>2</v>
      </c>
    </row>
    <row r="655" spans="1:3">
      <c r="A655" s="3" t="s">
        <v>995</v>
      </c>
      <c r="B655" s="3" t="s">
        <v>995</v>
      </c>
      <c r="C655">
        <f t="shared" si="10"/>
        <v>2</v>
      </c>
    </row>
    <row r="656" spans="1:3">
      <c r="A656" s="3" t="s">
        <v>2209</v>
      </c>
      <c r="B656" s="3" t="s">
        <v>2209</v>
      </c>
      <c r="C656">
        <f t="shared" si="10"/>
        <v>2</v>
      </c>
    </row>
    <row r="657" spans="1:3">
      <c r="A657" s="3" t="s">
        <v>2221</v>
      </c>
      <c r="B657" s="3" t="s">
        <v>2221</v>
      </c>
      <c r="C657">
        <f t="shared" si="10"/>
        <v>2</v>
      </c>
    </row>
    <row r="658" spans="1:3">
      <c r="A658" s="3" t="s">
        <v>2223</v>
      </c>
      <c r="B658" s="3" t="s">
        <v>2223</v>
      </c>
      <c r="C658">
        <f t="shared" si="10"/>
        <v>2</v>
      </c>
    </row>
    <row r="659" spans="1:3">
      <c r="A659" s="3" t="s">
        <v>2226</v>
      </c>
      <c r="B659" s="3" t="s">
        <v>2226</v>
      </c>
      <c r="C659">
        <f t="shared" si="10"/>
        <v>2</v>
      </c>
    </row>
    <row r="660" spans="1:3">
      <c r="A660" s="3" t="s">
        <v>1388</v>
      </c>
      <c r="B660" s="3" t="s">
        <v>1388</v>
      </c>
      <c r="C660">
        <f t="shared" si="10"/>
        <v>2</v>
      </c>
    </row>
    <row r="661" spans="1:3">
      <c r="A661" s="3" t="s">
        <v>1155</v>
      </c>
      <c r="B661" s="3" t="s">
        <v>1155</v>
      </c>
      <c r="C661">
        <f t="shared" si="10"/>
        <v>2</v>
      </c>
    </row>
    <row r="662" spans="1:3">
      <c r="A662" s="3" t="s">
        <v>2229</v>
      </c>
      <c r="B662" s="3" t="s">
        <v>2229</v>
      </c>
      <c r="C662">
        <f t="shared" si="10"/>
        <v>2</v>
      </c>
    </row>
    <row r="663" spans="1:3">
      <c r="A663" s="3" t="s">
        <v>2241</v>
      </c>
      <c r="B663" s="3" t="s">
        <v>2241</v>
      </c>
      <c r="C663">
        <f t="shared" si="10"/>
        <v>2</v>
      </c>
    </row>
    <row r="664" spans="1:3">
      <c r="A664" s="3" t="s">
        <v>1633</v>
      </c>
      <c r="B664" s="3" t="s">
        <v>1633</v>
      </c>
      <c r="C664">
        <f t="shared" si="10"/>
        <v>2</v>
      </c>
    </row>
    <row r="665" spans="1:3">
      <c r="A665" s="3" t="s">
        <v>2244</v>
      </c>
      <c r="B665" s="3" t="s">
        <v>2244</v>
      </c>
      <c r="C665">
        <f t="shared" si="10"/>
        <v>2</v>
      </c>
    </row>
    <row r="666" spans="1:3">
      <c r="A666" s="3" t="s">
        <v>2247</v>
      </c>
      <c r="B666" s="3" t="s">
        <v>2247</v>
      </c>
      <c r="C666">
        <f t="shared" si="10"/>
        <v>2</v>
      </c>
    </row>
    <row r="667" spans="1:3">
      <c r="A667" s="3" t="s">
        <v>2251</v>
      </c>
      <c r="B667" s="3" t="s">
        <v>2251</v>
      </c>
      <c r="C667">
        <f t="shared" si="10"/>
        <v>2</v>
      </c>
    </row>
    <row r="668" spans="1:3">
      <c r="A668" s="3" t="s">
        <v>2254</v>
      </c>
      <c r="B668" s="3" t="s">
        <v>2254</v>
      </c>
      <c r="C668">
        <f t="shared" si="10"/>
        <v>2</v>
      </c>
    </row>
    <row r="669" spans="1:3">
      <c r="A669" s="3" t="s">
        <v>473</v>
      </c>
      <c r="B669" s="3" t="s">
        <v>473</v>
      </c>
      <c r="C669">
        <f t="shared" si="10"/>
        <v>2</v>
      </c>
    </row>
    <row r="670" spans="1:3">
      <c r="A670" s="3" t="s">
        <v>2256</v>
      </c>
      <c r="B670" s="3" t="s">
        <v>2256</v>
      </c>
      <c r="C670">
        <f t="shared" si="10"/>
        <v>2</v>
      </c>
    </row>
    <row r="671" spans="1:3">
      <c r="A671" s="3" t="s">
        <v>2259</v>
      </c>
      <c r="B671" s="3" t="s">
        <v>2259</v>
      </c>
      <c r="C671">
        <f t="shared" si="10"/>
        <v>2</v>
      </c>
    </row>
    <row r="672" spans="1:3">
      <c r="A672" s="3" t="s">
        <v>2262</v>
      </c>
      <c r="B672" s="3" t="s">
        <v>2262</v>
      </c>
      <c r="C672">
        <f t="shared" si="10"/>
        <v>2</v>
      </c>
    </row>
    <row r="673" spans="1:3">
      <c r="A673" s="3" t="s">
        <v>1961</v>
      </c>
      <c r="B673" s="3" t="s">
        <v>1961</v>
      </c>
      <c r="C673">
        <f t="shared" si="10"/>
        <v>2</v>
      </c>
    </row>
    <row r="674" spans="1:3">
      <c r="A674" s="3" t="s">
        <v>2265</v>
      </c>
      <c r="B674" s="3" t="s">
        <v>2265</v>
      </c>
      <c r="C674">
        <f t="shared" si="10"/>
        <v>2</v>
      </c>
    </row>
    <row r="675" spans="1:3">
      <c r="A675" s="3" t="s">
        <v>2268</v>
      </c>
      <c r="B675" s="3" t="s">
        <v>2268</v>
      </c>
      <c r="C675">
        <f t="shared" si="10"/>
        <v>2</v>
      </c>
    </row>
    <row r="676" spans="1:3">
      <c r="A676" s="3" t="s">
        <v>1054</v>
      </c>
      <c r="B676" s="3" t="s">
        <v>1054</v>
      </c>
      <c r="C676">
        <f t="shared" si="10"/>
        <v>2</v>
      </c>
    </row>
    <row r="677" spans="1:3">
      <c r="A677" s="3" t="s">
        <v>1488</v>
      </c>
      <c r="B677" s="3" t="s">
        <v>1488</v>
      </c>
      <c r="C677">
        <f t="shared" si="10"/>
        <v>2</v>
      </c>
    </row>
    <row r="678" spans="1:3">
      <c r="A678" s="3" t="s">
        <v>814</v>
      </c>
      <c r="B678" s="3" t="s">
        <v>814</v>
      </c>
      <c r="C678">
        <f t="shared" si="10"/>
        <v>2</v>
      </c>
    </row>
    <row r="679" spans="1:3">
      <c r="A679" s="3" t="s">
        <v>2273</v>
      </c>
      <c r="B679" s="3" t="s">
        <v>2273</v>
      </c>
      <c r="C679">
        <f t="shared" si="10"/>
        <v>2</v>
      </c>
    </row>
    <row r="680" spans="1:3">
      <c r="A680" s="3" t="s">
        <v>640</v>
      </c>
      <c r="B680" s="3" t="s">
        <v>640</v>
      </c>
      <c r="C680">
        <f t="shared" si="10"/>
        <v>2</v>
      </c>
    </row>
    <row r="681" spans="1:3">
      <c r="A681" s="3" t="s">
        <v>2281</v>
      </c>
      <c r="B681" s="3" t="s">
        <v>2281</v>
      </c>
      <c r="C681">
        <f t="shared" si="10"/>
        <v>2</v>
      </c>
    </row>
    <row r="682" spans="1:3">
      <c r="A682" s="3" t="s">
        <v>2283</v>
      </c>
      <c r="B682" s="3" t="s">
        <v>2283</v>
      </c>
      <c r="C682">
        <f t="shared" si="10"/>
        <v>2</v>
      </c>
    </row>
    <row r="683" spans="1:3">
      <c r="A683" s="3" t="s">
        <v>483</v>
      </c>
      <c r="B683" s="3" t="s">
        <v>483</v>
      </c>
      <c r="C683">
        <f t="shared" si="10"/>
        <v>2</v>
      </c>
    </row>
    <row r="684" spans="1:3">
      <c r="A684" s="3" t="s">
        <v>2286</v>
      </c>
      <c r="B684" s="3" t="s">
        <v>2286</v>
      </c>
      <c r="C684">
        <f t="shared" si="10"/>
        <v>2</v>
      </c>
    </row>
    <row r="685" spans="1:3">
      <c r="A685" s="3" t="s">
        <v>1074</v>
      </c>
      <c r="B685" s="3" t="s">
        <v>1074</v>
      </c>
      <c r="C685">
        <f t="shared" si="10"/>
        <v>2</v>
      </c>
    </row>
    <row r="686" spans="1:3">
      <c r="A686" s="3" t="s">
        <v>756</v>
      </c>
      <c r="B686" s="3" t="s">
        <v>756</v>
      </c>
      <c r="C686">
        <f t="shared" si="10"/>
        <v>4</v>
      </c>
    </row>
    <row r="687" spans="1:3">
      <c r="A687" s="3" t="s">
        <v>767</v>
      </c>
      <c r="B687" s="3" t="s">
        <v>767</v>
      </c>
      <c r="C687">
        <f t="shared" si="10"/>
        <v>3</v>
      </c>
    </row>
    <row r="688" spans="1:3">
      <c r="A688" s="3" t="s">
        <v>2299</v>
      </c>
      <c r="B688" s="3" t="s">
        <v>2299</v>
      </c>
      <c r="C688">
        <f t="shared" si="10"/>
        <v>1</v>
      </c>
    </row>
    <row r="689" spans="1:3">
      <c r="A689" s="3" t="s">
        <v>2302</v>
      </c>
      <c r="B689" s="3" t="s">
        <v>2302</v>
      </c>
      <c r="C689">
        <f t="shared" si="10"/>
        <v>2</v>
      </c>
    </row>
    <row r="690" spans="1:3">
      <c r="A690" s="3" t="s">
        <v>1081</v>
      </c>
      <c r="B690" s="3" t="s">
        <v>1081</v>
      </c>
      <c r="C690">
        <f t="shared" si="10"/>
        <v>2</v>
      </c>
    </row>
    <row r="691" spans="1:3">
      <c r="A691" s="3" t="s">
        <v>2305</v>
      </c>
      <c r="B691" s="3" t="s">
        <v>2305</v>
      </c>
      <c r="C691">
        <f t="shared" si="10"/>
        <v>2</v>
      </c>
    </row>
    <row r="692" spans="1:3">
      <c r="A692" s="3" t="s">
        <v>2309</v>
      </c>
      <c r="B692" s="3" t="s">
        <v>2309</v>
      </c>
      <c r="C692">
        <f t="shared" si="10"/>
        <v>2</v>
      </c>
    </row>
    <row r="693" spans="1:3">
      <c r="A693" s="3" t="s">
        <v>2312</v>
      </c>
      <c r="B693" s="3" t="s">
        <v>2312</v>
      </c>
      <c r="C693">
        <f t="shared" si="10"/>
        <v>2</v>
      </c>
    </row>
    <row r="694" spans="1:3">
      <c r="A694" s="3" t="s">
        <v>1378</v>
      </c>
      <c r="B694" s="3" t="s">
        <v>1378</v>
      </c>
      <c r="C694">
        <f t="shared" si="10"/>
        <v>2</v>
      </c>
    </row>
    <row r="695" spans="1:3">
      <c r="A695" s="3" t="s">
        <v>934</v>
      </c>
      <c r="B695" s="3" t="s">
        <v>934</v>
      </c>
      <c r="C695">
        <f t="shared" si="10"/>
        <v>2</v>
      </c>
    </row>
    <row r="696" spans="1:3">
      <c r="A696" s="3" t="s">
        <v>669</v>
      </c>
      <c r="B696" s="3" t="s">
        <v>669</v>
      </c>
      <c r="C696">
        <f t="shared" si="10"/>
        <v>2</v>
      </c>
    </row>
    <row r="697" spans="1:3">
      <c r="A697" s="3" t="s">
        <v>527</v>
      </c>
      <c r="B697" s="3" t="s">
        <v>527</v>
      </c>
      <c r="C697">
        <f t="shared" si="10"/>
        <v>2</v>
      </c>
    </row>
    <row r="698" spans="1:3">
      <c r="A698" s="3" t="s">
        <v>324</v>
      </c>
      <c r="B698" s="3" t="s">
        <v>324</v>
      </c>
      <c r="C698">
        <f t="shared" si="10"/>
        <v>2</v>
      </c>
    </row>
    <row r="699" spans="1:3">
      <c r="A699" s="3" t="s">
        <v>8</v>
      </c>
      <c r="B699" s="3" t="s">
        <v>8</v>
      </c>
      <c r="C699">
        <f t="shared" si="10"/>
        <v>2</v>
      </c>
    </row>
    <row r="700" spans="1:3">
      <c r="A700" s="3" t="s">
        <v>259</v>
      </c>
      <c r="B700" s="3" t="s">
        <v>259</v>
      </c>
      <c r="C700">
        <f t="shared" si="10"/>
        <v>2</v>
      </c>
    </row>
    <row r="701" spans="1:3">
      <c r="A701" s="3" t="s">
        <v>564</v>
      </c>
      <c r="B701" s="3" t="s">
        <v>564</v>
      </c>
      <c r="C701">
        <f t="shared" si="10"/>
        <v>2</v>
      </c>
    </row>
    <row r="702" spans="1:3">
      <c r="A702" s="3" t="s">
        <v>1373</v>
      </c>
      <c r="B702" s="3" t="s">
        <v>1373</v>
      </c>
      <c r="C702">
        <f t="shared" si="10"/>
        <v>2</v>
      </c>
    </row>
    <row r="703" spans="1:3">
      <c r="A703" s="3" t="s">
        <v>2325</v>
      </c>
      <c r="B703" s="3" t="s">
        <v>2325</v>
      </c>
      <c r="C703">
        <f t="shared" si="10"/>
        <v>2</v>
      </c>
    </row>
    <row r="704" spans="1:3">
      <c r="A704" s="3" t="s">
        <v>83</v>
      </c>
      <c r="B704" s="3" t="s">
        <v>83</v>
      </c>
      <c r="C704">
        <f t="shared" si="10"/>
        <v>2</v>
      </c>
    </row>
    <row r="705" spans="1:3">
      <c r="A705" s="3" t="s">
        <v>2330</v>
      </c>
      <c r="B705" s="3" t="s">
        <v>2330</v>
      </c>
      <c r="C705">
        <f t="shared" si="10"/>
        <v>2</v>
      </c>
    </row>
    <row r="706" spans="1:3">
      <c r="A706" s="3" t="s">
        <v>2334</v>
      </c>
      <c r="B706" s="3" t="s">
        <v>2334</v>
      </c>
      <c r="C706">
        <f t="shared" si="10"/>
        <v>2</v>
      </c>
    </row>
    <row r="707" spans="1:3">
      <c r="A707" s="3" t="s">
        <v>1737</v>
      </c>
      <c r="B707" s="3" t="s">
        <v>1737</v>
      </c>
      <c r="C707">
        <f t="shared" ref="C707:C770" si="11">COUNTIF(A:A, B707)</f>
        <v>2</v>
      </c>
    </row>
    <row r="708" spans="1:3">
      <c r="A708" s="3" t="s">
        <v>2340</v>
      </c>
      <c r="B708" s="3" t="s">
        <v>2340</v>
      </c>
      <c r="C708">
        <f t="shared" si="11"/>
        <v>2</v>
      </c>
    </row>
    <row r="709" spans="1:3">
      <c r="A709" s="3" t="s">
        <v>1416</v>
      </c>
      <c r="B709" s="3" t="s">
        <v>1416</v>
      </c>
      <c r="C709">
        <f t="shared" si="11"/>
        <v>2</v>
      </c>
    </row>
    <row r="710" spans="1:3">
      <c r="A710" s="3" t="s">
        <v>1923</v>
      </c>
      <c r="B710" s="3" t="s">
        <v>1923</v>
      </c>
      <c r="C710">
        <f t="shared" si="11"/>
        <v>2</v>
      </c>
    </row>
    <row r="711" spans="1:3">
      <c r="A711" s="3" t="s">
        <v>1763</v>
      </c>
      <c r="B711" s="3" t="s">
        <v>1763</v>
      </c>
      <c r="C711">
        <f t="shared" si="11"/>
        <v>2</v>
      </c>
    </row>
    <row r="712" spans="1:3">
      <c r="A712" s="3" t="s">
        <v>297</v>
      </c>
      <c r="B712" s="3" t="s">
        <v>297</v>
      </c>
      <c r="C712">
        <f t="shared" si="11"/>
        <v>2</v>
      </c>
    </row>
    <row r="713" spans="1:3">
      <c r="A713" s="3" t="s">
        <v>2346</v>
      </c>
      <c r="B713" s="3" t="s">
        <v>2346</v>
      </c>
      <c r="C713">
        <f t="shared" si="11"/>
        <v>2</v>
      </c>
    </row>
    <row r="714" spans="1:3">
      <c r="A714" s="3" t="s">
        <v>1508</v>
      </c>
      <c r="B714" s="3" t="s">
        <v>1508</v>
      </c>
      <c r="C714">
        <f t="shared" si="11"/>
        <v>2</v>
      </c>
    </row>
    <row r="715" spans="1:3">
      <c r="A715" s="3" t="s">
        <v>2349</v>
      </c>
      <c r="B715" s="3" t="s">
        <v>2349</v>
      </c>
      <c r="C715">
        <f t="shared" si="11"/>
        <v>2</v>
      </c>
    </row>
    <row r="716" spans="1:3">
      <c r="A716" s="3" t="s">
        <v>1308</v>
      </c>
      <c r="B716" s="3" t="s">
        <v>1308</v>
      </c>
      <c r="C716">
        <f t="shared" si="11"/>
        <v>2</v>
      </c>
    </row>
    <row r="717" spans="1:3">
      <c r="A717" s="3" t="s">
        <v>2352</v>
      </c>
      <c r="B717" s="3" t="s">
        <v>2352</v>
      </c>
      <c r="C717">
        <f t="shared" si="11"/>
        <v>2</v>
      </c>
    </row>
    <row r="718" spans="1:3">
      <c r="A718" s="3" t="s">
        <v>2360</v>
      </c>
      <c r="B718" s="3" t="s">
        <v>2360</v>
      </c>
      <c r="C718">
        <f t="shared" si="11"/>
        <v>2</v>
      </c>
    </row>
    <row r="719" spans="1:3">
      <c r="A719" s="3" t="s">
        <v>1618</v>
      </c>
      <c r="B719" s="3" t="s">
        <v>1618</v>
      </c>
      <c r="C719">
        <f t="shared" si="11"/>
        <v>2</v>
      </c>
    </row>
    <row r="720" spans="1:3">
      <c r="A720" s="3" t="s">
        <v>1079</v>
      </c>
      <c r="B720" s="3" t="s">
        <v>1079</v>
      </c>
      <c r="C720">
        <f t="shared" si="11"/>
        <v>2</v>
      </c>
    </row>
    <row r="721" spans="1:3">
      <c r="A721" s="3" t="s">
        <v>2367</v>
      </c>
      <c r="B721" s="3" t="s">
        <v>2367</v>
      </c>
      <c r="C721">
        <f t="shared" si="11"/>
        <v>2</v>
      </c>
    </row>
    <row r="722" spans="1:3">
      <c r="A722" s="3" t="s">
        <v>1331</v>
      </c>
      <c r="B722" s="3" t="s">
        <v>1331</v>
      </c>
      <c r="C722">
        <f t="shared" si="11"/>
        <v>2</v>
      </c>
    </row>
    <row r="723" spans="1:3">
      <c r="A723" s="3" t="s">
        <v>1356</v>
      </c>
      <c r="B723" s="3" t="s">
        <v>1356</v>
      </c>
      <c r="C723">
        <f t="shared" si="11"/>
        <v>2</v>
      </c>
    </row>
    <row r="724" spans="1:3">
      <c r="A724" s="3" t="s">
        <v>1707</v>
      </c>
      <c r="B724" s="3" t="s">
        <v>1707</v>
      </c>
      <c r="C724">
        <f t="shared" si="11"/>
        <v>2</v>
      </c>
    </row>
    <row r="725" spans="1:3">
      <c r="A725" s="3" t="s">
        <v>872</v>
      </c>
      <c r="B725" s="3" t="s">
        <v>872</v>
      </c>
      <c r="C725">
        <f t="shared" si="11"/>
        <v>3</v>
      </c>
    </row>
    <row r="726" spans="1:3">
      <c r="A726" s="3" t="s">
        <v>1550</v>
      </c>
      <c r="B726" s="3" t="s">
        <v>1550</v>
      </c>
      <c r="C726">
        <f t="shared" si="11"/>
        <v>2</v>
      </c>
    </row>
    <row r="727" spans="1:3">
      <c r="A727" s="3" t="s">
        <v>2370</v>
      </c>
      <c r="B727" s="3" t="s">
        <v>2370</v>
      </c>
      <c r="C727">
        <f t="shared" si="11"/>
        <v>2</v>
      </c>
    </row>
    <row r="728" spans="1:3">
      <c r="A728" s="3" t="s">
        <v>1505</v>
      </c>
      <c r="B728" s="3" t="s">
        <v>1505</v>
      </c>
      <c r="C728">
        <f t="shared" si="11"/>
        <v>2</v>
      </c>
    </row>
    <row r="729" spans="1:3">
      <c r="A729" s="3" t="s">
        <v>848</v>
      </c>
      <c r="B729" s="3" t="s">
        <v>848</v>
      </c>
      <c r="C729">
        <f t="shared" si="11"/>
        <v>2</v>
      </c>
    </row>
    <row r="730" spans="1:3">
      <c r="A730" s="3" t="s">
        <v>2374</v>
      </c>
      <c r="B730" s="3" t="s">
        <v>2374</v>
      </c>
      <c r="C730">
        <f t="shared" si="11"/>
        <v>2</v>
      </c>
    </row>
    <row r="731" spans="1:3">
      <c r="A731" s="3" t="s">
        <v>2377</v>
      </c>
      <c r="B731" s="3" t="s">
        <v>2377</v>
      </c>
      <c r="C731">
        <f t="shared" si="11"/>
        <v>2</v>
      </c>
    </row>
    <row r="732" spans="1:3">
      <c r="A732" s="3" t="s">
        <v>2388</v>
      </c>
      <c r="B732" s="3" t="s">
        <v>2388</v>
      </c>
      <c r="C732">
        <f t="shared" si="11"/>
        <v>2</v>
      </c>
    </row>
    <row r="733" spans="1:3">
      <c r="A733" s="3" t="s">
        <v>489</v>
      </c>
      <c r="B733" s="3" t="s">
        <v>489</v>
      </c>
      <c r="C733">
        <f t="shared" si="11"/>
        <v>2</v>
      </c>
    </row>
    <row r="734" spans="1:3">
      <c r="A734" s="3" t="s">
        <v>1045</v>
      </c>
      <c r="B734" s="3" t="s">
        <v>1045</v>
      </c>
      <c r="C734">
        <f t="shared" si="11"/>
        <v>2</v>
      </c>
    </row>
    <row r="735" spans="1:3">
      <c r="A735" s="3" t="s">
        <v>737</v>
      </c>
      <c r="B735" s="3" t="s">
        <v>737</v>
      </c>
      <c r="C735">
        <f t="shared" si="11"/>
        <v>2</v>
      </c>
    </row>
    <row r="736" spans="1:3">
      <c r="A736" s="3" t="s">
        <v>1771</v>
      </c>
      <c r="B736" s="3" t="s">
        <v>1771</v>
      </c>
      <c r="C736">
        <f t="shared" si="11"/>
        <v>2</v>
      </c>
    </row>
    <row r="737" spans="1:3">
      <c r="A737" s="3" t="s">
        <v>2384</v>
      </c>
      <c r="B737" s="3" t="s">
        <v>2384</v>
      </c>
      <c r="C737">
        <f t="shared" si="11"/>
        <v>2</v>
      </c>
    </row>
    <row r="738" spans="1:3">
      <c r="A738" s="3" t="s">
        <v>2401</v>
      </c>
      <c r="B738" s="3" t="s">
        <v>2401</v>
      </c>
      <c r="C738">
        <f t="shared" si="11"/>
        <v>2</v>
      </c>
    </row>
    <row r="739" spans="1:3">
      <c r="A739" s="3" t="s">
        <v>1201</v>
      </c>
      <c r="B739" s="3" t="s">
        <v>1201</v>
      </c>
      <c r="C739">
        <f t="shared" si="11"/>
        <v>2</v>
      </c>
    </row>
    <row r="740" spans="1:3">
      <c r="A740" s="3" t="s">
        <v>684</v>
      </c>
      <c r="B740" s="3" t="s">
        <v>684</v>
      </c>
      <c r="C740">
        <f t="shared" si="11"/>
        <v>3</v>
      </c>
    </row>
    <row r="741" spans="1:3">
      <c r="A741" s="3" t="s">
        <v>682</v>
      </c>
      <c r="B741" s="3" t="s">
        <v>682</v>
      </c>
      <c r="C741">
        <f t="shared" si="11"/>
        <v>2</v>
      </c>
    </row>
    <row r="742" spans="1:3">
      <c r="A742" s="3" t="s">
        <v>1767</v>
      </c>
      <c r="B742" s="3" t="s">
        <v>1767</v>
      </c>
      <c r="C742">
        <f t="shared" si="11"/>
        <v>2</v>
      </c>
    </row>
    <row r="743" spans="1:3">
      <c r="A743" s="3" t="s">
        <v>2406</v>
      </c>
      <c r="B743" s="3" t="s">
        <v>2406</v>
      </c>
      <c r="C743">
        <f t="shared" si="11"/>
        <v>2</v>
      </c>
    </row>
    <row r="744" spans="1:3">
      <c r="A744" s="3" t="s">
        <v>2409</v>
      </c>
      <c r="B744" s="3" t="s">
        <v>2409</v>
      </c>
      <c r="C744">
        <f t="shared" si="11"/>
        <v>2</v>
      </c>
    </row>
    <row r="745" spans="1:3">
      <c r="A745" s="3" t="s">
        <v>2414</v>
      </c>
      <c r="B745" s="3" t="s">
        <v>2414</v>
      </c>
      <c r="C745">
        <f t="shared" si="11"/>
        <v>2</v>
      </c>
    </row>
    <row r="746" spans="1:3">
      <c r="A746" s="3" t="s">
        <v>940</v>
      </c>
      <c r="B746" s="3" t="s">
        <v>940</v>
      </c>
      <c r="C746">
        <f t="shared" si="11"/>
        <v>2</v>
      </c>
    </row>
    <row r="747" spans="1:3">
      <c r="A747" s="3" t="s">
        <v>936</v>
      </c>
      <c r="B747" s="3" t="s">
        <v>936</v>
      </c>
      <c r="C747">
        <f t="shared" si="11"/>
        <v>2</v>
      </c>
    </row>
    <row r="748" spans="1:3">
      <c r="A748" s="3" t="s">
        <v>902</v>
      </c>
      <c r="B748" s="3" t="s">
        <v>902</v>
      </c>
      <c r="C748">
        <f t="shared" si="11"/>
        <v>2</v>
      </c>
    </row>
    <row r="749" spans="1:3">
      <c r="A749" s="3" t="s">
        <v>2417</v>
      </c>
      <c r="B749" s="3" t="s">
        <v>2417</v>
      </c>
      <c r="C749">
        <f t="shared" si="11"/>
        <v>2</v>
      </c>
    </row>
    <row r="750" spans="1:3">
      <c r="A750" s="3" t="s">
        <v>313</v>
      </c>
      <c r="B750" s="3" t="s">
        <v>313</v>
      </c>
      <c r="C750">
        <f t="shared" si="11"/>
        <v>2</v>
      </c>
    </row>
    <row r="751" spans="1:3">
      <c r="A751" s="3" t="s">
        <v>355</v>
      </c>
      <c r="B751" s="3" t="s">
        <v>355</v>
      </c>
      <c r="C751">
        <f t="shared" si="11"/>
        <v>2</v>
      </c>
    </row>
    <row r="752" spans="1:3">
      <c r="A752" s="3" t="s">
        <v>1157</v>
      </c>
      <c r="B752" s="3" t="s">
        <v>1157</v>
      </c>
      <c r="C752">
        <f t="shared" si="11"/>
        <v>2</v>
      </c>
    </row>
    <row r="753" spans="1:3">
      <c r="A753" s="3" t="s">
        <v>1864</v>
      </c>
      <c r="B753" s="3" t="s">
        <v>1864</v>
      </c>
      <c r="C753">
        <f t="shared" si="11"/>
        <v>2</v>
      </c>
    </row>
    <row r="754" spans="1:3">
      <c r="A754" s="3" t="s">
        <v>2426</v>
      </c>
      <c r="B754" s="3" t="s">
        <v>2426</v>
      </c>
      <c r="C754">
        <f t="shared" si="11"/>
        <v>2</v>
      </c>
    </row>
    <row r="755" spans="1:3">
      <c r="A755" s="3" t="s">
        <v>2429</v>
      </c>
      <c r="B755" s="3" t="s">
        <v>2429</v>
      </c>
      <c r="C755">
        <f t="shared" si="11"/>
        <v>2</v>
      </c>
    </row>
    <row r="756" spans="1:3">
      <c r="A756" s="3" t="s">
        <v>785</v>
      </c>
      <c r="B756" s="3" t="s">
        <v>785</v>
      </c>
      <c r="C756">
        <f t="shared" si="11"/>
        <v>2</v>
      </c>
    </row>
    <row r="757" spans="1:3">
      <c r="A757" s="3" t="s">
        <v>973</v>
      </c>
      <c r="B757" s="3" t="s">
        <v>973</v>
      </c>
      <c r="C757">
        <f t="shared" si="11"/>
        <v>2</v>
      </c>
    </row>
    <row r="758" spans="1:3">
      <c r="A758" s="3" t="s">
        <v>2432</v>
      </c>
      <c r="B758" s="3" t="s">
        <v>2432</v>
      </c>
      <c r="C758">
        <f t="shared" si="11"/>
        <v>2</v>
      </c>
    </row>
    <row r="759" spans="1:3">
      <c r="A759" s="3" t="s">
        <v>957</v>
      </c>
      <c r="B759" s="3" t="s">
        <v>957</v>
      </c>
      <c r="C759">
        <f t="shared" si="11"/>
        <v>2</v>
      </c>
    </row>
    <row r="760" spans="1:3">
      <c r="A760" s="3" t="s">
        <v>1557</v>
      </c>
      <c r="B760" s="3" t="s">
        <v>1557</v>
      </c>
      <c r="C760">
        <f t="shared" si="11"/>
        <v>2</v>
      </c>
    </row>
    <row r="761" spans="1:3">
      <c r="A761" s="3" t="s">
        <v>19</v>
      </c>
      <c r="B761" s="3" t="s">
        <v>19</v>
      </c>
      <c r="C761">
        <f t="shared" si="11"/>
        <v>2</v>
      </c>
    </row>
    <row r="762" spans="1:3">
      <c r="A762" s="3" t="s">
        <v>2437</v>
      </c>
      <c r="B762" s="3" t="s">
        <v>2437</v>
      </c>
      <c r="C762">
        <f t="shared" si="11"/>
        <v>2</v>
      </c>
    </row>
    <row r="763" spans="1:3">
      <c r="A763" s="3" t="s">
        <v>248</v>
      </c>
      <c r="B763" s="3" t="s">
        <v>248</v>
      </c>
      <c r="C763">
        <f t="shared" si="11"/>
        <v>2</v>
      </c>
    </row>
    <row r="764" spans="1:3">
      <c r="A764" s="3" t="s">
        <v>2441</v>
      </c>
      <c r="B764" s="3" t="s">
        <v>2441</v>
      </c>
      <c r="C764">
        <f t="shared" si="11"/>
        <v>2</v>
      </c>
    </row>
    <row r="765" spans="1:3">
      <c r="A765" s="3" t="s">
        <v>2444</v>
      </c>
      <c r="B765" s="3" t="s">
        <v>2444</v>
      </c>
      <c r="C765">
        <f t="shared" si="11"/>
        <v>2</v>
      </c>
    </row>
    <row r="766" spans="1:3">
      <c r="A766" s="3" t="s">
        <v>690</v>
      </c>
      <c r="B766" s="3" t="s">
        <v>690</v>
      </c>
      <c r="C766">
        <f t="shared" si="11"/>
        <v>2</v>
      </c>
    </row>
    <row r="767" spans="1:3">
      <c r="A767" s="3" t="s">
        <v>1426</v>
      </c>
      <c r="B767" s="3" t="s">
        <v>1426</v>
      </c>
      <c r="C767">
        <f t="shared" si="11"/>
        <v>2</v>
      </c>
    </row>
    <row r="768" spans="1:3">
      <c r="A768" s="3" t="s">
        <v>1603</v>
      </c>
      <c r="B768" s="3" t="s">
        <v>1603</v>
      </c>
      <c r="C768">
        <f t="shared" si="11"/>
        <v>2</v>
      </c>
    </row>
    <row r="769" spans="1:3">
      <c r="A769" s="3" t="s">
        <v>576</v>
      </c>
      <c r="B769" s="3" t="s">
        <v>576</v>
      </c>
      <c r="C769">
        <f t="shared" si="11"/>
        <v>2</v>
      </c>
    </row>
    <row r="770" spans="1:3">
      <c r="A770" s="3" t="s">
        <v>2447</v>
      </c>
      <c r="B770" s="3" t="s">
        <v>2447</v>
      </c>
      <c r="C770">
        <f t="shared" si="11"/>
        <v>2</v>
      </c>
    </row>
    <row r="771" spans="1:3">
      <c r="A771" s="3" t="s">
        <v>2452</v>
      </c>
      <c r="B771" s="3" t="s">
        <v>2452</v>
      </c>
      <c r="C771">
        <f t="shared" ref="C771:C834" si="12">COUNTIF(A:A, B771)</f>
        <v>2</v>
      </c>
    </row>
    <row r="772" spans="1:3">
      <c r="A772" s="3" t="s">
        <v>2455</v>
      </c>
      <c r="B772" s="3" t="s">
        <v>2455</v>
      </c>
      <c r="C772">
        <f t="shared" si="12"/>
        <v>3</v>
      </c>
    </row>
    <row r="773" spans="1:3">
      <c r="A773" s="3" t="s">
        <v>2454</v>
      </c>
      <c r="B773" s="3" t="s">
        <v>2454</v>
      </c>
      <c r="C773">
        <f t="shared" si="12"/>
        <v>3</v>
      </c>
    </row>
    <row r="774" spans="1:3">
      <c r="A774" s="3" t="s">
        <v>2462</v>
      </c>
      <c r="B774" s="3" t="s">
        <v>2462</v>
      </c>
      <c r="C774">
        <f t="shared" si="12"/>
        <v>1</v>
      </c>
    </row>
    <row r="775" spans="1:3">
      <c r="A775" s="3" t="s">
        <v>2463</v>
      </c>
      <c r="B775" s="3" t="s">
        <v>2463</v>
      </c>
      <c r="C775">
        <f t="shared" si="12"/>
        <v>2</v>
      </c>
    </row>
    <row r="776" spans="1:3">
      <c r="A776" s="3" t="s">
        <v>2469</v>
      </c>
      <c r="B776" s="3" t="s">
        <v>2469</v>
      </c>
      <c r="C776">
        <f t="shared" si="12"/>
        <v>2</v>
      </c>
    </row>
    <row r="777" spans="1:3">
      <c r="A777" s="3" t="s">
        <v>2472</v>
      </c>
      <c r="B777" s="3" t="s">
        <v>2472</v>
      </c>
      <c r="C777">
        <f t="shared" si="12"/>
        <v>2</v>
      </c>
    </row>
    <row r="778" spans="1:3">
      <c r="A778" s="3" t="s">
        <v>1089</v>
      </c>
      <c r="B778" s="3" t="s">
        <v>1089</v>
      </c>
      <c r="C778">
        <f t="shared" si="12"/>
        <v>2</v>
      </c>
    </row>
    <row r="779" spans="1:3">
      <c r="A779" s="3" t="s">
        <v>2475</v>
      </c>
      <c r="B779" s="3" t="s">
        <v>2475</v>
      </c>
      <c r="C779">
        <f t="shared" si="12"/>
        <v>2</v>
      </c>
    </row>
    <row r="780" spans="1:3">
      <c r="A780" s="3" t="s">
        <v>2107</v>
      </c>
      <c r="B780" s="3" t="s">
        <v>2107</v>
      </c>
      <c r="C780">
        <f t="shared" si="12"/>
        <v>2</v>
      </c>
    </row>
    <row r="781" spans="1:3">
      <c r="A781" s="3" t="s">
        <v>2455</v>
      </c>
      <c r="B781" s="3" t="s">
        <v>2455</v>
      </c>
      <c r="C781">
        <f t="shared" si="12"/>
        <v>3</v>
      </c>
    </row>
    <row r="782" spans="1:3">
      <c r="A782" s="3" t="s">
        <v>2454</v>
      </c>
      <c r="B782" s="3" t="s">
        <v>2454</v>
      </c>
      <c r="C782">
        <f t="shared" si="12"/>
        <v>3</v>
      </c>
    </row>
    <row r="783" spans="1:3">
      <c r="A783" s="3" t="s">
        <v>2477</v>
      </c>
      <c r="B783" s="3" t="s">
        <v>2477</v>
      </c>
      <c r="C783">
        <f t="shared" si="12"/>
        <v>2</v>
      </c>
    </row>
    <row r="784" spans="1:3">
      <c r="A784" s="3" t="s">
        <v>1483</v>
      </c>
      <c r="B784" s="3" t="s">
        <v>1483</v>
      </c>
      <c r="C784">
        <f t="shared" si="12"/>
        <v>1</v>
      </c>
    </row>
    <row r="785" spans="1:3">
      <c r="A785" s="3" t="s">
        <v>1485</v>
      </c>
      <c r="B785" s="3" t="s">
        <v>1485</v>
      </c>
      <c r="C785">
        <f t="shared" si="12"/>
        <v>1</v>
      </c>
    </row>
    <row r="786" spans="1:3">
      <c r="A786" s="3" t="s">
        <v>2480</v>
      </c>
      <c r="B786" s="3" t="s">
        <v>2480</v>
      </c>
      <c r="C786">
        <f t="shared" si="12"/>
        <v>2</v>
      </c>
    </row>
    <row r="787" spans="1:3">
      <c r="A787" s="3" t="s">
        <v>2484</v>
      </c>
      <c r="B787" s="3" t="s">
        <v>2484</v>
      </c>
      <c r="C787">
        <f t="shared" si="12"/>
        <v>1</v>
      </c>
    </row>
    <row r="788" spans="1:3">
      <c r="A788" s="3" t="s">
        <v>2486</v>
      </c>
      <c r="B788" s="3" t="s">
        <v>2486</v>
      </c>
      <c r="C788">
        <f t="shared" si="12"/>
        <v>2</v>
      </c>
    </row>
    <row r="789" spans="1:3">
      <c r="A789" s="3" t="s">
        <v>2489</v>
      </c>
      <c r="B789" s="3" t="s">
        <v>2489</v>
      </c>
      <c r="C789">
        <f t="shared" si="12"/>
        <v>2</v>
      </c>
    </row>
    <row r="790" spans="1:3">
      <c r="A790" s="3" t="s">
        <v>1575</v>
      </c>
      <c r="B790" s="3" t="s">
        <v>1575</v>
      </c>
      <c r="C790">
        <f t="shared" si="12"/>
        <v>2</v>
      </c>
    </row>
    <row r="791" spans="1:3">
      <c r="A791" s="3" t="s">
        <v>2502</v>
      </c>
      <c r="B791" s="3" t="s">
        <v>2502</v>
      </c>
      <c r="C791">
        <f t="shared" si="12"/>
        <v>2</v>
      </c>
    </row>
    <row r="792" spans="1:3">
      <c r="A792" s="3" t="s">
        <v>713</v>
      </c>
      <c r="B792" s="3" t="s">
        <v>713</v>
      </c>
      <c r="C792">
        <f t="shared" si="12"/>
        <v>2</v>
      </c>
    </row>
    <row r="793" spans="1:3">
      <c r="A793" s="3" t="s">
        <v>860</v>
      </c>
      <c r="B793" s="3" t="s">
        <v>860</v>
      </c>
      <c r="C793">
        <f t="shared" si="12"/>
        <v>2</v>
      </c>
    </row>
    <row r="794" spans="1:3">
      <c r="A794" s="3" t="s">
        <v>551</v>
      </c>
      <c r="B794" s="3" t="s">
        <v>551</v>
      </c>
      <c r="C794">
        <f t="shared" si="12"/>
        <v>2</v>
      </c>
    </row>
    <row r="795" spans="1:3">
      <c r="A795" s="3" t="s">
        <v>2510</v>
      </c>
      <c r="B795" s="3" t="s">
        <v>2510</v>
      </c>
      <c r="C795">
        <f t="shared" si="12"/>
        <v>2</v>
      </c>
    </row>
    <row r="796" spans="1:3">
      <c r="A796" s="3" t="s">
        <v>2424</v>
      </c>
      <c r="B796" s="3" t="s">
        <v>2424</v>
      </c>
      <c r="C796">
        <f t="shared" si="12"/>
        <v>2</v>
      </c>
    </row>
    <row r="797" spans="1:3">
      <c r="A797" s="3" t="s">
        <v>2516</v>
      </c>
      <c r="B797" s="3" t="s">
        <v>2516</v>
      </c>
      <c r="C797">
        <f t="shared" si="12"/>
        <v>2</v>
      </c>
    </row>
    <row r="798" spans="1:3">
      <c r="A798" s="3" t="s">
        <v>2319</v>
      </c>
      <c r="B798" s="3" t="s">
        <v>2319</v>
      </c>
      <c r="C798">
        <f t="shared" si="12"/>
        <v>2</v>
      </c>
    </row>
    <row r="799" spans="1:3">
      <c r="A799" s="3" t="s">
        <v>2521</v>
      </c>
      <c r="B799" s="3" t="s">
        <v>2521</v>
      </c>
      <c r="C799">
        <f t="shared" si="12"/>
        <v>2</v>
      </c>
    </row>
    <row r="800" spans="1:3">
      <c r="A800" s="3" t="s">
        <v>1908</v>
      </c>
      <c r="B800" s="3" t="s">
        <v>1908</v>
      </c>
      <c r="C800">
        <f t="shared" si="12"/>
        <v>2</v>
      </c>
    </row>
    <row r="801" spans="1:3">
      <c r="A801" s="3" t="s">
        <v>2524</v>
      </c>
      <c r="B801" s="3" t="s">
        <v>2524</v>
      </c>
      <c r="C801">
        <f t="shared" si="12"/>
        <v>2</v>
      </c>
    </row>
    <row r="802" spans="1:3">
      <c r="A802" s="3" t="s">
        <v>1070</v>
      </c>
      <c r="B802" s="3" t="s">
        <v>1070</v>
      </c>
      <c r="C802">
        <f t="shared" si="12"/>
        <v>2</v>
      </c>
    </row>
    <row r="803" spans="1:3">
      <c r="A803" s="3" t="s">
        <v>1007</v>
      </c>
      <c r="B803" s="3" t="s">
        <v>1007</v>
      </c>
      <c r="C803">
        <f t="shared" si="12"/>
        <v>2</v>
      </c>
    </row>
    <row r="804" spans="1:3">
      <c r="A804" s="3" t="s">
        <v>1038</v>
      </c>
      <c r="B804" s="3" t="s">
        <v>1038</v>
      </c>
      <c r="C804">
        <f t="shared" si="12"/>
        <v>2</v>
      </c>
    </row>
    <row r="805" spans="1:3">
      <c r="A805" s="3" t="s">
        <v>1004</v>
      </c>
      <c r="B805" s="3" t="s">
        <v>1004</v>
      </c>
      <c r="C805">
        <f t="shared" si="12"/>
        <v>2</v>
      </c>
    </row>
    <row r="806" spans="1:3">
      <c r="A806" s="3" t="s">
        <v>2535</v>
      </c>
      <c r="B806" s="3" t="s">
        <v>2535</v>
      </c>
      <c r="C806">
        <f t="shared" si="12"/>
        <v>2</v>
      </c>
    </row>
    <row r="807" spans="1:3">
      <c r="A807" s="3" t="s">
        <v>1097</v>
      </c>
      <c r="B807" s="3" t="s">
        <v>1097</v>
      </c>
      <c r="C807">
        <f t="shared" si="12"/>
        <v>2</v>
      </c>
    </row>
    <row r="808" spans="1:3">
      <c r="A808" s="3" t="s">
        <v>2198</v>
      </c>
      <c r="B808" s="3" t="s">
        <v>2198</v>
      </c>
      <c r="C808">
        <f t="shared" si="12"/>
        <v>2</v>
      </c>
    </row>
    <row r="809" spans="1:3">
      <c r="A809" s="3" t="s">
        <v>1695</v>
      </c>
      <c r="B809" s="3" t="s">
        <v>1695</v>
      </c>
      <c r="C809">
        <f t="shared" si="12"/>
        <v>2</v>
      </c>
    </row>
    <row r="810" spans="1:3">
      <c r="A810" s="3" t="s">
        <v>1822</v>
      </c>
      <c r="B810" s="3" t="s">
        <v>1822</v>
      </c>
      <c r="C810">
        <f t="shared" si="12"/>
        <v>2</v>
      </c>
    </row>
    <row r="811" spans="1:3">
      <c r="A811" s="3" t="s">
        <v>2538</v>
      </c>
      <c r="B811" s="3" t="s">
        <v>2538</v>
      </c>
      <c r="C811">
        <f t="shared" si="12"/>
        <v>2</v>
      </c>
    </row>
    <row r="812" spans="1:3">
      <c r="A812" s="3" t="s">
        <v>2498</v>
      </c>
      <c r="B812" s="3" t="s">
        <v>2498</v>
      </c>
      <c r="C812">
        <f t="shared" si="12"/>
        <v>2</v>
      </c>
    </row>
    <row r="813" spans="1:3">
      <c r="A813" s="3" t="s">
        <v>2544</v>
      </c>
      <c r="B813" s="3" t="s">
        <v>2544</v>
      </c>
      <c r="C813">
        <f t="shared" si="12"/>
        <v>2</v>
      </c>
    </row>
    <row r="814" spans="1:3">
      <c r="A814" s="3" t="s">
        <v>1172</v>
      </c>
      <c r="B814" s="3" t="s">
        <v>1172</v>
      </c>
      <c r="C814">
        <f t="shared" si="12"/>
        <v>2</v>
      </c>
    </row>
    <row r="815" spans="1:3">
      <c r="A815" s="3" t="s">
        <v>2547</v>
      </c>
      <c r="B815" s="3" t="s">
        <v>2547</v>
      </c>
      <c r="C815">
        <f t="shared" si="12"/>
        <v>2</v>
      </c>
    </row>
    <row r="816" spans="1:3">
      <c r="A816" s="3" t="s">
        <v>2314</v>
      </c>
      <c r="B816" s="3" t="s">
        <v>2314</v>
      </c>
      <c r="C816">
        <f t="shared" si="12"/>
        <v>2</v>
      </c>
    </row>
    <row r="817" spans="1:3">
      <c r="A817" s="3" t="s">
        <v>536</v>
      </c>
      <c r="B817" s="3" t="s">
        <v>536</v>
      </c>
      <c r="C817">
        <f t="shared" si="12"/>
        <v>2</v>
      </c>
    </row>
    <row r="818" spans="1:3">
      <c r="A818" s="3" t="s">
        <v>2554</v>
      </c>
      <c r="B818" s="3" t="s">
        <v>2554</v>
      </c>
      <c r="C818">
        <f t="shared" si="12"/>
        <v>2</v>
      </c>
    </row>
    <row r="819" spans="1:3">
      <c r="A819" s="3" t="s">
        <v>930</v>
      </c>
      <c r="B819" s="3" t="s">
        <v>930</v>
      </c>
      <c r="C819">
        <f t="shared" si="12"/>
        <v>2</v>
      </c>
    </row>
    <row r="820" spans="1:3">
      <c r="A820" s="3" t="s">
        <v>1894</v>
      </c>
      <c r="B820" s="3" t="s">
        <v>1894</v>
      </c>
      <c r="C820">
        <f t="shared" si="12"/>
        <v>2</v>
      </c>
    </row>
    <row r="821" spans="1:3">
      <c r="A821" s="3" t="s">
        <v>920</v>
      </c>
      <c r="B821" s="3" t="s">
        <v>920</v>
      </c>
      <c r="C821">
        <f t="shared" si="12"/>
        <v>2</v>
      </c>
    </row>
    <row r="822" spans="1:3">
      <c r="A822" s="3" t="s">
        <v>2560</v>
      </c>
      <c r="B822" s="3" t="s">
        <v>2560</v>
      </c>
      <c r="C822">
        <f t="shared" si="12"/>
        <v>2</v>
      </c>
    </row>
    <row r="823" spans="1:3">
      <c r="A823" s="3" t="s">
        <v>456</v>
      </c>
      <c r="B823" s="3" t="s">
        <v>456</v>
      </c>
      <c r="C823">
        <f t="shared" si="12"/>
        <v>2</v>
      </c>
    </row>
    <row r="824" spans="1:3">
      <c r="A824" s="3" t="s">
        <v>1108</v>
      </c>
      <c r="B824" s="3" t="s">
        <v>1108</v>
      </c>
      <c r="C824">
        <f t="shared" si="12"/>
        <v>2</v>
      </c>
    </row>
    <row r="825" spans="1:3">
      <c r="A825" s="3" t="s">
        <v>2565</v>
      </c>
      <c r="B825" s="3" t="s">
        <v>2565</v>
      </c>
      <c r="C825">
        <f t="shared" si="12"/>
        <v>2</v>
      </c>
    </row>
    <row r="826" spans="1:3">
      <c r="A826" s="3" t="s">
        <v>1440</v>
      </c>
      <c r="B826" s="3" t="s">
        <v>1440</v>
      </c>
      <c r="C826">
        <f t="shared" si="12"/>
        <v>2</v>
      </c>
    </row>
    <row r="827" spans="1:3">
      <c r="A827" s="3" t="s">
        <v>2326</v>
      </c>
      <c r="B827" s="3" t="s">
        <v>2326</v>
      </c>
      <c r="C827">
        <f t="shared" si="12"/>
        <v>2</v>
      </c>
    </row>
    <row r="828" spans="1:3">
      <c r="A828" s="3" t="s">
        <v>2167</v>
      </c>
      <c r="B828" s="3" t="s">
        <v>2167</v>
      </c>
      <c r="C828">
        <f t="shared" si="12"/>
        <v>2</v>
      </c>
    </row>
    <row r="829" spans="1:3">
      <c r="A829" s="3" t="s">
        <v>2239</v>
      </c>
      <c r="B829" s="3" t="s">
        <v>2239</v>
      </c>
      <c r="C829">
        <f t="shared" si="12"/>
        <v>2</v>
      </c>
    </row>
    <row r="830" spans="1:3">
      <c r="A830" s="3" t="s">
        <v>2577</v>
      </c>
      <c r="B830" s="3" t="s">
        <v>2577</v>
      </c>
      <c r="C830">
        <f t="shared" si="12"/>
        <v>1</v>
      </c>
    </row>
    <row r="831" spans="1:3">
      <c r="A831" s="3" t="s">
        <v>1077</v>
      </c>
      <c r="B831" s="3" t="s">
        <v>1077</v>
      </c>
      <c r="C831">
        <f t="shared" si="12"/>
        <v>2</v>
      </c>
    </row>
    <row r="832" spans="1:3">
      <c r="A832" s="3" t="s">
        <v>2581</v>
      </c>
      <c r="B832" s="3" t="s">
        <v>2581</v>
      </c>
      <c r="C832">
        <f t="shared" si="12"/>
        <v>2</v>
      </c>
    </row>
    <row r="833" spans="1:3">
      <c r="A833" s="3" t="s">
        <v>1381</v>
      </c>
      <c r="B833" s="3" t="s">
        <v>1381</v>
      </c>
      <c r="C833">
        <f t="shared" si="12"/>
        <v>2</v>
      </c>
    </row>
    <row r="834" spans="1:3">
      <c r="A834" s="3" t="s">
        <v>2317</v>
      </c>
      <c r="B834" s="3" t="s">
        <v>2317</v>
      </c>
      <c r="C834">
        <f t="shared" si="12"/>
        <v>2</v>
      </c>
    </row>
    <row r="835" spans="1:3">
      <c r="A835" s="3" t="s">
        <v>1769</v>
      </c>
      <c r="B835" s="3" t="s">
        <v>1769</v>
      </c>
      <c r="C835">
        <f t="shared" ref="C835:C898" si="13">COUNTIF(A:A, B835)</f>
        <v>2</v>
      </c>
    </row>
    <row r="836" spans="1:3">
      <c r="A836" s="3" t="s">
        <v>2589</v>
      </c>
      <c r="B836" s="3" t="s">
        <v>2589</v>
      </c>
      <c r="C836">
        <f t="shared" si="13"/>
        <v>2</v>
      </c>
    </row>
    <row r="837" spans="1:3">
      <c r="A837" s="3" t="s">
        <v>2592</v>
      </c>
      <c r="B837" s="3" t="s">
        <v>2592</v>
      </c>
      <c r="C837">
        <f t="shared" si="13"/>
        <v>2</v>
      </c>
    </row>
    <row r="838" spans="1:3">
      <c r="A838" s="3" t="s">
        <v>2574</v>
      </c>
      <c r="B838" s="3" t="s">
        <v>2574</v>
      </c>
      <c r="C838">
        <f t="shared" si="13"/>
        <v>2</v>
      </c>
    </row>
    <row r="839" spans="1:3">
      <c r="A839" s="3" t="s">
        <v>1892</v>
      </c>
      <c r="B839" s="3" t="s">
        <v>1892</v>
      </c>
      <c r="C839">
        <f t="shared" si="13"/>
        <v>2</v>
      </c>
    </row>
    <row r="840" spans="1:3">
      <c r="A840" s="3" t="s">
        <v>521</v>
      </c>
      <c r="B840" s="3" t="s">
        <v>521</v>
      </c>
      <c r="C840">
        <f t="shared" si="13"/>
        <v>2</v>
      </c>
    </row>
    <row r="841" spans="1:3">
      <c r="A841" s="3" t="s">
        <v>2237</v>
      </c>
      <c r="B841" s="3" t="s">
        <v>2237</v>
      </c>
      <c r="C841">
        <f t="shared" si="13"/>
        <v>2</v>
      </c>
    </row>
    <row r="842" spans="1:3">
      <c r="A842" s="3" t="s">
        <v>2598</v>
      </c>
      <c r="B842" s="3" t="s">
        <v>2598</v>
      </c>
      <c r="C842">
        <f t="shared" si="13"/>
        <v>2</v>
      </c>
    </row>
    <row r="843" spans="1:3">
      <c r="A843" s="3" t="s">
        <v>1336</v>
      </c>
      <c r="B843" s="3" t="s">
        <v>1336</v>
      </c>
      <c r="C843">
        <f t="shared" si="13"/>
        <v>2</v>
      </c>
    </row>
    <row r="844" spans="1:3">
      <c r="A844" s="3" t="s">
        <v>1406</v>
      </c>
      <c r="B844" s="3" t="s">
        <v>1406</v>
      </c>
      <c r="C844">
        <f t="shared" si="13"/>
        <v>2</v>
      </c>
    </row>
    <row r="845" spans="1:3">
      <c r="A845" s="3" t="s">
        <v>37</v>
      </c>
      <c r="B845" s="3" t="s">
        <v>37</v>
      </c>
      <c r="C845">
        <f t="shared" si="13"/>
        <v>2</v>
      </c>
    </row>
    <row r="846" spans="1:3">
      <c r="A846" s="3" t="s">
        <v>2526</v>
      </c>
      <c r="B846" s="3" t="s">
        <v>2526</v>
      </c>
      <c r="C846">
        <f t="shared" si="13"/>
        <v>2</v>
      </c>
    </row>
    <row r="847" spans="1:3">
      <c r="A847" s="3" t="s">
        <v>2602</v>
      </c>
      <c r="B847" s="3" t="s">
        <v>2602</v>
      </c>
      <c r="C847">
        <f t="shared" si="13"/>
        <v>2</v>
      </c>
    </row>
    <row r="848" spans="1:3">
      <c r="A848" s="3" t="s">
        <v>2606</v>
      </c>
      <c r="B848" s="3" t="s">
        <v>2606</v>
      </c>
      <c r="C848">
        <f t="shared" si="13"/>
        <v>2</v>
      </c>
    </row>
    <row r="849" spans="1:3">
      <c r="A849" s="3" t="s">
        <v>812</v>
      </c>
      <c r="B849" s="3" t="s">
        <v>812</v>
      </c>
      <c r="C849">
        <f t="shared" si="13"/>
        <v>2</v>
      </c>
    </row>
    <row r="850" spans="1:3">
      <c r="A850" s="3" t="s">
        <v>2611</v>
      </c>
      <c r="B850" s="3" t="s">
        <v>2611</v>
      </c>
      <c r="C850">
        <f t="shared" si="13"/>
        <v>2</v>
      </c>
    </row>
    <row r="851" spans="1:3">
      <c r="A851" s="3" t="s">
        <v>2617</v>
      </c>
      <c r="B851" s="3" t="s">
        <v>2617</v>
      </c>
      <c r="C851">
        <f t="shared" si="13"/>
        <v>2</v>
      </c>
    </row>
    <row r="852" spans="1:3">
      <c r="A852" s="3" t="s">
        <v>242</v>
      </c>
      <c r="B852" s="3" t="s">
        <v>242</v>
      </c>
      <c r="C852">
        <f t="shared" si="13"/>
        <v>2</v>
      </c>
    </row>
    <row r="853" spans="1:3">
      <c r="A853" s="3" t="s">
        <v>2619</v>
      </c>
      <c r="B853" s="3" t="s">
        <v>2619</v>
      </c>
      <c r="C853">
        <f t="shared" si="13"/>
        <v>2</v>
      </c>
    </row>
    <row r="854" spans="1:3">
      <c r="A854" s="3" t="s">
        <v>2622</v>
      </c>
      <c r="B854" s="3" t="s">
        <v>2622</v>
      </c>
      <c r="C854">
        <f t="shared" si="13"/>
        <v>2</v>
      </c>
    </row>
    <row r="855" spans="1:3">
      <c r="A855" s="3" t="s">
        <v>2625</v>
      </c>
      <c r="B855" s="3" t="s">
        <v>2625</v>
      </c>
      <c r="C855">
        <f t="shared" si="13"/>
        <v>2</v>
      </c>
    </row>
    <row r="856" spans="1:3">
      <c r="A856" s="3" t="s">
        <v>2630</v>
      </c>
      <c r="B856" s="3" t="s">
        <v>2630</v>
      </c>
      <c r="C856">
        <f t="shared" si="13"/>
        <v>2</v>
      </c>
    </row>
    <row r="857" spans="1:3">
      <c r="A857" s="3" t="s">
        <v>2632</v>
      </c>
      <c r="B857" s="3" t="s">
        <v>2632</v>
      </c>
      <c r="C857">
        <f t="shared" si="13"/>
        <v>2</v>
      </c>
    </row>
    <row r="858" spans="1:3">
      <c r="A858" s="3" t="s">
        <v>1210</v>
      </c>
      <c r="B858" s="3" t="s">
        <v>1210</v>
      </c>
      <c r="C858">
        <f t="shared" si="13"/>
        <v>2</v>
      </c>
    </row>
    <row r="859" spans="1:3">
      <c r="A859" s="3" t="s">
        <v>1099</v>
      </c>
      <c r="B859" s="3" t="s">
        <v>1099</v>
      </c>
      <c r="C859">
        <f t="shared" si="13"/>
        <v>2</v>
      </c>
    </row>
    <row r="860" spans="1:3">
      <c r="A860" s="3" t="s">
        <v>262</v>
      </c>
      <c r="B860" s="3" t="s">
        <v>262</v>
      </c>
      <c r="C860">
        <f t="shared" si="13"/>
        <v>2</v>
      </c>
    </row>
    <row r="861" spans="1:3">
      <c r="A861" s="3" t="s">
        <v>54</v>
      </c>
      <c r="B861" s="3" t="s">
        <v>54</v>
      </c>
      <c r="C861">
        <f t="shared" si="13"/>
        <v>2</v>
      </c>
    </row>
    <row r="862" spans="1:3">
      <c r="A862" s="3" t="s">
        <v>2534</v>
      </c>
      <c r="B862" s="3" t="s">
        <v>2534</v>
      </c>
      <c r="C862">
        <f t="shared" si="13"/>
        <v>2</v>
      </c>
    </row>
    <row r="863" spans="1:3">
      <c r="A863" s="3" t="s">
        <v>2652</v>
      </c>
      <c r="B863" s="3" t="s">
        <v>2652</v>
      </c>
      <c r="C863">
        <f t="shared" si="13"/>
        <v>2</v>
      </c>
    </row>
    <row r="864" spans="1:3">
      <c r="A864" s="3" t="s">
        <v>2657</v>
      </c>
      <c r="B864" s="3" t="s">
        <v>2657</v>
      </c>
      <c r="C864">
        <f t="shared" si="13"/>
        <v>2</v>
      </c>
    </row>
    <row r="865" spans="1:3">
      <c r="A865" s="3" t="s">
        <v>2214</v>
      </c>
      <c r="B865" s="3" t="s">
        <v>2214</v>
      </c>
      <c r="C865">
        <f t="shared" si="13"/>
        <v>2</v>
      </c>
    </row>
    <row r="866" spans="1:3">
      <c r="A866" s="3" t="s">
        <v>2658</v>
      </c>
      <c r="B866" s="3" t="s">
        <v>2658</v>
      </c>
      <c r="C866">
        <f t="shared" si="13"/>
        <v>2</v>
      </c>
    </row>
    <row r="867" spans="1:3">
      <c r="A867" s="3" t="s">
        <v>1110</v>
      </c>
      <c r="B867" s="3" t="s">
        <v>1110</v>
      </c>
      <c r="C867">
        <f t="shared" si="13"/>
        <v>2</v>
      </c>
    </row>
    <row r="868" spans="1:3">
      <c r="A868" s="3" t="s">
        <v>727</v>
      </c>
      <c r="B868" s="3" t="s">
        <v>727</v>
      </c>
      <c r="C868">
        <f t="shared" si="13"/>
        <v>2</v>
      </c>
    </row>
    <row r="869" spans="1:3">
      <c r="A869" s="3" t="s">
        <v>477</v>
      </c>
      <c r="B869" s="3" t="s">
        <v>477</v>
      </c>
      <c r="C869">
        <f t="shared" si="13"/>
        <v>2</v>
      </c>
    </row>
    <row r="870" spans="1:3">
      <c r="A870" s="3" t="s">
        <v>464</v>
      </c>
      <c r="B870" s="3" t="s">
        <v>464</v>
      </c>
      <c r="C870">
        <f t="shared" si="13"/>
        <v>2</v>
      </c>
    </row>
    <row r="871" spans="1:3">
      <c r="A871" s="3" t="s">
        <v>719</v>
      </c>
      <c r="B871" s="3" t="s">
        <v>719</v>
      </c>
      <c r="C871">
        <f t="shared" si="13"/>
        <v>2</v>
      </c>
    </row>
    <row r="872" spans="1:3">
      <c r="A872" s="3" t="s">
        <v>529</v>
      </c>
      <c r="B872" s="3" t="s">
        <v>529</v>
      </c>
      <c r="C872">
        <f t="shared" si="13"/>
        <v>2</v>
      </c>
    </row>
    <row r="873" spans="1:3">
      <c r="A873" s="3" t="s">
        <v>2663</v>
      </c>
      <c r="B873" s="3" t="s">
        <v>2663</v>
      </c>
      <c r="C873">
        <f t="shared" si="13"/>
        <v>2</v>
      </c>
    </row>
    <row r="874" spans="1:3">
      <c r="A874" s="3" t="s">
        <v>810</v>
      </c>
      <c r="B874" s="3" t="s">
        <v>810</v>
      </c>
      <c r="C874">
        <f t="shared" si="13"/>
        <v>2</v>
      </c>
    </row>
    <row r="875" spans="1:3">
      <c r="A875" s="3" t="s">
        <v>539</v>
      </c>
      <c r="B875" s="3" t="s">
        <v>539</v>
      </c>
      <c r="C875">
        <f t="shared" si="13"/>
        <v>2</v>
      </c>
    </row>
    <row r="876" spans="1:3">
      <c r="A876" s="3" t="s">
        <v>788</v>
      </c>
      <c r="B876" s="3" t="s">
        <v>788</v>
      </c>
      <c r="C876">
        <f t="shared" si="13"/>
        <v>2</v>
      </c>
    </row>
    <row r="877" spans="1:3">
      <c r="A877" s="3" t="s">
        <v>2393</v>
      </c>
      <c r="B877" s="3" t="s">
        <v>2393</v>
      </c>
      <c r="C877">
        <f t="shared" si="13"/>
        <v>2</v>
      </c>
    </row>
    <row r="878" spans="1:3">
      <c r="A878" s="3" t="s">
        <v>1477</v>
      </c>
      <c r="B878" s="3" t="s">
        <v>1477</v>
      </c>
      <c r="C878">
        <f t="shared" si="13"/>
        <v>2</v>
      </c>
    </row>
    <row r="879" spans="1:3">
      <c r="A879" s="3" t="s">
        <v>2275</v>
      </c>
      <c r="B879" s="3" t="s">
        <v>2275</v>
      </c>
      <c r="C879">
        <f t="shared" si="13"/>
        <v>2</v>
      </c>
    </row>
    <row r="880" spans="1:3">
      <c r="A880" s="3" t="s">
        <v>2668</v>
      </c>
      <c r="B880" s="3" t="s">
        <v>2668</v>
      </c>
      <c r="C880">
        <f t="shared" si="13"/>
        <v>2</v>
      </c>
    </row>
    <row r="881" spans="1:3">
      <c r="A881" s="3" t="s">
        <v>2322</v>
      </c>
      <c r="B881" s="3" t="s">
        <v>2322</v>
      </c>
      <c r="C881">
        <f t="shared" si="13"/>
        <v>2</v>
      </c>
    </row>
    <row r="882" spans="1:3">
      <c r="A882" s="3" t="s">
        <v>945</v>
      </c>
      <c r="B882" s="3" t="s">
        <v>945</v>
      </c>
      <c r="C882">
        <f t="shared" si="13"/>
        <v>2</v>
      </c>
    </row>
    <row r="883" spans="1:3">
      <c r="A883" s="3" t="s">
        <v>2615</v>
      </c>
      <c r="B883" s="3" t="s">
        <v>2615</v>
      </c>
      <c r="C883">
        <f t="shared" si="13"/>
        <v>2</v>
      </c>
    </row>
    <row r="884" spans="1:3">
      <c r="A884" s="3" t="s">
        <v>2673</v>
      </c>
      <c r="B884" s="3" t="s">
        <v>2673</v>
      </c>
      <c r="C884">
        <f t="shared" si="13"/>
        <v>2</v>
      </c>
    </row>
    <row r="885" spans="1:3">
      <c r="A885" s="3" t="s">
        <v>221</v>
      </c>
      <c r="B885" s="3" t="s">
        <v>221</v>
      </c>
      <c r="C885">
        <f t="shared" si="13"/>
        <v>2</v>
      </c>
    </row>
    <row r="886" spans="1:3">
      <c r="A886" s="3" t="s">
        <v>2678</v>
      </c>
      <c r="B886" s="3" t="s">
        <v>2678</v>
      </c>
      <c r="C886">
        <f t="shared" si="13"/>
        <v>2</v>
      </c>
    </row>
    <row r="887" spans="1:3">
      <c r="A887" s="3" t="s">
        <v>2583</v>
      </c>
      <c r="B887" s="3" t="s">
        <v>2583</v>
      </c>
      <c r="C887">
        <f t="shared" si="13"/>
        <v>2</v>
      </c>
    </row>
    <row r="888" spans="1:3">
      <c r="A888" s="3" t="s">
        <v>1688</v>
      </c>
      <c r="B888" s="3" t="s">
        <v>1688</v>
      </c>
      <c r="C888">
        <f t="shared" si="13"/>
        <v>2</v>
      </c>
    </row>
    <row r="889" spans="1:3">
      <c r="A889" s="3" t="s">
        <v>2682</v>
      </c>
      <c r="B889" s="3" t="s">
        <v>2682</v>
      </c>
      <c r="C889">
        <f t="shared" si="13"/>
        <v>2</v>
      </c>
    </row>
    <row r="890" spans="1:3">
      <c r="A890" s="3" t="s">
        <v>475</v>
      </c>
      <c r="B890" s="3" t="s">
        <v>475</v>
      </c>
      <c r="C890">
        <f t="shared" si="13"/>
        <v>2</v>
      </c>
    </row>
    <row r="891" spans="1:3">
      <c r="A891" s="3" t="s">
        <v>717</v>
      </c>
      <c r="B891" s="3" t="s">
        <v>717</v>
      </c>
      <c r="C891">
        <f t="shared" si="13"/>
        <v>2</v>
      </c>
    </row>
    <row r="892" spans="1:3">
      <c r="A892" s="3" t="s">
        <v>2691</v>
      </c>
      <c r="B892" s="3" t="s">
        <v>2691</v>
      </c>
      <c r="C892">
        <f t="shared" si="13"/>
        <v>2</v>
      </c>
    </row>
    <row r="893" spans="1:3">
      <c r="A893" s="3" t="s">
        <v>2379</v>
      </c>
      <c r="B893" s="3" t="s">
        <v>2379</v>
      </c>
      <c r="C893">
        <f t="shared" si="13"/>
        <v>2</v>
      </c>
    </row>
    <row r="894" spans="1:3">
      <c r="A894" s="3" t="s">
        <v>1799</v>
      </c>
      <c r="B894" s="3" t="s">
        <v>1799</v>
      </c>
      <c r="C894">
        <f t="shared" si="13"/>
        <v>2</v>
      </c>
    </row>
    <row r="895" spans="1:3">
      <c r="A895" s="3" t="s">
        <v>2695</v>
      </c>
      <c r="B895" s="3" t="s">
        <v>2695</v>
      </c>
      <c r="C895">
        <f t="shared" si="13"/>
        <v>2</v>
      </c>
    </row>
    <row r="896" spans="1:3">
      <c r="A896" s="3" t="s">
        <v>2595</v>
      </c>
      <c r="B896" s="3" t="s">
        <v>2595</v>
      </c>
      <c r="C896">
        <f t="shared" si="13"/>
        <v>2</v>
      </c>
    </row>
    <row r="897" spans="1:3">
      <c r="A897" s="3" t="s">
        <v>1059</v>
      </c>
      <c r="B897" s="3" t="s">
        <v>1059</v>
      </c>
      <c r="C897">
        <f t="shared" si="13"/>
        <v>2</v>
      </c>
    </row>
    <row r="898" spans="1:3">
      <c r="A898" s="3" t="s">
        <v>2494</v>
      </c>
      <c r="B898" s="3" t="s">
        <v>2494</v>
      </c>
      <c r="C898">
        <f t="shared" si="13"/>
        <v>2</v>
      </c>
    </row>
    <row r="899" spans="1:3">
      <c r="A899" s="3" t="s">
        <v>2701</v>
      </c>
      <c r="B899" s="3" t="s">
        <v>2701</v>
      </c>
      <c r="C899">
        <f t="shared" ref="C899:C962" si="14">COUNTIF(A:A, B899)</f>
        <v>2</v>
      </c>
    </row>
    <row r="900" spans="1:3">
      <c r="A900" s="3" t="s">
        <v>2706</v>
      </c>
      <c r="B900" s="3" t="s">
        <v>2706</v>
      </c>
      <c r="C900">
        <f t="shared" si="14"/>
        <v>2</v>
      </c>
    </row>
    <row r="901" spans="1:3">
      <c r="A901" s="3" t="s">
        <v>1554</v>
      </c>
      <c r="B901" s="3" t="s">
        <v>1554</v>
      </c>
      <c r="C901">
        <f t="shared" si="14"/>
        <v>2</v>
      </c>
    </row>
    <row r="902" spans="1:3">
      <c r="A902" s="3" t="s">
        <v>137</v>
      </c>
      <c r="B902" s="3" t="s">
        <v>137</v>
      </c>
      <c r="C902">
        <f t="shared" si="14"/>
        <v>2</v>
      </c>
    </row>
    <row r="903" spans="1:3">
      <c r="A903" s="3" t="s">
        <v>908</v>
      </c>
      <c r="B903" s="3" t="s">
        <v>908</v>
      </c>
      <c r="C903">
        <f t="shared" si="14"/>
        <v>2</v>
      </c>
    </row>
    <row r="904" spans="1:3">
      <c r="A904" s="3" t="s">
        <v>2456</v>
      </c>
      <c r="B904" s="3" t="s">
        <v>2456</v>
      </c>
      <c r="C904">
        <f t="shared" si="14"/>
        <v>2</v>
      </c>
    </row>
    <row r="905" spans="1:3">
      <c r="A905" s="3" t="s">
        <v>1011</v>
      </c>
      <c r="B905" s="3" t="s">
        <v>1011</v>
      </c>
      <c r="C905">
        <f t="shared" si="14"/>
        <v>2</v>
      </c>
    </row>
    <row r="906" spans="1:3">
      <c r="A906" s="3" t="s">
        <v>2627</v>
      </c>
      <c r="B906" s="3" t="s">
        <v>2627</v>
      </c>
      <c r="C906">
        <f t="shared" si="14"/>
        <v>2</v>
      </c>
    </row>
    <row r="907" spans="1:3">
      <c r="A907" s="3" t="s">
        <v>580</v>
      </c>
      <c r="B907" s="3" t="s">
        <v>580</v>
      </c>
      <c r="C907">
        <f t="shared" si="14"/>
        <v>2</v>
      </c>
    </row>
    <row r="908" spans="1:3">
      <c r="A908" s="3" t="s">
        <v>1385</v>
      </c>
      <c r="B908" s="3" t="s">
        <v>1385</v>
      </c>
      <c r="C908">
        <f t="shared" si="14"/>
        <v>2</v>
      </c>
    </row>
    <row r="909" spans="1:3">
      <c r="A909" s="3" t="s">
        <v>2710</v>
      </c>
      <c r="B909" s="3" t="s">
        <v>2710</v>
      </c>
      <c r="C909">
        <f t="shared" si="14"/>
        <v>2</v>
      </c>
    </row>
    <row r="910" spans="1:3">
      <c r="A910" s="3" t="s">
        <v>2712</v>
      </c>
      <c r="B910" s="3" t="s">
        <v>2712</v>
      </c>
      <c r="C910">
        <f t="shared" si="14"/>
        <v>2</v>
      </c>
    </row>
    <row r="911" spans="1:3">
      <c r="A911" s="3" t="s">
        <v>1330</v>
      </c>
      <c r="B911" s="3" t="s">
        <v>1330</v>
      </c>
      <c r="C911">
        <f t="shared" si="14"/>
        <v>2</v>
      </c>
    </row>
    <row r="912" spans="1:3">
      <c r="A912" s="3" t="s">
        <v>2482</v>
      </c>
      <c r="B912" s="3" t="s">
        <v>2482</v>
      </c>
      <c r="C912">
        <f t="shared" si="14"/>
        <v>2</v>
      </c>
    </row>
    <row r="913" spans="1:3">
      <c r="A913" s="3" t="s">
        <v>777</v>
      </c>
      <c r="B913" s="3" t="s">
        <v>777</v>
      </c>
      <c r="C913">
        <f t="shared" si="14"/>
        <v>2</v>
      </c>
    </row>
    <row r="914" spans="1:3">
      <c r="A914" s="3" t="s">
        <v>2640</v>
      </c>
      <c r="B914" s="3" t="s">
        <v>2640</v>
      </c>
      <c r="C914">
        <f t="shared" si="14"/>
        <v>2</v>
      </c>
    </row>
    <row r="915" spans="1:3">
      <c r="A915" s="3" t="s">
        <v>2717</v>
      </c>
      <c r="B915" s="3" t="s">
        <v>2717</v>
      </c>
      <c r="C915">
        <f t="shared" si="14"/>
        <v>2</v>
      </c>
    </row>
    <row r="916" spans="1:3">
      <c r="A916" s="3" t="s">
        <v>172</v>
      </c>
      <c r="B916" s="3" t="s">
        <v>172</v>
      </c>
      <c r="C916">
        <f t="shared" si="14"/>
        <v>2</v>
      </c>
    </row>
    <row r="917" spans="1:3">
      <c r="A917" s="3" t="s">
        <v>1185</v>
      </c>
      <c r="B917" s="3" t="s">
        <v>1185</v>
      </c>
      <c r="C917">
        <f t="shared" si="14"/>
        <v>2</v>
      </c>
    </row>
    <row r="918" spans="1:3">
      <c r="A918" s="3" t="s">
        <v>2720</v>
      </c>
      <c r="B918" s="3" t="s">
        <v>2720</v>
      </c>
      <c r="C918">
        <f t="shared" si="14"/>
        <v>2</v>
      </c>
    </row>
    <row r="919" spans="1:3">
      <c r="A919" s="3" t="s">
        <v>2726</v>
      </c>
      <c r="B919" s="3" t="s">
        <v>2726</v>
      </c>
      <c r="C919">
        <f t="shared" si="14"/>
        <v>2</v>
      </c>
    </row>
    <row r="920" spans="1:3">
      <c r="A920" s="3" t="s">
        <v>185</v>
      </c>
      <c r="B920" s="3" t="s">
        <v>185</v>
      </c>
      <c r="C920">
        <f t="shared" si="14"/>
        <v>2</v>
      </c>
    </row>
    <row r="921" spans="1:3">
      <c r="A921" s="3" t="s">
        <v>2729</v>
      </c>
      <c r="B921" s="3" t="s">
        <v>2729</v>
      </c>
      <c r="C921">
        <f t="shared" si="14"/>
        <v>2</v>
      </c>
    </row>
    <row r="922" spans="1:3">
      <c r="A922" s="3" t="s">
        <v>2731</v>
      </c>
      <c r="B922" s="3" t="s">
        <v>2731</v>
      </c>
      <c r="C922">
        <f t="shared" si="14"/>
        <v>2</v>
      </c>
    </row>
    <row r="923" spans="1:3">
      <c r="A923" s="3" t="s">
        <v>821</v>
      </c>
      <c r="B923" s="3" t="s">
        <v>821</v>
      </c>
      <c r="C923">
        <f t="shared" si="14"/>
        <v>2</v>
      </c>
    </row>
    <row r="924" spans="1:3">
      <c r="A924" s="3" t="s">
        <v>2734</v>
      </c>
      <c r="B924" s="3" t="s">
        <v>2734</v>
      </c>
      <c r="C924">
        <f t="shared" si="14"/>
        <v>2</v>
      </c>
    </row>
    <row r="925" spans="1:3">
      <c r="A925" s="3" t="s">
        <v>1458</v>
      </c>
      <c r="B925" s="3" t="s">
        <v>1458</v>
      </c>
      <c r="C925">
        <f t="shared" si="14"/>
        <v>2</v>
      </c>
    </row>
    <row r="926" spans="1:3">
      <c r="A926" s="3" t="s">
        <v>244</v>
      </c>
      <c r="B926" s="3" t="s">
        <v>244</v>
      </c>
      <c r="C926">
        <f t="shared" si="14"/>
        <v>2</v>
      </c>
    </row>
    <row r="927" spans="1:3">
      <c r="A927" s="3" t="s">
        <v>2739</v>
      </c>
      <c r="B927" s="3" t="s">
        <v>2739</v>
      </c>
      <c r="C927">
        <f t="shared" si="14"/>
        <v>2</v>
      </c>
    </row>
    <row r="928" spans="1:3">
      <c r="A928" s="3" t="s">
        <v>1981</v>
      </c>
      <c r="B928" s="3" t="s">
        <v>1981</v>
      </c>
      <c r="C928">
        <f t="shared" si="14"/>
        <v>2</v>
      </c>
    </row>
    <row r="929" spans="1:3">
      <c r="A929" s="3" t="s">
        <v>523</v>
      </c>
      <c r="B929" s="3" t="s">
        <v>523</v>
      </c>
      <c r="C929">
        <f t="shared" si="14"/>
        <v>2</v>
      </c>
    </row>
    <row r="930" spans="1:3">
      <c r="A930" s="3" t="s">
        <v>459</v>
      </c>
      <c r="B930" s="3" t="s">
        <v>459</v>
      </c>
      <c r="C930">
        <f t="shared" si="14"/>
        <v>2</v>
      </c>
    </row>
    <row r="931" spans="1:3">
      <c r="A931" s="3" t="s">
        <v>2742</v>
      </c>
      <c r="B931" s="3" t="s">
        <v>2742</v>
      </c>
      <c r="C931">
        <f t="shared" si="14"/>
        <v>2</v>
      </c>
    </row>
    <row r="932" spans="1:3">
      <c r="A932" s="3" t="s">
        <v>1205</v>
      </c>
      <c r="B932" s="3" t="s">
        <v>1205</v>
      </c>
      <c r="C932">
        <f t="shared" si="14"/>
        <v>3</v>
      </c>
    </row>
    <row r="933" spans="1:3">
      <c r="A933" s="3" t="s">
        <v>1203</v>
      </c>
      <c r="B933" s="3" t="s">
        <v>1203</v>
      </c>
      <c r="C933">
        <f t="shared" si="14"/>
        <v>3</v>
      </c>
    </row>
    <row r="934" spans="1:3">
      <c r="A934" s="3" t="s">
        <v>2357</v>
      </c>
      <c r="B934" s="3" t="s">
        <v>2357</v>
      </c>
      <c r="C934">
        <f t="shared" si="14"/>
        <v>3</v>
      </c>
    </row>
    <row r="935" spans="1:3">
      <c r="A935" s="3" t="s">
        <v>2745</v>
      </c>
      <c r="B935" s="3" t="s">
        <v>2745</v>
      </c>
      <c r="C935">
        <f t="shared" si="14"/>
        <v>2</v>
      </c>
    </row>
    <row r="936" spans="1:3">
      <c r="A936" s="3" t="s">
        <v>653</v>
      </c>
      <c r="B936" s="3" t="s">
        <v>653</v>
      </c>
      <c r="C936">
        <f t="shared" si="14"/>
        <v>2</v>
      </c>
    </row>
    <row r="937" spans="1:3">
      <c r="A937" s="3" t="s">
        <v>654</v>
      </c>
      <c r="B937" s="3" t="s">
        <v>654</v>
      </c>
      <c r="C937">
        <f t="shared" si="14"/>
        <v>1</v>
      </c>
    </row>
    <row r="938" spans="1:3">
      <c r="A938" s="3" t="s">
        <v>2422</v>
      </c>
      <c r="B938" s="3" t="s">
        <v>2422</v>
      </c>
      <c r="C938">
        <f t="shared" si="14"/>
        <v>2</v>
      </c>
    </row>
    <row r="939" spans="1:3">
      <c r="A939" s="3" t="s">
        <v>862</v>
      </c>
      <c r="B939" s="3" t="s">
        <v>862</v>
      </c>
      <c r="C939">
        <f t="shared" si="14"/>
        <v>2</v>
      </c>
    </row>
    <row r="940" spans="1:3">
      <c r="A940" s="3" t="s">
        <v>1401</v>
      </c>
      <c r="B940" s="3" t="s">
        <v>1401</v>
      </c>
      <c r="C940">
        <f t="shared" si="14"/>
        <v>2</v>
      </c>
    </row>
    <row r="941" spans="1:3">
      <c r="A941" s="3" t="s">
        <v>2747</v>
      </c>
      <c r="B941" s="3" t="s">
        <v>2747</v>
      </c>
      <c r="C941">
        <f t="shared" si="14"/>
        <v>2</v>
      </c>
    </row>
    <row r="942" spans="1:3">
      <c r="A942" s="3" t="s">
        <v>1720</v>
      </c>
      <c r="B942" s="3" t="s">
        <v>1720</v>
      </c>
      <c r="C942">
        <f t="shared" si="14"/>
        <v>2</v>
      </c>
    </row>
    <row r="943" spans="1:3">
      <c r="A943" s="3" t="s">
        <v>1351</v>
      </c>
      <c r="B943" s="3" t="s">
        <v>1351</v>
      </c>
      <c r="C943">
        <f t="shared" si="14"/>
        <v>2</v>
      </c>
    </row>
    <row r="944" spans="1:3">
      <c r="A944" s="3" t="s">
        <v>1438</v>
      </c>
      <c r="B944" s="3" t="s">
        <v>1438</v>
      </c>
      <c r="C944">
        <f t="shared" si="14"/>
        <v>2</v>
      </c>
    </row>
    <row r="945" spans="1:3">
      <c r="A945" s="3" t="s">
        <v>884</v>
      </c>
      <c r="B945" s="3" t="s">
        <v>884</v>
      </c>
      <c r="C945">
        <f t="shared" si="14"/>
        <v>2</v>
      </c>
    </row>
    <row r="946" spans="1:3">
      <c r="A946" s="3" t="s">
        <v>2752</v>
      </c>
      <c r="B946" s="3" t="s">
        <v>2752</v>
      </c>
      <c r="C946">
        <f t="shared" si="14"/>
        <v>2</v>
      </c>
    </row>
    <row r="947" spans="1:3">
      <c r="A947" s="3" t="s">
        <v>2755</v>
      </c>
      <c r="B947" s="3" t="s">
        <v>2755</v>
      </c>
      <c r="C947">
        <f t="shared" si="14"/>
        <v>2</v>
      </c>
    </row>
    <row r="948" spans="1:3">
      <c r="A948" s="3" t="s">
        <v>2757</v>
      </c>
      <c r="B948" s="3" t="s">
        <v>2757</v>
      </c>
      <c r="C948">
        <f t="shared" si="14"/>
        <v>1</v>
      </c>
    </row>
    <row r="949" spans="1:3">
      <c r="A949" s="3" t="s">
        <v>2759</v>
      </c>
      <c r="B949" s="3" t="s">
        <v>2759</v>
      </c>
      <c r="C949">
        <f t="shared" si="14"/>
        <v>2</v>
      </c>
    </row>
    <row r="950" spans="1:3">
      <c r="A950" s="3" t="s">
        <v>413</v>
      </c>
      <c r="B950" s="3" t="s">
        <v>413</v>
      </c>
      <c r="C950">
        <f t="shared" si="14"/>
        <v>3</v>
      </c>
    </row>
    <row r="951" spans="1:3">
      <c r="A951" s="3" t="s">
        <v>416</v>
      </c>
      <c r="B951" s="3" t="s">
        <v>416</v>
      </c>
      <c r="C951">
        <f t="shared" si="14"/>
        <v>3</v>
      </c>
    </row>
    <row r="952" spans="1:3">
      <c r="A952" s="3" t="s">
        <v>1670</v>
      </c>
      <c r="B952" s="3" t="s">
        <v>1670</v>
      </c>
      <c r="C952">
        <f t="shared" si="14"/>
        <v>2</v>
      </c>
    </row>
    <row r="953" spans="1:3">
      <c r="A953" s="3" t="s">
        <v>2460</v>
      </c>
      <c r="B953" s="3" t="s">
        <v>2460</v>
      </c>
      <c r="C953">
        <f t="shared" si="14"/>
        <v>2</v>
      </c>
    </row>
    <row r="954" spans="1:3">
      <c r="A954" s="3" t="s">
        <v>255</v>
      </c>
      <c r="B954" s="3" t="s">
        <v>255</v>
      </c>
      <c r="C954">
        <f t="shared" si="14"/>
        <v>2</v>
      </c>
    </row>
    <row r="955" spans="1:3">
      <c r="A955" s="3" t="s">
        <v>1362</v>
      </c>
      <c r="B955" s="3" t="s">
        <v>1362</v>
      </c>
      <c r="C955">
        <f t="shared" si="14"/>
        <v>3</v>
      </c>
    </row>
    <row r="956" spans="1:3">
      <c r="A956" s="3" t="s">
        <v>1414</v>
      </c>
      <c r="B956" s="3" t="s">
        <v>1414</v>
      </c>
      <c r="C956">
        <f t="shared" si="14"/>
        <v>2</v>
      </c>
    </row>
    <row r="957" spans="1:3">
      <c r="A957" s="3" t="s">
        <v>553</v>
      </c>
      <c r="B957" s="3" t="s">
        <v>553</v>
      </c>
      <c r="C957">
        <f t="shared" si="14"/>
        <v>2</v>
      </c>
    </row>
    <row r="958" spans="1:3">
      <c r="A958" s="3" t="s">
        <v>2769</v>
      </c>
      <c r="B958" s="3" t="s">
        <v>2769</v>
      </c>
      <c r="C958">
        <f t="shared" si="14"/>
        <v>2</v>
      </c>
    </row>
    <row r="959" spans="1:3">
      <c r="A959" s="3" t="s">
        <v>2773</v>
      </c>
      <c r="B959" s="3" t="s">
        <v>2773</v>
      </c>
      <c r="C959">
        <f t="shared" si="14"/>
        <v>2</v>
      </c>
    </row>
    <row r="960" spans="1:3">
      <c r="A960" s="3" t="s">
        <v>1651</v>
      </c>
      <c r="B960" s="3" t="s">
        <v>1651</v>
      </c>
      <c r="C960">
        <f t="shared" si="14"/>
        <v>2</v>
      </c>
    </row>
    <row r="961" spans="1:3">
      <c r="A961" s="3" t="s">
        <v>2776</v>
      </c>
      <c r="B961" s="3" t="s">
        <v>2776</v>
      </c>
      <c r="C961">
        <f t="shared" si="14"/>
        <v>2</v>
      </c>
    </row>
    <row r="962" spans="1:3">
      <c r="A962" s="3" t="s">
        <v>2780</v>
      </c>
      <c r="B962" s="3" t="s">
        <v>2780</v>
      </c>
      <c r="C962">
        <f t="shared" si="14"/>
        <v>2</v>
      </c>
    </row>
    <row r="963" spans="1:3">
      <c r="A963" s="3" t="s">
        <v>2784</v>
      </c>
      <c r="B963" s="3" t="s">
        <v>2784</v>
      </c>
      <c r="C963">
        <f t="shared" ref="C963:C1026" si="15">COUNTIF(A:A, B963)</f>
        <v>2</v>
      </c>
    </row>
    <row r="964" spans="1:3">
      <c r="A964" s="3" t="s">
        <v>635</v>
      </c>
      <c r="B964" s="3" t="s">
        <v>635</v>
      </c>
      <c r="C964">
        <f t="shared" si="15"/>
        <v>2</v>
      </c>
    </row>
    <row r="965" spans="1:3">
      <c r="A965" s="3" t="s">
        <v>2699</v>
      </c>
      <c r="B965" s="3" t="s">
        <v>2699</v>
      </c>
      <c r="C965">
        <f t="shared" si="15"/>
        <v>2</v>
      </c>
    </row>
    <row r="966" spans="1:3">
      <c r="A966" s="3" t="s">
        <v>2788</v>
      </c>
      <c r="B966" s="3" t="s">
        <v>2788</v>
      </c>
      <c r="C966">
        <f t="shared" si="15"/>
        <v>2</v>
      </c>
    </row>
    <row r="967" spans="1:3">
      <c r="A967" s="3" t="s">
        <v>1973</v>
      </c>
      <c r="B967" s="3" t="s">
        <v>1973</v>
      </c>
      <c r="C967">
        <f t="shared" si="15"/>
        <v>7</v>
      </c>
    </row>
    <row r="968" spans="1:3">
      <c r="A968" s="3" t="s">
        <v>1976</v>
      </c>
      <c r="B968" s="3" t="s">
        <v>1976</v>
      </c>
      <c r="C968">
        <f t="shared" si="15"/>
        <v>3</v>
      </c>
    </row>
    <row r="969" spans="1:3">
      <c r="A969" s="3" t="s">
        <v>830</v>
      </c>
      <c r="B969" s="3" t="s">
        <v>830</v>
      </c>
      <c r="C969">
        <f t="shared" si="15"/>
        <v>2</v>
      </c>
    </row>
    <row r="970" spans="1:3">
      <c r="A970" s="3" t="s">
        <v>2795</v>
      </c>
      <c r="B970" s="3" t="s">
        <v>2795</v>
      </c>
      <c r="C970">
        <f t="shared" si="15"/>
        <v>2</v>
      </c>
    </row>
    <row r="971" spans="1:3">
      <c r="A971" s="3" t="s">
        <v>2411</v>
      </c>
      <c r="B971" s="3" t="s">
        <v>2411</v>
      </c>
      <c r="C971">
        <f t="shared" si="15"/>
        <v>2</v>
      </c>
    </row>
    <row r="972" spans="1:3">
      <c r="A972" s="3" t="s">
        <v>2803</v>
      </c>
      <c r="B972" s="3" t="s">
        <v>2803</v>
      </c>
      <c r="C972">
        <f t="shared" si="15"/>
        <v>2</v>
      </c>
    </row>
    <row r="973" spans="1:3">
      <c r="A973" s="3" t="s">
        <v>362</v>
      </c>
      <c r="B973" s="3" t="s">
        <v>362</v>
      </c>
      <c r="C973">
        <f t="shared" si="15"/>
        <v>2</v>
      </c>
    </row>
    <row r="974" spans="1:3">
      <c r="A974" s="3" t="s">
        <v>2806</v>
      </c>
      <c r="B974" s="3" t="s">
        <v>2806</v>
      </c>
      <c r="C974">
        <f t="shared" si="15"/>
        <v>2</v>
      </c>
    </row>
    <row r="975" spans="1:3">
      <c r="A975" s="3" t="s">
        <v>619</v>
      </c>
      <c r="B975" s="3" t="s">
        <v>619</v>
      </c>
      <c r="C975">
        <f t="shared" si="15"/>
        <v>2</v>
      </c>
    </row>
    <row r="976" spans="1:3">
      <c r="A976" s="3" t="s">
        <v>2809</v>
      </c>
      <c r="B976" s="3" t="s">
        <v>2809</v>
      </c>
      <c r="C976">
        <f t="shared" si="15"/>
        <v>2</v>
      </c>
    </row>
    <row r="977" spans="1:3">
      <c r="A977" s="3" t="s">
        <v>2812</v>
      </c>
      <c r="B977" s="3" t="s">
        <v>2812</v>
      </c>
      <c r="C977">
        <f t="shared" si="15"/>
        <v>2</v>
      </c>
    </row>
    <row r="978" spans="1:3">
      <c r="A978" s="3" t="s">
        <v>1705</v>
      </c>
      <c r="B978" s="3" t="s">
        <v>1705</v>
      </c>
      <c r="C978">
        <f t="shared" si="15"/>
        <v>2</v>
      </c>
    </row>
    <row r="979" spans="1:3">
      <c r="A979" s="3" t="s">
        <v>2815</v>
      </c>
      <c r="B979" s="3" t="s">
        <v>2815</v>
      </c>
      <c r="C979">
        <f t="shared" si="15"/>
        <v>2</v>
      </c>
    </row>
    <row r="980" spans="1:3">
      <c r="A980" s="3" t="s">
        <v>1510</v>
      </c>
      <c r="B980" s="3" t="s">
        <v>1510</v>
      </c>
      <c r="C980">
        <f t="shared" si="15"/>
        <v>3</v>
      </c>
    </row>
    <row r="981" spans="1:3">
      <c r="A981" s="3" t="s">
        <v>2654</v>
      </c>
      <c r="B981" s="3" t="s">
        <v>2654</v>
      </c>
      <c r="C981">
        <f t="shared" si="15"/>
        <v>2</v>
      </c>
    </row>
    <row r="982" spans="1:3">
      <c r="A982" s="3" t="s">
        <v>2357</v>
      </c>
      <c r="B982" s="3" t="s">
        <v>2357</v>
      </c>
      <c r="C982">
        <f t="shared" si="15"/>
        <v>3</v>
      </c>
    </row>
    <row r="983" spans="1:3">
      <c r="A983" s="3" t="s">
        <v>2504</v>
      </c>
      <c r="B983" s="3" t="s">
        <v>2504</v>
      </c>
      <c r="C983">
        <f t="shared" si="15"/>
        <v>2</v>
      </c>
    </row>
    <row r="984" spans="1:3">
      <c r="A984" s="3" t="s">
        <v>2818</v>
      </c>
      <c r="B984" s="3" t="s">
        <v>2818</v>
      </c>
      <c r="C984">
        <f t="shared" si="15"/>
        <v>2</v>
      </c>
    </row>
    <row r="985" spans="1:3">
      <c r="A985" s="3" t="s">
        <v>2820</v>
      </c>
      <c r="B985" s="3" t="s">
        <v>2820</v>
      </c>
      <c r="C985">
        <f t="shared" si="15"/>
        <v>1</v>
      </c>
    </row>
    <row r="986" spans="1:3">
      <c r="A986" s="3" t="s">
        <v>1544</v>
      </c>
      <c r="B986" s="3" t="s">
        <v>1544</v>
      </c>
      <c r="C986">
        <f t="shared" si="15"/>
        <v>2</v>
      </c>
    </row>
    <row r="987" spans="1:3">
      <c r="A987" s="3" t="s">
        <v>1000</v>
      </c>
      <c r="B987" s="3" t="s">
        <v>1000</v>
      </c>
      <c r="C987">
        <f t="shared" si="15"/>
        <v>2</v>
      </c>
    </row>
    <row r="988" spans="1:3">
      <c r="A988" s="3" t="s">
        <v>1339</v>
      </c>
      <c r="B988" s="3" t="s">
        <v>1339</v>
      </c>
      <c r="C988">
        <f t="shared" si="15"/>
        <v>3</v>
      </c>
    </row>
    <row r="989" spans="1:3">
      <c r="A989" s="3" t="s">
        <v>1341</v>
      </c>
      <c r="B989" s="3" t="s">
        <v>1341</v>
      </c>
      <c r="C989">
        <f t="shared" si="15"/>
        <v>3</v>
      </c>
    </row>
    <row r="990" spans="1:3">
      <c r="A990" s="3" t="s">
        <v>1536</v>
      </c>
      <c r="B990" s="3" t="s">
        <v>1536</v>
      </c>
      <c r="C990">
        <f t="shared" si="15"/>
        <v>2</v>
      </c>
    </row>
    <row r="991" spans="1:3">
      <c r="A991" s="3" t="s">
        <v>1049</v>
      </c>
      <c r="B991" s="3" t="s">
        <v>1049</v>
      </c>
      <c r="C991">
        <f t="shared" si="15"/>
        <v>3</v>
      </c>
    </row>
    <row r="992" spans="1:3">
      <c r="A992" s="3" t="s">
        <v>1088</v>
      </c>
      <c r="B992" s="3" t="s">
        <v>1088</v>
      </c>
      <c r="C992">
        <f t="shared" si="15"/>
        <v>2</v>
      </c>
    </row>
    <row r="993" spans="1:3">
      <c r="A993" s="3" t="s">
        <v>2434</v>
      </c>
      <c r="B993" s="3" t="s">
        <v>2434</v>
      </c>
      <c r="C993">
        <f t="shared" si="15"/>
        <v>2</v>
      </c>
    </row>
    <row r="994" spans="1:3">
      <c r="A994" s="3" t="s">
        <v>2567</v>
      </c>
      <c r="B994" s="3" t="s">
        <v>2567</v>
      </c>
      <c r="C994">
        <f t="shared" si="15"/>
        <v>2</v>
      </c>
    </row>
    <row r="995" spans="1:3">
      <c r="A995" s="3" t="s">
        <v>289</v>
      </c>
      <c r="B995" s="3" t="s">
        <v>289</v>
      </c>
      <c r="C995">
        <f t="shared" si="15"/>
        <v>2</v>
      </c>
    </row>
    <row r="996" spans="1:3">
      <c r="A996" s="3" t="s">
        <v>413</v>
      </c>
      <c r="B996" s="3" t="s">
        <v>413</v>
      </c>
      <c r="C996">
        <f t="shared" si="15"/>
        <v>3</v>
      </c>
    </row>
    <row r="997" spans="1:3">
      <c r="A997" s="3" t="s">
        <v>416</v>
      </c>
      <c r="B997" s="3" t="s">
        <v>416</v>
      </c>
      <c r="C997">
        <f t="shared" si="15"/>
        <v>3</v>
      </c>
    </row>
    <row r="998" spans="1:3">
      <c r="A998" s="3" t="s">
        <v>1586</v>
      </c>
      <c r="B998" s="3" t="s">
        <v>1586</v>
      </c>
      <c r="C998">
        <f t="shared" si="15"/>
        <v>2</v>
      </c>
    </row>
    <row r="999" spans="1:3">
      <c r="A999" s="3" t="s">
        <v>2822</v>
      </c>
      <c r="B999" s="3" t="s">
        <v>2822</v>
      </c>
      <c r="C999">
        <f t="shared" si="15"/>
        <v>2</v>
      </c>
    </row>
    <row r="1000" spans="1:3">
      <c r="A1000" s="3" t="s">
        <v>2825</v>
      </c>
      <c r="B1000" s="3" t="s">
        <v>2825</v>
      </c>
      <c r="C1000">
        <f t="shared" si="15"/>
        <v>2</v>
      </c>
    </row>
    <row r="1001" spans="1:3">
      <c r="A1001" s="3" t="s">
        <v>2829</v>
      </c>
      <c r="B1001" s="3" t="s">
        <v>2829</v>
      </c>
      <c r="C1001">
        <f t="shared" si="15"/>
        <v>2</v>
      </c>
    </row>
    <row r="1002" spans="1:3">
      <c r="A1002" s="3" t="s">
        <v>846</v>
      </c>
      <c r="B1002" s="3" t="s">
        <v>846</v>
      </c>
      <c r="C1002">
        <f t="shared" si="15"/>
        <v>2</v>
      </c>
    </row>
    <row r="1003" spans="1:3">
      <c r="A1003" s="3" t="s">
        <v>1434</v>
      </c>
      <c r="B1003" s="3" t="s">
        <v>1434</v>
      </c>
      <c r="C1003">
        <f t="shared" si="15"/>
        <v>3</v>
      </c>
    </row>
    <row r="1004" spans="1:3">
      <c r="A1004" s="3" t="s">
        <v>1214</v>
      </c>
      <c r="B1004" s="3" t="s">
        <v>1214</v>
      </c>
      <c r="C1004">
        <f t="shared" si="15"/>
        <v>2</v>
      </c>
    </row>
    <row r="1005" spans="1:3">
      <c r="A1005" s="3" t="s">
        <v>1559</v>
      </c>
      <c r="B1005" s="3" t="s">
        <v>1559</v>
      </c>
      <c r="C1005">
        <f t="shared" si="15"/>
        <v>2</v>
      </c>
    </row>
    <row r="1006" spans="1:3">
      <c r="A1006" s="3" t="s">
        <v>2419</v>
      </c>
      <c r="B1006" s="3" t="s">
        <v>2419</v>
      </c>
      <c r="C1006">
        <f t="shared" si="15"/>
        <v>2</v>
      </c>
    </row>
    <row r="1007" spans="1:3">
      <c r="A1007" s="3" t="s">
        <v>2354</v>
      </c>
      <c r="B1007" s="3" t="s">
        <v>2354</v>
      </c>
      <c r="C1007">
        <f t="shared" si="15"/>
        <v>2</v>
      </c>
    </row>
    <row r="1008" spans="1:3">
      <c r="A1008" s="3" t="s">
        <v>972</v>
      </c>
      <c r="B1008" s="3" t="s">
        <v>972</v>
      </c>
      <c r="C1008">
        <f t="shared" si="15"/>
        <v>2</v>
      </c>
    </row>
    <row r="1009" spans="1:3">
      <c r="A1009" s="3" t="s">
        <v>405</v>
      </c>
      <c r="B1009" s="3" t="s">
        <v>405</v>
      </c>
      <c r="C1009">
        <f t="shared" si="15"/>
        <v>2</v>
      </c>
    </row>
    <row r="1010" spans="1:3">
      <c r="A1010" s="3" t="s">
        <v>408</v>
      </c>
      <c r="B1010" s="3" t="s">
        <v>408</v>
      </c>
      <c r="C1010">
        <f t="shared" si="15"/>
        <v>1</v>
      </c>
    </row>
    <row r="1011" spans="1:3">
      <c r="A1011" s="3" t="s">
        <v>1827</v>
      </c>
      <c r="B1011" s="3" t="s">
        <v>1827</v>
      </c>
      <c r="C1011">
        <f t="shared" si="15"/>
        <v>2</v>
      </c>
    </row>
    <row r="1012" spans="1:3">
      <c r="A1012" s="3" t="s">
        <v>1607</v>
      </c>
      <c r="B1012" s="3" t="s">
        <v>1607</v>
      </c>
      <c r="C1012">
        <f t="shared" si="15"/>
        <v>2</v>
      </c>
    </row>
    <row r="1013" spans="1:3">
      <c r="A1013" s="3" t="s">
        <v>2703</v>
      </c>
      <c r="B1013" s="3" t="s">
        <v>2703</v>
      </c>
      <c r="C1013">
        <f t="shared" si="15"/>
        <v>2</v>
      </c>
    </row>
    <row r="1014" spans="1:3">
      <c r="A1014" s="3" t="s">
        <v>2395</v>
      </c>
      <c r="B1014" s="3" t="s">
        <v>2395</v>
      </c>
      <c r="C1014">
        <f t="shared" si="15"/>
        <v>2</v>
      </c>
    </row>
    <row r="1015" spans="1:3">
      <c r="A1015" s="3" t="s">
        <v>1199</v>
      </c>
      <c r="B1015" s="3" t="s">
        <v>1199</v>
      </c>
      <c r="C1015">
        <f t="shared" si="15"/>
        <v>2</v>
      </c>
    </row>
    <row r="1016" spans="1:3">
      <c r="A1016" s="3" t="s">
        <v>2133</v>
      </c>
      <c r="B1016" s="3" t="s">
        <v>2133</v>
      </c>
      <c r="C1016">
        <f t="shared" si="15"/>
        <v>2</v>
      </c>
    </row>
    <row r="1017" spans="1:3">
      <c r="A1017" s="3" t="s">
        <v>1375</v>
      </c>
      <c r="B1017" s="3" t="s">
        <v>1375</v>
      </c>
      <c r="C1017">
        <f t="shared" si="15"/>
        <v>2</v>
      </c>
    </row>
    <row r="1018" spans="1:3">
      <c r="A1018" s="3" t="s">
        <v>2382</v>
      </c>
      <c r="B1018" s="3" t="s">
        <v>2382</v>
      </c>
      <c r="C1018">
        <f t="shared" si="15"/>
        <v>2</v>
      </c>
    </row>
    <row r="1019" spans="1:3">
      <c r="A1019" s="3" t="s">
        <v>890</v>
      </c>
      <c r="B1019" s="3" t="s">
        <v>890</v>
      </c>
      <c r="C1019">
        <f t="shared" si="15"/>
        <v>2</v>
      </c>
    </row>
    <row r="1020" spans="1:3">
      <c r="A1020" s="3" t="s">
        <v>1318</v>
      </c>
      <c r="B1020" s="3" t="s">
        <v>1318</v>
      </c>
      <c r="C1020">
        <f t="shared" si="15"/>
        <v>2</v>
      </c>
    </row>
    <row r="1021" spans="1:3">
      <c r="A1021" s="3" t="s">
        <v>1467</v>
      </c>
      <c r="B1021" s="3" t="s">
        <v>1467</v>
      </c>
      <c r="C1021">
        <f t="shared" si="15"/>
        <v>2</v>
      </c>
    </row>
    <row r="1022" spans="1:3">
      <c r="A1022" s="3" t="s">
        <v>2832</v>
      </c>
      <c r="B1022" s="3" t="s">
        <v>2832</v>
      </c>
      <c r="C1022">
        <f t="shared" si="15"/>
        <v>2</v>
      </c>
    </row>
    <row r="1023" spans="1:3">
      <c r="A1023" s="3" t="s">
        <v>2385</v>
      </c>
      <c r="B1023" s="3" t="s">
        <v>2385</v>
      </c>
      <c r="C1023">
        <f t="shared" si="15"/>
        <v>2</v>
      </c>
    </row>
    <row r="1024" spans="1:3">
      <c r="A1024" s="3" t="s">
        <v>1017</v>
      </c>
      <c r="B1024" s="3" t="s">
        <v>1017</v>
      </c>
      <c r="C1024">
        <f t="shared" si="15"/>
        <v>2</v>
      </c>
    </row>
    <row r="1025" spans="1:3">
      <c r="A1025" s="3" t="s">
        <v>1599</v>
      </c>
      <c r="B1025" s="3" t="s">
        <v>1599</v>
      </c>
      <c r="C1025">
        <f t="shared" si="15"/>
        <v>2</v>
      </c>
    </row>
    <row r="1026" spans="1:3">
      <c r="A1026" s="3" t="s">
        <v>2129</v>
      </c>
      <c r="B1026" s="3" t="s">
        <v>2129</v>
      </c>
      <c r="C1026">
        <f t="shared" si="15"/>
        <v>2</v>
      </c>
    </row>
    <row r="1027" spans="1:3">
      <c r="A1027" s="3" t="s">
        <v>733</v>
      </c>
      <c r="B1027" s="3" t="s">
        <v>733</v>
      </c>
      <c r="C1027">
        <f t="shared" ref="C1027:C1090" si="16">COUNTIF(A:A, B1027)</f>
        <v>2</v>
      </c>
    </row>
    <row r="1028" spans="1:3">
      <c r="A1028" s="3" t="s">
        <v>2837</v>
      </c>
      <c r="B1028" s="3" t="s">
        <v>2837</v>
      </c>
      <c r="C1028">
        <f t="shared" si="16"/>
        <v>2</v>
      </c>
    </row>
    <row r="1029" spans="1:3">
      <c r="A1029" s="3" t="s">
        <v>837</v>
      </c>
      <c r="B1029" s="3" t="s">
        <v>837</v>
      </c>
      <c r="C1029">
        <f t="shared" si="16"/>
        <v>2</v>
      </c>
    </row>
    <row r="1030" spans="1:3">
      <c r="A1030" s="3" t="s">
        <v>2842</v>
      </c>
      <c r="B1030" s="3" t="s">
        <v>2842</v>
      </c>
      <c r="C1030">
        <f t="shared" si="16"/>
        <v>2</v>
      </c>
    </row>
    <row r="1031" spans="1:3">
      <c r="A1031" s="3" t="s">
        <v>677</v>
      </c>
      <c r="B1031" s="3" t="s">
        <v>677</v>
      </c>
      <c r="C1031">
        <f t="shared" si="16"/>
        <v>2</v>
      </c>
    </row>
    <row r="1032" spans="1:3">
      <c r="A1032" s="3" t="s">
        <v>1476</v>
      </c>
      <c r="B1032" s="3" t="s">
        <v>1476</v>
      </c>
      <c r="C1032">
        <f t="shared" si="16"/>
        <v>2</v>
      </c>
    </row>
    <row r="1033" spans="1:3">
      <c r="A1033" s="3" t="s">
        <v>513</v>
      </c>
      <c r="B1033" s="3" t="s">
        <v>513</v>
      </c>
      <c r="C1033">
        <f t="shared" si="16"/>
        <v>2</v>
      </c>
    </row>
    <row r="1034" spans="1:3">
      <c r="A1034" s="3" t="s">
        <v>2216</v>
      </c>
      <c r="B1034" s="3" t="s">
        <v>2216</v>
      </c>
      <c r="C1034">
        <f t="shared" si="16"/>
        <v>2</v>
      </c>
    </row>
    <row r="1035" spans="1:3">
      <c r="A1035" s="3" t="s">
        <v>874</v>
      </c>
      <c r="B1035" s="3" t="s">
        <v>874</v>
      </c>
      <c r="C1035">
        <f t="shared" si="16"/>
        <v>2</v>
      </c>
    </row>
    <row r="1036" spans="1:3">
      <c r="A1036" s="3" t="s">
        <v>2798</v>
      </c>
      <c r="B1036" s="3" t="s">
        <v>2798</v>
      </c>
      <c r="C1036">
        <f t="shared" si="16"/>
        <v>2</v>
      </c>
    </row>
    <row r="1037" spans="1:3">
      <c r="A1037" s="3" t="s">
        <v>34</v>
      </c>
      <c r="B1037" s="3" t="s">
        <v>34</v>
      </c>
      <c r="C1037">
        <f t="shared" si="16"/>
        <v>2</v>
      </c>
    </row>
    <row r="1038" spans="1:3">
      <c r="A1038" s="3" t="s">
        <v>1129</v>
      </c>
      <c r="B1038" s="3" t="s">
        <v>1129</v>
      </c>
      <c r="C1038">
        <f t="shared" si="16"/>
        <v>2</v>
      </c>
    </row>
    <row r="1039" spans="1:3">
      <c r="A1039" s="3" t="s">
        <v>804</v>
      </c>
      <c r="B1039" s="3" t="s">
        <v>804</v>
      </c>
      <c r="C1039">
        <f t="shared" si="16"/>
        <v>2</v>
      </c>
    </row>
    <row r="1040" spans="1:3">
      <c r="A1040" s="3" t="s">
        <v>645</v>
      </c>
      <c r="B1040" s="3" t="s">
        <v>645</v>
      </c>
      <c r="C1040">
        <f t="shared" si="16"/>
        <v>2</v>
      </c>
    </row>
    <row r="1041" spans="1:3">
      <c r="A1041" s="3" t="s">
        <v>13</v>
      </c>
      <c r="B1041" s="3" t="s">
        <v>13</v>
      </c>
      <c r="C1041">
        <f t="shared" si="16"/>
        <v>2</v>
      </c>
    </row>
    <row r="1042" spans="1:3">
      <c r="A1042" s="3" t="s">
        <v>499</v>
      </c>
      <c r="B1042" s="3" t="s">
        <v>499</v>
      </c>
      <c r="C1042">
        <f t="shared" si="16"/>
        <v>2</v>
      </c>
    </row>
    <row r="1043" spans="1:3">
      <c r="A1043" s="3" t="s">
        <v>2684</v>
      </c>
      <c r="B1043" s="3" t="s">
        <v>2684</v>
      </c>
      <c r="C1043">
        <f t="shared" si="16"/>
        <v>2</v>
      </c>
    </row>
    <row r="1044" spans="1:3">
      <c r="A1044" s="3" t="s">
        <v>1289</v>
      </c>
      <c r="B1044" s="3" t="s">
        <v>1289</v>
      </c>
      <c r="C1044">
        <f t="shared" si="16"/>
        <v>2</v>
      </c>
    </row>
    <row r="1045" spans="1:3">
      <c r="A1045" s="3" t="s">
        <v>2846</v>
      </c>
      <c r="B1045" s="3" t="s">
        <v>2846</v>
      </c>
      <c r="C1045">
        <f t="shared" si="16"/>
        <v>2</v>
      </c>
    </row>
    <row r="1046" spans="1:3">
      <c r="A1046" s="3" t="s">
        <v>525</v>
      </c>
      <c r="B1046" s="3" t="s">
        <v>525</v>
      </c>
      <c r="C1046">
        <f t="shared" si="16"/>
        <v>2</v>
      </c>
    </row>
    <row r="1047" spans="1:3">
      <c r="A1047" s="3" t="s">
        <v>402</v>
      </c>
      <c r="B1047" s="3" t="s">
        <v>402</v>
      </c>
      <c r="C1047">
        <f t="shared" si="16"/>
        <v>2</v>
      </c>
    </row>
    <row r="1048" spans="1:3">
      <c r="A1048" s="3" t="s">
        <v>2855</v>
      </c>
      <c r="B1048" s="3" t="s">
        <v>2855</v>
      </c>
      <c r="C1048">
        <f t="shared" si="16"/>
        <v>3</v>
      </c>
    </row>
    <row r="1049" spans="1:3">
      <c r="A1049" s="3" t="s">
        <v>2853</v>
      </c>
      <c r="B1049" s="3" t="s">
        <v>2853</v>
      </c>
      <c r="C1049">
        <f t="shared" si="16"/>
        <v>3</v>
      </c>
    </row>
    <row r="1050" spans="1:3">
      <c r="A1050" s="3" t="s">
        <v>1664</v>
      </c>
      <c r="B1050" s="3" t="s">
        <v>1664</v>
      </c>
      <c r="C1050">
        <f t="shared" si="16"/>
        <v>2</v>
      </c>
    </row>
    <row r="1051" spans="1:3">
      <c r="A1051" s="3" t="s">
        <v>614</v>
      </c>
      <c r="B1051" s="3" t="s">
        <v>614</v>
      </c>
      <c r="C1051">
        <f t="shared" si="16"/>
        <v>2</v>
      </c>
    </row>
    <row r="1052" spans="1:3">
      <c r="A1052" s="3" t="s">
        <v>2532</v>
      </c>
      <c r="B1052" s="3" t="s">
        <v>2532</v>
      </c>
      <c r="C1052">
        <f t="shared" si="16"/>
        <v>2</v>
      </c>
    </row>
    <row r="1053" spans="1:3">
      <c r="A1053" s="3" t="s">
        <v>196</v>
      </c>
      <c r="B1053" s="3" t="s">
        <v>196</v>
      </c>
      <c r="C1053">
        <f t="shared" si="16"/>
        <v>2</v>
      </c>
    </row>
    <row r="1054" spans="1:3">
      <c r="A1054" s="3" t="s">
        <v>1232</v>
      </c>
      <c r="B1054" s="3" t="s">
        <v>1232</v>
      </c>
      <c r="C1054">
        <f t="shared" si="16"/>
        <v>2</v>
      </c>
    </row>
    <row r="1055" spans="1:3">
      <c r="A1055" s="3" t="s">
        <v>487</v>
      </c>
      <c r="B1055" s="3" t="s">
        <v>487</v>
      </c>
      <c r="C1055">
        <f t="shared" si="16"/>
        <v>2</v>
      </c>
    </row>
    <row r="1056" spans="1:3">
      <c r="A1056" s="3" t="s">
        <v>1548</v>
      </c>
      <c r="B1056" s="3" t="s">
        <v>1548</v>
      </c>
      <c r="C1056">
        <f t="shared" si="16"/>
        <v>2</v>
      </c>
    </row>
    <row r="1057" spans="1:3">
      <c r="A1057" s="3" t="s">
        <v>2295</v>
      </c>
      <c r="B1057" s="3" t="s">
        <v>2295</v>
      </c>
      <c r="C1057">
        <f t="shared" si="16"/>
        <v>2</v>
      </c>
    </row>
    <row r="1058" spans="1:3">
      <c r="A1058" s="3" t="s">
        <v>1259</v>
      </c>
      <c r="B1058" s="3" t="s">
        <v>1259</v>
      </c>
      <c r="C1058">
        <f t="shared" si="16"/>
        <v>2</v>
      </c>
    </row>
    <row r="1059" spans="1:3">
      <c r="A1059" s="3" t="s">
        <v>2675</v>
      </c>
      <c r="B1059" s="3" t="s">
        <v>2675</v>
      </c>
      <c r="C1059">
        <f t="shared" si="16"/>
        <v>2</v>
      </c>
    </row>
    <row r="1060" spans="1:3">
      <c r="A1060" s="3" t="s">
        <v>1392</v>
      </c>
      <c r="B1060" s="3" t="s">
        <v>1392</v>
      </c>
      <c r="C1060">
        <f t="shared" si="16"/>
        <v>2</v>
      </c>
    </row>
    <row r="1061" spans="1:3">
      <c r="A1061" s="3" t="s">
        <v>827</v>
      </c>
      <c r="B1061" s="3" t="s">
        <v>827</v>
      </c>
      <c r="C1061">
        <f t="shared" si="16"/>
        <v>2</v>
      </c>
    </row>
    <row r="1062" spans="1:3">
      <c r="A1062" s="3" t="s">
        <v>967</v>
      </c>
      <c r="B1062" s="3" t="s">
        <v>967</v>
      </c>
      <c r="C1062">
        <f t="shared" si="16"/>
        <v>2</v>
      </c>
    </row>
    <row r="1063" spans="1:3">
      <c r="A1063" s="3" t="s">
        <v>2365</v>
      </c>
      <c r="B1063" s="3" t="s">
        <v>2365</v>
      </c>
      <c r="C1063">
        <f t="shared" si="16"/>
        <v>2</v>
      </c>
    </row>
    <row r="1064" spans="1:3">
      <c r="A1064" s="3" t="s">
        <v>2550</v>
      </c>
      <c r="B1064" s="3" t="s">
        <v>2550</v>
      </c>
      <c r="C1064">
        <f t="shared" si="16"/>
        <v>2</v>
      </c>
    </row>
    <row r="1065" spans="1:3">
      <c r="A1065" s="3" t="s">
        <v>1802</v>
      </c>
      <c r="B1065" s="3" t="s">
        <v>1802</v>
      </c>
      <c r="C1065">
        <f t="shared" si="16"/>
        <v>2</v>
      </c>
    </row>
    <row r="1066" spans="1:3">
      <c r="A1066" s="3" t="s">
        <v>2855</v>
      </c>
      <c r="B1066" s="3" t="s">
        <v>2855</v>
      </c>
      <c r="C1066">
        <f t="shared" si="16"/>
        <v>3</v>
      </c>
    </row>
    <row r="1067" spans="1:3">
      <c r="A1067" s="3" t="s">
        <v>2853</v>
      </c>
      <c r="B1067" s="3" t="s">
        <v>2853</v>
      </c>
      <c r="C1067">
        <f t="shared" si="16"/>
        <v>3</v>
      </c>
    </row>
    <row r="1068" spans="1:3">
      <c r="A1068" s="3" t="s">
        <v>1601</v>
      </c>
      <c r="B1068" s="3" t="s">
        <v>1601</v>
      </c>
      <c r="C1068">
        <f t="shared" si="16"/>
        <v>2</v>
      </c>
    </row>
    <row r="1069" spans="1:3">
      <c r="A1069" s="3" t="s">
        <v>1941</v>
      </c>
      <c r="B1069" s="3" t="s">
        <v>1941</v>
      </c>
      <c r="C1069">
        <f t="shared" si="16"/>
        <v>2</v>
      </c>
    </row>
    <row r="1070" spans="1:3">
      <c r="A1070" s="3" t="s">
        <v>697</v>
      </c>
      <c r="B1070" s="3" t="s">
        <v>697</v>
      </c>
      <c r="C1070">
        <f t="shared" si="16"/>
        <v>2</v>
      </c>
    </row>
    <row r="1071" spans="1:3">
      <c r="A1071" s="3" t="s">
        <v>2860</v>
      </c>
      <c r="B1071" s="3" t="s">
        <v>2860</v>
      </c>
      <c r="C1071">
        <f t="shared" si="16"/>
        <v>2</v>
      </c>
    </row>
    <row r="1072" spans="1:3">
      <c r="A1072" s="3" t="s">
        <v>2530</v>
      </c>
      <c r="B1072" s="3" t="s">
        <v>2530</v>
      </c>
      <c r="C1072">
        <f t="shared" si="16"/>
        <v>2</v>
      </c>
    </row>
    <row r="1073" spans="1:3">
      <c r="A1073" s="3" t="s">
        <v>1009</v>
      </c>
      <c r="B1073" s="3" t="s">
        <v>1009</v>
      </c>
      <c r="C1073">
        <f t="shared" si="16"/>
        <v>2</v>
      </c>
    </row>
    <row r="1074" spans="1:3">
      <c r="A1074" s="3" t="s">
        <v>2863</v>
      </c>
      <c r="B1074" s="3" t="s">
        <v>2863</v>
      </c>
      <c r="C1074">
        <f t="shared" si="16"/>
        <v>2</v>
      </c>
    </row>
    <row r="1075" spans="1:3">
      <c r="A1075" s="3" t="s">
        <v>2866</v>
      </c>
      <c r="B1075" s="3" t="s">
        <v>2866</v>
      </c>
      <c r="C1075">
        <f t="shared" si="16"/>
        <v>2</v>
      </c>
    </row>
    <row r="1076" spans="1:3">
      <c r="A1076" s="3" t="s">
        <v>1780</v>
      </c>
      <c r="B1076" s="3" t="s">
        <v>1780</v>
      </c>
      <c r="C1076">
        <f t="shared" si="16"/>
        <v>2</v>
      </c>
    </row>
    <row r="1077" spans="1:3">
      <c r="A1077" s="3" t="s">
        <v>1106</v>
      </c>
      <c r="B1077" s="3" t="s">
        <v>1106</v>
      </c>
      <c r="C1077">
        <f t="shared" si="16"/>
        <v>2</v>
      </c>
    </row>
    <row r="1078" spans="1:3">
      <c r="A1078" s="3" t="s">
        <v>1285</v>
      </c>
      <c r="B1078" s="3" t="s">
        <v>1285</v>
      </c>
      <c r="C1078">
        <f t="shared" si="16"/>
        <v>2</v>
      </c>
    </row>
    <row r="1079" spans="1:3">
      <c r="A1079" s="3" t="s">
        <v>647</v>
      </c>
      <c r="B1079" s="3" t="s">
        <v>647</v>
      </c>
      <c r="C1079">
        <f t="shared" si="16"/>
        <v>2</v>
      </c>
    </row>
    <row r="1080" spans="1:3">
      <c r="A1080" s="3" t="s">
        <v>2231</v>
      </c>
      <c r="B1080" s="3" t="s">
        <v>2231</v>
      </c>
      <c r="C1080">
        <f t="shared" si="16"/>
        <v>2</v>
      </c>
    </row>
    <row r="1081" spans="1:3">
      <c r="A1081" s="3" t="s">
        <v>2868</v>
      </c>
      <c r="B1081" s="3" t="s">
        <v>2868</v>
      </c>
      <c r="C1081">
        <f t="shared" si="16"/>
        <v>2</v>
      </c>
    </row>
    <row r="1082" spans="1:3">
      <c r="A1082" s="3" t="s">
        <v>533</v>
      </c>
      <c r="B1082" s="3" t="s">
        <v>533</v>
      </c>
      <c r="C1082">
        <f t="shared" si="16"/>
        <v>2</v>
      </c>
    </row>
    <row r="1083" spans="1:3">
      <c r="A1083" s="3" t="s">
        <v>2871</v>
      </c>
      <c r="B1083" s="3" t="s">
        <v>2871</v>
      </c>
      <c r="C1083">
        <f t="shared" si="16"/>
        <v>2</v>
      </c>
    </row>
    <row r="1084" spans="1:3">
      <c r="A1084" s="3" t="s">
        <v>2579</v>
      </c>
      <c r="B1084" s="3" t="s">
        <v>2579</v>
      </c>
      <c r="C1084">
        <f t="shared" si="16"/>
        <v>2</v>
      </c>
    </row>
    <row r="1085" spans="1:3">
      <c r="A1085" s="3" t="s">
        <v>2875</v>
      </c>
      <c r="B1085" s="3" t="s">
        <v>2875</v>
      </c>
      <c r="C1085">
        <f t="shared" si="16"/>
        <v>2</v>
      </c>
    </row>
    <row r="1086" spans="1:3">
      <c r="A1086" s="3" t="s">
        <v>771</v>
      </c>
      <c r="B1086" s="3" t="s">
        <v>771</v>
      </c>
      <c r="C1086">
        <f t="shared" si="16"/>
        <v>2</v>
      </c>
    </row>
    <row r="1087" spans="1:3">
      <c r="A1087" s="3" t="s">
        <v>2636</v>
      </c>
      <c r="B1087" s="3" t="s">
        <v>2636</v>
      </c>
      <c r="C1087">
        <f t="shared" si="16"/>
        <v>2</v>
      </c>
    </row>
    <row r="1088" spans="1:3">
      <c r="A1088" s="3" t="s">
        <v>2879</v>
      </c>
      <c r="B1088" s="3" t="s">
        <v>2879</v>
      </c>
      <c r="C1088">
        <f t="shared" si="16"/>
        <v>2</v>
      </c>
    </row>
    <row r="1089" spans="1:3">
      <c r="A1089" s="3" t="s">
        <v>2634</v>
      </c>
      <c r="B1089" s="3" t="s">
        <v>2634</v>
      </c>
      <c r="C1089">
        <f t="shared" si="16"/>
        <v>2</v>
      </c>
    </row>
    <row r="1090" spans="1:3">
      <c r="A1090" s="3" t="s">
        <v>964</v>
      </c>
      <c r="B1090" s="3" t="s">
        <v>964</v>
      </c>
      <c r="C1090">
        <f t="shared" si="16"/>
        <v>2</v>
      </c>
    </row>
    <row r="1091" spans="1:3">
      <c r="A1091" s="3" t="s">
        <v>2882</v>
      </c>
      <c r="B1091" s="3" t="s">
        <v>2882</v>
      </c>
      <c r="C1091">
        <f t="shared" ref="C1091:C1154" si="17">COUNTIF(A:A, B1091)</f>
        <v>2</v>
      </c>
    </row>
    <row r="1092" spans="1:3">
      <c r="A1092" s="3" t="s">
        <v>2887</v>
      </c>
      <c r="B1092" s="3" t="s">
        <v>2887</v>
      </c>
      <c r="C1092">
        <f t="shared" si="17"/>
        <v>2</v>
      </c>
    </row>
    <row r="1093" spans="1:3">
      <c r="A1093" s="3" t="s">
        <v>2687</v>
      </c>
      <c r="B1093" s="3" t="s">
        <v>2687</v>
      </c>
      <c r="C1093">
        <f t="shared" si="17"/>
        <v>2</v>
      </c>
    </row>
    <row r="1094" spans="1:3">
      <c r="A1094" s="3" t="s">
        <v>1527</v>
      </c>
      <c r="B1094" s="3" t="s">
        <v>1527</v>
      </c>
      <c r="C1094">
        <f t="shared" si="17"/>
        <v>2</v>
      </c>
    </row>
    <row r="1095" spans="1:3">
      <c r="A1095" s="3" t="s">
        <v>2336</v>
      </c>
      <c r="B1095" s="3" t="s">
        <v>2336</v>
      </c>
      <c r="C1095">
        <f t="shared" si="17"/>
        <v>2</v>
      </c>
    </row>
    <row r="1096" spans="1:3">
      <c r="A1096" s="3" t="s">
        <v>2877</v>
      </c>
      <c r="B1096" s="3" t="s">
        <v>2877</v>
      </c>
      <c r="C1096">
        <f t="shared" si="17"/>
        <v>2</v>
      </c>
    </row>
    <row r="1097" spans="1:3">
      <c r="A1097" s="3" t="s">
        <v>2609</v>
      </c>
      <c r="B1097" s="3" t="s">
        <v>2609</v>
      </c>
      <c r="C1097">
        <f t="shared" si="17"/>
        <v>2</v>
      </c>
    </row>
    <row r="1098" spans="1:3">
      <c r="A1098" s="3" t="s">
        <v>1529</v>
      </c>
      <c r="B1098" s="3" t="s">
        <v>1529</v>
      </c>
      <c r="C1098">
        <f t="shared" si="17"/>
        <v>2</v>
      </c>
    </row>
    <row r="1099" spans="1:3">
      <c r="A1099" s="3" t="s">
        <v>511</v>
      </c>
      <c r="B1099" s="3" t="s">
        <v>511</v>
      </c>
      <c r="C1099">
        <f t="shared" si="17"/>
        <v>2</v>
      </c>
    </row>
    <row r="1100" spans="1:3">
      <c r="A1100" s="3" t="s">
        <v>2278</v>
      </c>
      <c r="B1100" s="3" t="s">
        <v>2278</v>
      </c>
      <c r="C1100">
        <f t="shared" si="17"/>
        <v>2</v>
      </c>
    </row>
    <row r="1101" spans="1:3">
      <c r="A1101" s="3" t="s">
        <v>2896</v>
      </c>
      <c r="B1101" s="3" t="s">
        <v>2896</v>
      </c>
      <c r="C1101">
        <f t="shared" si="17"/>
        <v>2</v>
      </c>
    </row>
    <row r="1102" spans="1:3">
      <c r="A1102" s="3" t="s">
        <v>547</v>
      </c>
      <c r="B1102" s="3" t="s">
        <v>547</v>
      </c>
      <c r="C1102">
        <f t="shared" si="17"/>
        <v>2</v>
      </c>
    </row>
    <row r="1103" spans="1:3">
      <c r="A1103" s="3" t="s">
        <v>1686</v>
      </c>
      <c r="B1103" s="3" t="s">
        <v>1686</v>
      </c>
      <c r="C1103">
        <f t="shared" si="17"/>
        <v>2</v>
      </c>
    </row>
    <row r="1104" spans="1:3">
      <c r="A1104" s="3" t="s">
        <v>674</v>
      </c>
      <c r="B1104" s="3" t="s">
        <v>674</v>
      </c>
      <c r="C1104">
        <f t="shared" si="17"/>
        <v>2</v>
      </c>
    </row>
    <row r="1105" spans="1:3">
      <c r="A1105" s="3" t="s">
        <v>780</v>
      </c>
      <c r="B1105" s="3" t="s">
        <v>780</v>
      </c>
      <c r="C1105">
        <f t="shared" si="17"/>
        <v>2</v>
      </c>
    </row>
    <row r="1106" spans="1:3">
      <c r="A1106" s="3" t="s">
        <v>687</v>
      </c>
      <c r="B1106" s="3" t="s">
        <v>687</v>
      </c>
      <c r="C1106">
        <f t="shared" si="17"/>
        <v>2</v>
      </c>
    </row>
    <row r="1107" spans="1:3">
      <c r="A1107" s="3" t="s">
        <v>2850</v>
      </c>
      <c r="B1107" s="3" t="s">
        <v>2850</v>
      </c>
      <c r="C1107">
        <f t="shared" si="17"/>
        <v>2</v>
      </c>
    </row>
    <row r="1108" spans="1:3">
      <c r="A1108" s="3" t="s">
        <v>2234</v>
      </c>
      <c r="B1108" s="3" t="s">
        <v>2234</v>
      </c>
      <c r="C1108">
        <f t="shared" si="17"/>
        <v>2</v>
      </c>
    </row>
    <row r="1109" spans="1:3">
      <c r="A1109" s="3" t="s">
        <v>1884</v>
      </c>
      <c r="B1109" s="3" t="s">
        <v>1884</v>
      </c>
      <c r="C1109">
        <f t="shared" si="17"/>
        <v>2</v>
      </c>
    </row>
    <row r="1110" spans="1:3">
      <c r="A1110" s="3" t="s">
        <v>1605</v>
      </c>
      <c r="B1110" s="3" t="s">
        <v>1605</v>
      </c>
      <c r="C1110">
        <f t="shared" si="17"/>
        <v>2</v>
      </c>
    </row>
    <row r="1111" spans="1:3">
      <c r="A1111" s="3" t="s">
        <v>2149</v>
      </c>
      <c r="B1111" s="3" t="s">
        <v>2149</v>
      </c>
      <c r="C1111">
        <f t="shared" si="17"/>
        <v>2</v>
      </c>
    </row>
    <row r="1112" spans="1:3">
      <c r="A1112" s="3" t="s">
        <v>2899</v>
      </c>
      <c r="B1112" s="3" t="s">
        <v>2899</v>
      </c>
      <c r="C1112">
        <f t="shared" si="17"/>
        <v>2</v>
      </c>
    </row>
    <row r="1113" spans="1:3">
      <c r="A1113" s="3" t="s">
        <v>2900</v>
      </c>
      <c r="B1113" s="3" t="s">
        <v>2900</v>
      </c>
      <c r="C1113">
        <f t="shared" si="17"/>
        <v>2</v>
      </c>
    </row>
    <row r="1114" spans="1:3">
      <c r="A1114" s="3" t="s">
        <v>2907</v>
      </c>
      <c r="B1114" s="3" t="s">
        <v>2907</v>
      </c>
      <c r="C1114">
        <f t="shared" si="17"/>
        <v>2</v>
      </c>
    </row>
    <row r="1115" spans="1:3">
      <c r="A1115" s="3" t="s">
        <v>2909</v>
      </c>
      <c r="B1115" s="3" t="s">
        <v>2909</v>
      </c>
      <c r="C1115">
        <f t="shared" si="17"/>
        <v>2</v>
      </c>
    </row>
    <row r="1116" spans="1:3">
      <c r="A1116" s="3" t="s">
        <v>2913</v>
      </c>
      <c r="B1116" s="3" t="s">
        <v>2913</v>
      </c>
      <c r="C1116">
        <f t="shared" si="17"/>
        <v>2</v>
      </c>
    </row>
    <row r="1117" spans="1:3">
      <c r="A1117" s="3" t="s">
        <v>12</v>
      </c>
      <c r="B1117" s="3" t="s">
        <v>12</v>
      </c>
      <c r="C1117">
        <f t="shared" si="17"/>
        <v>2</v>
      </c>
    </row>
    <row r="1118" spans="1:3">
      <c r="A1118" s="3" t="s">
        <v>2918</v>
      </c>
      <c r="B1118" s="3" t="s">
        <v>2918</v>
      </c>
      <c r="C1118">
        <f t="shared" si="17"/>
        <v>2</v>
      </c>
    </row>
    <row r="1119" spans="1:3">
      <c r="A1119" s="3" t="s">
        <v>2647</v>
      </c>
      <c r="B1119" s="3" t="s">
        <v>2647</v>
      </c>
      <c r="C1119">
        <f t="shared" si="17"/>
        <v>2</v>
      </c>
    </row>
    <row r="1120" spans="1:3">
      <c r="A1120" s="3" t="s">
        <v>75</v>
      </c>
      <c r="B1120" s="3" t="s">
        <v>75</v>
      </c>
      <c r="C1120">
        <f t="shared" si="17"/>
        <v>2</v>
      </c>
    </row>
    <row r="1121" spans="1:3">
      <c r="A1121" s="3" t="s">
        <v>2922</v>
      </c>
      <c r="B1121" s="3" t="s">
        <v>2922</v>
      </c>
      <c r="C1121">
        <f t="shared" si="17"/>
        <v>2</v>
      </c>
    </row>
    <row r="1122" spans="1:3">
      <c r="A1122" s="3" t="s">
        <v>2923</v>
      </c>
      <c r="B1122" s="3" t="s">
        <v>2923</v>
      </c>
      <c r="C1122">
        <f t="shared" si="17"/>
        <v>2</v>
      </c>
    </row>
    <row r="1123" spans="1:3">
      <c r="A1123" s="3" t="s">
        <v>2925</v>
      </c>
      <c r="B1123" s="3" t="s">
        <v>2925</v>
      </c>
      <c r="C1123">
        <f t="shared" si="17"/>
        <v>2</v>
      </c>
    </row>
    <row r="1124" spans="1:3">
      <c r="A1124" s="3" t="s">
        <v>2926</v>
      </c>
      <c r="B1124" s="3" t="s">
        <v>2926</v>
      </c>
      <c r="C1124">
        <f t="shared" si="17"/>
        <v>2</v>
      </c>
    </row>
    <row r="1125" spans="1:3">
      <c r="A1125" s="3" t="s">
        <v>2928</v>
      </c>
      <c r="B1125" s="3" t="s">
        <v>2928</v>
      </c>
      <c r="C1125">
        <f t="shared" si="17"/>
        <v>2</v>
      </c>
    </row>
    <row r="1126" spans="1:3">
      <c r="A1126" s="3" t="s">
        <v>2931</v>
      </c>
      <c r="B1126" s="3" t="s">
        <v>2931</v>
      </c>
      <c r="C1126">
        <f t="shared" si="17"/>
        <v>2</v>
      </c>
    </row>
    <row r="1127" spans="1:3">
      <c r="A1127" s="3" t="s">
        <v>2934</v>
      </c>
      <c r="B1127" s="3" t="s">
        <v>2934</v>
      </c>
      <c r="C1127">
        <f t="shared" si="17"/>
        <v>2</v>
      </c>
    </row>
    <row r="1128" spans="1:3">
      <c r="A1128" s="3" t="s">
        <v>2938</v>
      </c>
      <c r="B1128" s="3" t="s">
        <v>2938</v>
      </c>
      <c r="C1128">
        <f t="shared" si="17"/>
        <v>2</v>
      </c>
    </row>
    <row r="1129" spans="1:3">
      <c r="A1129" s="3" t="s">
        <v>365</v>
      </c>
      <c r="B1129" s="3" t="s">
        <v>365</v>
      </c>
      <c r="C1129">
        <f t="shared" si="17"/>
        <v>2</v>
      </c>
    </row>
    <row r="1130" spans="1:3">
      <c r="A1130" s="3" t="s">
        <v>2936</v>
      </c>
      <c r="B1130" s="3" t="s">
        <v>2936</v>
      </c>
      <c r="C1130">
        <f t="shared" si="17"/>
        <v>2</v>
      </c>
    </row>
    <row r="1131" spans="1:3">
      <c r="A1131" s="3" t="s">
        <v>2940</v>
      </c>
      <c r="B1131" s="3" t="s">
        <v>2940</v>
      </c>
      <c r="C1131">
        <f t="shared" si="17"/>
        <v>2</v>
      </c>
    </row>
    <row r="1132" spans="1:3">
      <c r="A1132" s="3" t="s">
        <v>2915</v>
      </c>
      <c r="B1132" s="3" t="s">
        <v>2915</v>
      </c>
      <c r="C1132">
        <f t="shared" si="17"/>
        <v>2</v>
      </c>
    </row>
    <row r="1133" spans="1:3">
      <c r="A1133" s="3" t="s">
        <v>2944</v>
      </c>
      <c r="B1133" s="3" t="s">
        <v>2944</v>
      </c>
      <c r="C1133">
        <f t="shared" si="17"/>
        <v>2</v>
      </c>
    </row>
    <row r="1134" spans="1:3">
      <c r="A1134" s="3" t="s">
        <v>2947</v>
      </c>
      <c r="B1134" s="3" t="s">
        <v>2947</v>
      </c>
      <c r="C1134">
        <f t="shared" si="17"/>
        <v>2</v>
      </c>
    </row>
    <row r="1135" spans="1:3">
      <c r="A1135" s="3" t="s">
        <v>2948</v>
      </c>
      <c r="B1135" s="3" t="s">
        <v>2948</v>
      </c>
      <c r="C1135">
        <f t="shared" si="17"/>
        <v>2</v>
      </c>
    </row>
    <row r="1136" spans="1:3">
      <c r="A1136" s="3" t="s">
        <v>2950</v>
      </c>
      <c r="B1136" s="3" t="s">
        <v>2950</v>
      </c>
      <c r="C1136">
        <f t="shared" si="17"/>
        <v>2</v>
      </c>
    </row>
    <row r="1137" spans="1:3">
      <c r="A1137" s="3" t="s">
        <v>2951</v>
      </c>
      <c r="B1137" s="3" t="s">
        <v>2951</v>
      </c>
      <c r="C1137">
        <f t="shared" si="17"/>
        <v>2</v>
      </c>
    </row>
    <row r="1138" spans="1:3">
      <c r="A1138" s="3" t="s">
        <v>2953</v>
      </c>
      <c r="B1138" s="3" t="s">
        <v>2953</v>
      </c>
      <c r="C1138">
        <f t="shared" si="17"/>
        <v>2</v>
      </c>
    </row>
    <row r="1139" spans="1:3">
      <c r="A1139" s="3" t="s">
        <v>2955</v>
      </c>
      <c r="B1139" s="3" t="s">
        <v>2955</v>
      </c>
      <c r="C1139">
        <f t="shared" si="17"/>
        <v>2</v>
      </c>
    </row>
    <row r="1140" spans="1:3">
      <c r="A1140" s="3" t="s">
        <v>2957</v>
      </c>
      <c r="B1140" s="3" t="s">
        <v>2957</v>
      </c>
      <c r="C1140">
        <f t="shared" si="17"/>
        <v>2</v>
      </c>
    </row>
    <row r="1141" spans="1:3">
      <c r="A1141" s="3" t="s">
        <v>2185</v>
      </c>
      <c r="B1141" s="3" t="s">
        <v>2185</v>
      </c>
      <c r="C1141">
        <f t="shared" si="17"/>
        <v>2</v>
      </c>
    </row>
    <row r="1142" spans="1:3">
      <c r="A1142" s="3" t="s">
        <v>2958</v>
      </c>
      <c r="B1142" s="3" t="s">
        <v>2958</v>
      </c>
      <c r="C1142">
        <f t="shared" si="17"/>
        <v>2</v>
      </c>
    </row>
    <row r="1143" spans="1:3">
      <c r="A1143" s="3" t="s">
        <v>1116</v>
      </c>
      <c r="B1143" s="3" t="s">
        <v>1116</v>
      </c>
      <c r="C1143">
        <f t="shared" si="17"/>
        <v>2</v>
      </c>
    </row>
    <row r="1144" spans="1:3">
      <c r="A1144" s="3" t="s">
        <v>2072</v>
      </c>
      <c r="B1144" s="3" t="s">
        <v>2072</v>
      </c>
      <c r="C1144">
        <f t="shared" si="17"/>
        <v>2</v>
      </c>
    </row>
    <row r="1145" spans="1:3">
      <c r="A1145" t="s">
        <v>24</v>
      </c>
      <c r="B1145" t="s">
        <v>24</v>
      </c>
      <c r="C1145">
        <f t="shared" si="17"/>
        <v>1</v>
      </c>
    </row>
    <row r="1146" spans="1:3">
      <c r="A1146" t="s">
        <v>2980</v>
      </c>
      <c r="B1146" t="s">
        <v>2980</v>
      </c>
      <c r="C1146">
        <f t="shared" si="17"/>
        <v>1</v>
      </c>
    </row>
    <row r="1147" spans="1:3">
      <c r="A1147" t="s">
        <v>2982</v>
      </c>
      <c r="B1147" t="s">
        <v>2982</v>
      </c>
      <c r="C1147">
        <f t="shared" si="17"/>
        <v>1</v>
      </c>
    </row>
    <row r="1148" spans="1:3">
      <c r="A1148" t="s">
        <v>447</v>
      </c>
      <c r="B1148" t="s">
        <v>447</v>
      </c>
      <c r="C1148">
        <f t="shared" si="17"/>
        <v>1</v>
      </c>
    </row>
    <row r="1149" spans="1:3">
      <c r="A1149" t="s">
        <v>113</v>
      </c>
      <c r="B1149" t="s">
        <v>113</v>
      </c>
      <c r="C1149">
        <f t="shared" si="17"/>
        <v>1</v>
      </c>
    </row>
    <row r="1150" spans="1:3">
      <c r="A1150" t="s">
        <v>129</v>
      </c>
      <c r="B1150" t="s">
        <v>129</v>
      </c>
      <c r="C1150">
        <f t="shared" si="17"/>
        <v>1</v>
      </c>
    </row>
    <row r="1151" spans="1:3">
      <c r="A1151" t="s">
        <v>151</v>
      </c>
      <c r="B1151" t="s">
        <v>151</v>
      </c>
      <c r="C1151">
        <f t="shared" si="17"/>
        <v>1</v>
      </c>
    </row>
    <row r="1152" spans="1:3">
      <c r="A1152" t="s">
        <v>176</v>
      </c>
      <c r="B1152" t="s">
        <v>176</v>
      </c>
      <c r="C1152">
        <f t="shared" si="17"/>
        <v>1</v>
      </c>
    </row>
    <row r="1153" spans="1:3">
      <c r="A1153" t="s">
        <v>1177</v>
      </c>
      <c r="B1153" t="s">
        <v>1177</v>
      </c>
      <c r="C1153">
        <f t="shared" si="17"/>
        <v>1</v>
      </c>
    </row>
    <row r="1154" spans="1:3">
      <c r="A1154" t="s">
        <v>601</v>
      </c>
      <c r="B1154" t="s">
        <v>601</v>
      </c>
      <c r="C1154">
        <f t="shared" si="17"/>
        <v>1</v>
      </c>
    </row>
    <row r="1155" spans="1:3">
      <c r="A1155" t="s">
        <v>283</v>
      </c>
      <c r="B1155" t="s">
        <v>283</v>
      </c>
      <c r="C1155">
        <f t="shared" ref="C1155:C1218" si="18">COUNTIF(A:A, B1155)</f>
        <v>1</v>
      </c>
    </row>
    <row r="1156" spans="1:3">
      <c r="A1156" t="s">
        <v>2986</v>
      </c>
      <c r="B1156" t="s">
        <v>2986</v>
      </c>
      <c r="C1156">
        <f t="shared" si="18"/>
        <v>1</v>
      </c>
    </row>
    <row r="1157" spans="1:3">
      <c r="A1157" t="s">
        <v>70</v>
      </c>
      <c r="B1157" t="s">
        <v>70</v>
      </c>
      <c r="C1157">
        <f t="shared" si="18"/>
        <v>2</v>
      </c>
    </row>
    <row r="1158" spans="1:3">
      <c r="A1158" t="s">
        <v>329</v>
      </c>
      <c r="B1158" t="s">
        <v>329</v>
      </c>
      <c r="C1158">
        <f t="shared" si="18"/>
        <v>1</v>
      </c>
    </row>
    <row r="1159" spans="1:3">
      <c r="A1159" t="s">
        <v>336</v>
      </c>
      <c r="B1159" t="s">
        <v>336</v>
      </c>
      <c r="C1159">
        <f t="shared" si="18"/>
        <v>1</v>
      </c>
    </row>
    <row r="1160" spans="1:3">
      <c r="A1160" t="s">
        <v>427</v>
      </c>
      <c r="B1160" t="s">
        <v>427</v>
      </c>
      <c r="C1160">
        <f t="shared" si="18"/>
        <v>1</v>
      </c>
    </row>
    <row r="1161" spans="1:3">
      <c r="A1161" t="s">
        <v>359</v>
      </c>
      <c r="B1161" t="s">
        <v>359</v>
      </c>
      <c r="C1161">
        <f t="shared" si="18"/>
        <v>2</v>
      </c>
    </row>
    <row r="1162" spans="1:3">
      <c r="A1162" t="s">
        <v>2968</v>
      </c>
      <c r="B1162" t="s">
        <v>2968</v>
      </c>
      <c r="C1162">
        <f t="shared" si="18"/>
        <v>1</v>
      </c>
    </row>
    <row r="1163" spans="1:3">
      <c r="A1163" t="s">
        <v>377</v>
      </c>
      <c r="B1163" t="s">
        <v>377</v>
      </c>
      <c r="C1163">
        <f t="shared" si="18"/>
        <v>1</v>
      </c>
    </row>
    <row r="1164" spans="1:3">
      <c r="A1164" t="s">
        <v>146</v>
      </c>
      <c r="B1164" t="s">
        <v>146</v>
      </c>
      <c r="C1164">
        <f t="shared" si="18"/>
        <v>1</v>
      </c>
    </row>
    <row r="1165" spans="1:3">
      <c r="A1165" t="s">
        <v>2988</v>
      </c>
      <c r="B1165" t="s">
        <v>2988</v>
      </c>
      <c r="C1165">
        <f t="shared" si="18"/>
        <v>1</v>
      </c>
    </row>
    <row r="1166" spans="1:3">
      <c r="A1166" t="s">
        <v>418</v>
      </c>
      <c r="B1166" t="s">
        <v>418</v>
      </c>
      <c r="C1166">
        <f t="shared" si="18"/>
        <v>1</v>
      </c>
    </row>
    <row r="1167" spans="1:3">
      <c r="A1167" t="s">
        <v>435</v>
      </c>
      <c r="B1167" t="s">
        <v>435</v>
      </c>
      <c r="C1167">
        <f t="shared" si="18"/>
        <v>1</v>
      </c>
    </row>
    <row r="1168" spans="1:3">
      <c r="A1168" t="s">
        <v>451</v>
      </c>
      <c r="B1168" t="s">
        <v>451</v>
      </c>
      <c r="C1168">
        <f>COUNTIF(A:A, B1168)</f>
        <v>2</v>
      </c>
    </row>
    <row r="1169" spans="1:3">
      <c r="A1169" t="s">
        <v>1990</v>
      </c>
      <c r="B1169" t="s">
        <v>1990</v>
      </c>
      <c r="C1169">
        <f t="shared" si="18"/>
        <v>1</v>
      </c>
    </row>
    <row r="1170" spans="1:3">
      <c r="A1170" t="s">
        <v>501</v>
      </c>
      <c r="B1170" t="s">
        <v>501</v>
      </c>
      <c r="C1170">
        <f t="shared" si="18"/>
        <v>1</v>
      </c>
    </row>
    <row r="1171" spans="1:3">
      <c r="A1171" s="3"/>
      <c r="B1171" s="3"/>
      <c r="C1171">
        <f t="shared" si="18"/>
        <v>0</v>
      </c>
    </row>
    <row r="1172" spans="1:3">
      <c r="A1172" t="s">
        <v>2969</v>
      </c>
      <c r="B1172" t="s">
        <v>2969</v>
      </c>
      <c r="C1172">
        <f>COUNTIF(A:A, B1172)</f>
        <v>1</v>
      </c>
    </row>
    <row r="1173" spans="1:3">
      <c r="A1173" t="s">
        <v>2989</v>
      </c>
      <c r="B1173" t="s">
        <v>2989</v>
      </c>
      <c r="C1173">
        <f t="shared" si="18"/>
        <v>1</v>
      </c>
    </row>
    <row r="1174" spans="1:3">
      <c r="A1174" t="s">
        <v>783</v>
      </c>
      <c r="B1174" t="s">
        <v>783</v>
      </c>
      <c r="C1174">
        <f t="shared" si="18"/>
        <v>1</v>
      </c>
    </row>
    <row r="1175" spans="1:3">
      <c r="A1175" s="3" t="e">
        <v>#N/A</v>
      </c>
      <c r="B1175" s="3" t="e">
        <v>#N/A</v>
      </c>
      <c r="C1175">
        <f t="shared" si="18"/>
        <v>44</v>
      </c>
    </row>
    <row r="1176" spans="1:3">
      <c r="A1176" s="3" t="s">
        <v>796</v>
      </c>
      <c r="B1176" s="3" t="s">
        <v>796</v>
      </c>
      <c r="C1176">
        <f t="shared" si="18"/>
        <v>2</v>
      </c>
    </row>
    <row r="1177" spans="1:3">
      <c r="A1177" s="3" t="s">
        <v>798</v>
      </c>
      <c r="B1177" s="3" t="s">
        <v>798</v>
      </c>
      <c r="C1177">
        <f t="shared" si="18"/>
        <v>2</v>
      </c>
    </row>
    <row r="1178" spans="1:3">
      <c r="A1178" s="3" t="s">
        <v>801</v>
      </c>
      <c r="B1178" s="3" t="s">
        <v>801</v>
      </c>
      <c r="C1178">
        <f t="shared" si="18"/>
        <v>2</v>
      </c>
    </row>
    <row r="1179" spans="1:3">
      <c r="A1179" s="3" t="s">
        <v>806</v>
      </c>
      <c r="B1179" s="3" t="s">
        <v>806</v>
      </c>
      <c r="C1179">
        <f t="shared" si="18"/>
        <v>2</v>
      </c>
    </row>
    <row r="1180" spans="1:3">
      <c r="A1180" s="3" t="s">
        <v>816</v>
      </c>
      <c r="B1180" s="3" t="s">
        <v>816</v>
      </c>
      <c r="C1180">
        <f t="shared" si="18"/>
        <v>2</v>
      </c>
    </row>
    <row r="1181" spans="1:3">
      <c r="A1181" s="3" t="s">
        <v>823</v>
      </c>
      <c r="B1181" s="3" t="s">
        <v>823</v>
      </c>
      <c r="C1181">
        <f t="shared" si="18"/>
        <v>2</v>
      </c>
    </row>
    <row r="1182" spans="1:3">
      <c r="A1182" s="3" t="s">
        <v>832</v>
      </c>
      <c r="B1182" s="3" t="s">
        <v>832</v>
      </c>
      <c r="C1182">
        <f t="shared" si="18"/>
        <v>2</v>
      </c>
    </row>
    <row r="1183" spans="1:3">
      <c r="A1183" s="3" t="s">
        <v>286</v>
      </c>
      <c r="B1183" s="3" t="s">
        <v>286</v>
      </c>
      <c r="C1183">
        <f t="shared" si="18"/>
        <v>2</v>
      </c>
    </row>
    <row r="1184" spans="1:3">
      <c r="A1184" s="3" t="s">
        <v>637</v>
      </c>
      <c r="B1184" s="3" t="s">
        <v>637</v>
      </c>
      <c r="C1184">
        <f t="shared" si="18"/>
        <v>2</v>
      </c>
    </row>
    <row r="1185" spans="1:3">
      <c r="A1185" s="3" t="s">
        <v>836</v>
      </c>
      <c r="B1185" s="3" t="s">
        <v>836</v>
      </c>
      <c r="C1185">
        <f t="shared" si="18"/>
        <v>2</v>
      </c>
    </row>
    <row r="1186" spans="1:3">
      <c r="A1186" s="3" t="s">
        <v>840</v>
      </c>
      <c r="B1186" s="3" t="s">
        <v>840</v>
      </c>
      <c r="C1186">
        <f t="shared" si="18"/>
        <v>2</v>
      </c>
    </row>
    <row r="1187" spans="1:3">
      <c r="A1187" s="3" t="s">
        <v>834</v>
      </c>
      <c r="B1187" s="3" t="s">
        <v>834</v>
      </c>
      <c r="C1187">
        <f t="shared" si="18"/>
        <v>2</v>
      </c>
    </row>
    <row r="1188" spans="1:3">
      <c r="A1188" s="3" t="s">
        <v>572</v>
      </c>
      <c r="B1188" s="3" t="s">
        <v>572</v>
      </c>
      <c r="C1188">
        <f t="shared" si="18"/>
        <v>2</v>
      </c>
    </row>
    <row r="1189" spans="1:3">
      <c r="A1189" s="3" t="s">
        <v>2990</v>
      </c>
      <c r="B1189" s="3" t="s">
        <v>2990</v>
      </c>
      <c r="C1189">
        <f t="shared" si="18"/>
        <v>1</v>
      </c>
    </row>
    <row r="1190" spans="1:3">
      <c r="A1190" s="3" t="s">
        <v>2991</v>
      </c>
      <c r="B1190" s="3" t="s">
        <v>2991</v>
      </c>
      <c r="C1190">
        <f t="shared" si="18"/>
        <v>1</v>
      </c>
    </row>
    <row r="1191" spans="1:3">
      <c r="A1191" s="3" t="s">
        <v>844</v>
      </c>
      <c r="B1191" s="3" t="s">
        <v>844</v>
      </c>
      <c r="C1191">
        <f t="shared" si="18"/>
        <v>2</v>
      </c>
    </row>
    <row r="1192" spans="1:3">
      <c r="A1192" s="3" t="s">
        <v>852</v>
      </c>
      <c r="B1192" s="3" t="s">
        <v>852</v>
      </c>
      <c r="C1192">
        <f t="shared" si="18"/>
        <v>2</v>
      </c>
    </row>
    <row r="1193" spans="1:3">
      <c r="A1193" s="3" t="s">
        <v>857</v>
      </c>
      <c r="B1193" s="3" t="s">
        <v>857</v>
      </c>
      <c r="C1193">
        <f t="shared" si="18"/>
        <v>2</v>
      </c>
    </row>
    <row r="1194" spans="1:3">
      <c r="A1194" s="3" t="s">
        <v>870</v>
      </c>
      <c r="B1194" s="3" t="s">
        <v>870</v>
      </c>
      <c r="C1194">
        <f t="shared" si="18"/>
        <v>2</v>
      </c>
    </row>
    <row r="1195" spans="1:3">
      <c r="A1195" s="3" t="s">
        <v>877</v>
      </c>
      <c r="B1195" s="3" t="s">
        <v>877</v>
      </c>
      <c r="C1195">
        <f t="shared" si="18"/>
        <v>2</v>
      </c>
    </row>
    <row r="1196" spans="1:3">
      <c r="A1196" s="3" t="s">
        <v>886</v>
      </c>
      <c r="B1196" s="3" t="s">
        <v>886</v>
      </c>
      <c r="C1196">
        <f t="shared" si="18"/>
        <v>2</v>
      </c>
    </row>
    <row r="1197" spans="1:3">
      <c r="A1197" s="3" t="s">
        <v>893</v>
      </c>
      <c r="B1197" s="3" t="s">
        <v>893</v>
      </c>
      <c r="C1197">
        <f t="shared" si="18"/>
        <v>2</v>
      </c>
    </row>
    <row r="1198" spans="1:3">
      <c r="A1198" s="3" t="s">
        <v>898</v>
      </c>
      <c r="B1198" s="3" t="s">
        <v>898</v>
      </c>
      <c r="C1198">
        <f t="shared" si="18"/>
        <v>2</v>
      </c>
    </row>
    <row r="1199" spans="1:3">
      <c r="A1199" s="3" t="s">
        <v>914</v>
      </c>
      <c r="B1199" s="3" t="s">
        <v>914</v>
      </c>
      <c r="C1199">
        <f t="shared" si="18"/>
        <v>2</v>
      </c>
    </row>
    <row r="1200" spans="1:3">
      <c r="A1200" s="3" t="s">
        <v>928</v>
      </c>
      <c r="B1200" s="3" t="s">
        <v>928</v>
      </c>
      <c r="C1200">
        <f t="shared" si="18"/>
        <v>2</v>
      </c>
    </row>
    <row r="1201" spans="1:3">
      <c r="A1201" s="3" t="s">
        <v>896</v>
      </c>
      <c r="B1201" s="3" t="s">
        <v>896</v>
      </c>
      <c r="C1201">
        <f t="shared" si="18"/>
        <v>2</v>
      </c>
    </row>
    <row r="1202" spans="1:3">
      <c r="A1202" s="3" t="s">
        <v>943</v>
      </c>
      <c r="B1202" s="3" t="s">
        <v>943</v>
      </c>
      <c r="C1202">
        <f t="shared" si="18"/>
        <v>2</v>
      </c>
    </row>
    <row r="1203" spans="1:3">
      <c r="A1203" s="3" t="s">
        <v>951</v>
      </c>
      <c r="B1203" s="3" t="s">
        <v>951</v>
      </c>
      <c r="C1203">
        <f t="shared" si="18"/>
        <v>2</v>
      </c>
    </row>
    <row r="1204" spans="1:3">
      <c r="A1204" s="3" t="s">
        <v>955</v>
      </c>
      <c r="B1204" s="3" t="s">
        <v>955</v>
      </c>
      <c r="C1204">
        <f t="shared" si="18"/>
        <v>2</v>
      </c>
    </row>
    <row r="1205" spans="1:3">
      <c r="A1205" s="3" t="s">
        <v>960</v>
      </c>
      <c r="B1205" s="3" t="s">
        <v>960</v>
      </c>
      <c r="C1205">
        <f t="shared" si="18"/>
        <v>2</v>
      </c>
    </row>
    <row r="1206" spans="1:3">
      <c r="A1206" s="3" t="s">
        <v>969</v>
      </c>
      <c r="B1206" s="3" t="s">
        <v>969</v>
      </c>
      <c r="C1206">
        <f t="shared" si="18"/>
        <v>2</v>
      </c>
    </row>
    <row r="1207" spans="1:3">
      <c r="A1207" s="3" t="s">
        <v>975</v>
      </c>
      <c r="B1207" s="3" t="s">
        <v>975</v>
      </c>
      <c r="C1207">
        <f t="shared" si="18"/>
        <v>2</v>
      </c>
    </row>
    <row r="1208" spans="1:3">
      <c r="A1208" s="3" t="s">
        <v>982</v>
      </c>
      <c r="B1208" s="3" t="s">
        <v>982</v>
      </c>
      <c r="C1208">
        <f t="shared" si="18"/>
        <v>2</v>
      </c>
    </row>
    <row r="1209" spans="1:3">
      <c r="A1209" s="3" t="s">
        <v>985</v>
      </c>
      <c r="B1209" s="3" t="s">
        <v>985</v>
      </c>
      <c r="C1209">
        <f t="shared" si="18"/>
        <v>1</v>
      </c>
    </row>
    <row r="1210" spans="1:3">
      <c r="A1210" s="3" t="s">
        <v>990</v>
      </c>
      <c r="B1210" s="3" t="s">
        <v>990</v>
      </c>
      <c r="C1210">
        <f t="shared" si="18"/>
        <v>2</v>
      </c>
    </row>
    <row r="1211" spans="1:3">
      <c r="A1211" s="3" t="s">
        <v>997</v>
      </c>
      <c r="B1211" s="3" t="s">
        <v>997</v>
      </c>
      <c r="C1211">
        <f t="shared" si="18"/>
        <v>2</v>
      </c>
    </row>
    <row r="1212" spans="1:3">
      <c r="A1212" s="3" t="s">
        <v>621</v>
      </c>
      <c r="B1212" s="3" t="s">
        <v>621</v>
      </c>
      <c r="C1212">
        <f t="shared" si="18"/>
        <v>2</v>
      </c>
    </row>
    <row r="1213" spans="1:3">
      <c r="A1213" s="3" t="s">
        <v>707</v>
      </c>
      <c r="B1213" s="3" t="s">
        <v>707</v>
      </c>
      <c r="C1213">
        <f t="shared" si="18"/>
        <v>2</v>
      </c>
    </row>
    <row r="1214" spans="1:3">
      <c r="A1214" s="3" t="s">
        <v>1002</v>
      </c>
      <c r="B1214" s="3" t="s">
        <v>1002</v>
      </c>
      <c r="C1214">
        <f t="shared" si="18"/>
        <v>2</v>
      </c>
    </row>
    <row r="1215" spans="1:3">
      <c r="A1215" s="3" t="s">
        <v>1013</v>
      </c>
      <c r="B1215" s="3" t="s">
        <v>1013</v>
      </c>
      <c r="C1215">
        <f t="shared" si="18"/>
        <v>1</v>
      </c>
    </row>
    <row r="1216" spans="1:3">
      <c r="A1216" s="3" t="s">
        <v>918</v>
      </c>
      <c r="B1216" s="3" t="s">
        <v>918</v>
      </c>
      <c r="C1216">
        <f t="shared" si="18"/>
        <v>2</v>
      </c>
    </row>
    <row r="1217" spans="1:3">
      <c r="A1217" s="3" t="s">
        <v>1015</v>
      </c>
      <c r="B1217" s="3" t="s">
        <v>1015</v>
      </c>
      <c r="C1217">
        <f t="shared" si="18"/>
        <v>3</v>
      </c>
    </row>
    <row r="1218" spans="1:3">
      <c r="A1218" s="3" t="s">
        <v>1019</v>
      </c>
      <c r="B1218" s="3" t="s">
        <v>1019</v>
      </c>
      <c r="C1218">
        <f t="shared" si="18"/>
        <v>2</v>
      </c>
    </row>
    <row r="1219" spans="1:3">
      <c r="A1219" s="3" t="s">
        <v>1026</v>
      </c>
      <c r="B1219" s="3" t="s">
        <v>1026</v>
      </c>
      <c r="C1219">
        <f t="shared" ref="C1219:C1282" si="19">COUNTIF(A:A, B1219)</f>
        <v>2</v>
      </c>
    </row>
    <row r="1220" spans="1:3">
      <c r="A1220" s="3" t="s">
        <v>866</v>
      </c>
      <c r="B1220" s="3" t="s">
        <v>866</v>
      </c>
      <c r="C1220">
        <f t="shared" si="19"/>
        <v>2</v>
      </c>
    </row>
    <row r="1221" spans="1:3">
      <c r="A1221" s="3" t="s">
        <v>1036</v>
      </c>
      <c r="B1221" s="3" t="s">
        <v>1036</v>
      </c>
      <c r="C1221">
        <f t="shared" si="19"/>
        <v>2</v>
      </c>
    </row>
    <row r="1222" spans="1:3">
      <c r="A1222" t="s">
        <v>3050</v>
      </c>
      <c r="B1222" t="s">
        <v>3050</v>
      </c>
      <c r="C1222">
        <f t="shared" si="19"/>
        <v>1</v>
      </c>
    </row>
    <row r="1223" spans="1:3">
      <c r="A1223" s="3" t="s">
        <v>1043</v>
      </c>
      <c r="B1223" s="3" t="s">
        <v>1043</v>
      </c>
      <c r="C1223">
        <f t="shared" si="19"/>
        <v>2</v>
      </c>
    </row>
    <row r="1224" spans="1:3">
      <c r="A1224" s="3" t="s">
        <v>702</v>
      </c>
      <c r="B1224" s="3" t="s">
        <v>702</v>
      </c>
      <c r="C1224">
        <f t="shared" si="19"/>
        <v>2</v>
      </c>
    </row>
    <row r="1225" spans="1:3">
      <c r="A1225" s="3" t="s">
        <v>1052</v>
      </c>
      <c r="B1225" s="3" t="s">
        <v>1052</v>
      </c>
      <c r="C1225">
        <f t="shared" si="19"/>
        <v>2</v>
      </c>
    </row>
    <row r="1226" spans="1:3">
      <c r="A1226" s="3" t="s">
        <v>1057</v>
      </c>
      <c r="B1226" s="3" t="s">
        <v>1057</v>
      </c>
      <c r="C1226">
        <f t="shared" si="19"/>
        <v>2</v>
      </c>
    </row>
    <row r="1227" spans="1:3">
      <c r="A1227" s="3" t="s">
        <v>666</v>
      </c>
      <c r="B1227" s="3" t="s">
        <v>666</v>
      </c>
      <c r="C1227">
        <f t="shared" si="19"/>
        <v>2</v>
      </c>
    </row>
    <row r="1228" spans="1:3">
      <c r="A1228" s="3" t="s">
        <v>1063</v>
      </c>
      <c r="B1228" s="3" t="s">
        <v>1063</v>
      </c>
      <c r="C1228">
        <f t="shared" si="19"/>
        <v>2</v>
      </c>
    </row>
    <row r="1229" spans="1:3">
      <c r="A1229" s="3" t="s">
        <v>1068</v>
      </c>
      <c r="B1229" s="3" t="s">
        <v>1068</v>
      </c>
      <c r="C1229">
        <f t="shared" si="19"/>
        <v>2</v>
      </c>
    </row>
    <row r="1230" spans="1:3">
      <c r="A1230" s="3" t="s">
        <v>2992</v>
      </c>
      <c r="B1230" s="3" t="s">
        <v>2992</v>
      </c>
      <c r="C1230">
        <f t="shared" si="19"/>
        <v>1</v>
      </c>
    </row>
    <row r="1231" spans="1:3">
      <c r="A1231" s="3" t="s">
        <v>1072</v>
      </c>
      <c r="B1231" s="3" t="s">
        <v>1072</v>
      </c>
      <c r="C1231">
        <f t="shared" si="19"/>
        <v>2</v>
      </c>
    </row>
    <row r="1232" spans="1:3">
      <c r="A1232" s="3" t="s">
        <v>1083</v>
      </c>
      <c r="B1232" s="3" t="s">
        <v>1083</v>
      </c>
      <c r="C1232">
        <f t="shared" si="19"/>
        <v>2</v>
      </c>
    </row>
    <row r="1233" spans="1:3">
      <c r="A1233" s="3" t="s">
        <v>1091</v>
      </c>
      <c r="B1233" s="3" t="s">
        <v>1091</v>
      </c>
      <c r="C1233">
        <f t="shared" si="19"/>
        <v>2</v>
      </c>
    </row>
    <row r="1234" spans="1:3">
      <c r="A1234" s="3" t="s">
        <v>1101</v>
      </c>
      <c r="B1234" s="3" t="s">
        <v>1101</v>
      </c>
      <c r="C1234">
        <f t="shared" si="19"/>
        <v>2</v>
      </c>
    </row>
    <row r="1235" spans="1:3">
      <c r="A1235" s="3" t="s">
        <v>1112</v>
      </c>
      <c r="B1235" s="3" t="s">
        <v>1112</v>
      </c>
      <c r="C1235">
        <f t="shared" si="19"/>
        <v>2</v>
      </c>
    </row>
    <row r="1236" spans="1:3">
      <c r="A1236" s="3" t="s">
        <v>1117</v>
      </c>
      <c r="B1236" s="3" t="s">
        <v>1117</v>
      </c>
      <c r="C1236">
        <f t="shared" si="19"/>
        <v>2</v>
      </c>
    </row>
    <row r="1237" spans="1:3">
      <c r="A1237" s="3" t="s">
        <v>1122</v>
      </c>
      <c r="B1237" s="3" t="s">
        <v>1122</v>
      </c>
      <c r="C1237">
        <f t="shared" si="19"/>
        <v>2</v>
      </c>
    </row>
    <row r="1238" spans="1:3">
      <c r="A1238" s="3" t="s">
        <v>1126</v>
      </c>
      <c r="B1238" s="3" t="s">
        <v>1126</v>
      </c>
      <c r="C1238">
        <f t="shared" si="19"/>
        <v>2</v>
      </c>
    </row>
    <row r="1239" spans="1:3">
      <c r="A1239" s="3" t="s">
        <v>1132</v>
      </c>
      <c r="B1239" s="3" t="s">
        <v>1132</v>
      </c>
      <c r="C1239">
        <f t="shared" si="19"/>
        <v>2</v>
      </c>
    </row>
    <row r="1240" spans="1:3">
      <c r="A1240" s="3" t="e">
        <v>#N/A</v>
      </c>
      <c r="B1240" s="3" t="e">
        <v>#N/A</v>
      </c>
      <c r="C1240">
        <f t="shared" si="19"/>
        <v>44</v>
      </c>
    </row>
    <row r="1241" spans="1:3">
      <c r="A1241" t="s">
        <v>3051</v>
      </c>
      <c r="B1241" t="s">
        <v>3051</v>
      </c>
      <c r="C1241">
        <f t="shared" si="19"/>
        <v>1</v>
      </c>
    </row>
    <row r="1242" spans="1:3">
      <c r="A1242" s="3" t="s">
        <v>610</v>
      </c>
      <c r="B1242" s="3" t="s">
        <v>610</v>
      </c>
      <c r="C1242">
        <f t="shared" si="19"/>
        <v>2</v>
      </c>
    </row>
    <row r="1243" spans="1:3">
      <c r="A1243" s="3" t="s">
        <v>735</v>
      </c>
      <c r="B1243" s="3" t="s">
        <v>735</v>
      </c>
      <c r="C1243">
        <f t="shared" si="19"/>
        <v>2</v>
      </c>
    </row>
    <row r="1244" spans="1:3">
      <c r="A1244" s="3" t="s">
        <v>1152</v>
      </c>
      <c r="B1244" s="3" t="s">
        <v>1152</v>
      </c>
      <c r="C1244">
        <f t="shared" si="19"/>
        <v>2</v>
      </c>
    </row>
    <row r="1245" spans="1:3">
      <c r="A1245" s="3" t="s">
        <v>1159</v>
      </c>
      <c r="B1245" s="3" t="s">
        <v>1159</v>
      </c>
      <c r="C1245">
        <f t="shared" si="19"/>
        <v>2</v>
      </c>
    </row>
    <row r="1246" spans="1:3">
      <c r="A1246" s="3" t="s">
        <v>182</v>
      </c>
      <c r="B1246" s="3" t="s">
        <v>182</v>
      </c>
      <c r="C1246">
        <f t="shared" si="19"/>
        <v>2</v>
      </c>
    </row>
    <row r="1247" spans="1:3">
      <c r="A1247" s="3" t="s">
        <v>155</v>
      </c>
      <c r="B1247" s="3" t="s">
        <v>155</v>
      </c>
      <c r="C1247">
        <f t="shared" si="19"/>
        <v>3</v>
      </c>
    </row>
    <row r="1248" spans="1:3">
      <c r="A1248" s="3" t="s">
        <v>1174</v>
      </c>
      <c r="B1248" s="3" t="s">
        <v>1174</v>
      </c>
      <c r="C1248">
        <f t="shared" si="19"/>
        <v>2</v>
      </c>
    </row>
    <row r="1249" spans="1:3">
      <c r="A1249" s="3" t="s">
        <v>509</v>
      </c>
      <c r="B1249" s="3" t="s">
        <v>509</v>
      </c>
      <c r="C1249">
        <f t="shared" si="19"/>
        <v>2</v>
      </c>
    </row>
    <row r="1250" spans="1:3">
      <c r="A1250" s="3" t="s">
        <v>1178</v>
      </c>
      <c r="B1250" s="3" t="s">
        <v>1178</v>
      </c>
      <c r="C1250">
        <f t="shared" si="19"/>
        <v>2</v>
      </c>
    </row>
    <row r="1251" spans="1:3">
      <c r="A1251" s="3" t="s">
        <v>1181</v>
      </c>
      <c r="B1251" s="3" t="s">
        <v>1181</v>
      </c>
      <c r="C1251">
        <f t="shared" si="19"/>
        <v>2</v>
      </c>
    </row>
    <row r="1252" spans="1:3">
      <c r="A1252" s="3" t="s">
        <v>1189</v>
      </c>
      <c r="B1252" s="3" t="s">
        <v>1189</v>
      </c>
      <c r="C1252">
        <f t="shared" si="19"/>
        <v>2</v>
      </c>
    </row>
    <row r="1253" spans="1:3">
      <c r="A1253" s="3" t="s">
        <v>1191</v>
      </c>
      <c r="B1253" s="3" t="s">
        <v>1191</v>
      </c>
      <c r="C1253">
        <f t="shared" si="19"/>
        <v>2</v>
      </c>
    </row>
    <row r="1254" spans="1:3">
      <c r="A1254" s="3" t="s">
        <v>192</v>
      </c>
      <c r="B1254" s="3" t="s">
        <v>192</v>
      </c>
      <c r="C1254">
        <f t="shared" si="19"/>
        <v>2</v>
      </c>
    </row>
    <row r="1255" spans="1:3">
      <c r="A1255" s="3" t="s">
        <v>2993</v>
      </c>
      <c r="B1255" s="3" t="s">
        <v>2993</v>
      </c>
      <c r="C1255">
        <f t="shared" si="19"/>
        <v>1</v>
      </c>
    </row>
    <row r="1256" spans="1:3">
      <c r="A1256" s="3" t="s">
        <v>353</v>
      </c>
      <c r="B1256" s="3" t="s">
        <v>353</v>
      </c>
      <c r="C1256">
        <f t="shared" si="19"/>
        <v>2</v>
      </c>
    </row>
    <row r="1257" spans="1:3">
      <c r="A1257" s="3" t="s">
        <v>1203</v>
      </c>
      <c r="B1257" s="3" t="s">
        <v>1203</v>
      </c>
      <c r="C1257">
        <f t="shared" si="19"/>
        <v>3</v>
      </c>
    </row>
    <row r="1258" spans="1:3">
      <c r="A1258" s="3" t="s">
        <v>1147</v>
      </c>
      <c r="B1258" s="3" t="s">
        <v>1147</v>
      </c>
      <c r="C1258">
        <f t="shared" si="19"/>
        <v>2</v>
      </c>
    </row>
    <row r="1259" spans="1:3">
      <c r="A1259" s="3" t="s">
        <v>1212</v>
      </c>
      <c r="B1259" s="3" t="s">
        <v>1212</v>
      </c>
      <c r="C1259">
        <f t="shared" si="19"/>
        <v>2</v>
      </c>
    </row>
    <row r="1260" spans="1:3">
      <c r="A1260" s="3" t="s">
        <v>1217</v>
      </c>
      <c r="B1260" s="3" t="s">
        <v>1217</v>
      </c>
      <c r="C1260">
        <f t="shared" si="19"/>
        <v>2</v>
      </c>
    </row>
    <row r="1261" spans="1:3">
      <c r="A1261" s="3" t="s">
        <v>1220</v>
      </c>
      <c r="B1261" s="3" t="s">
        <v>1220</v>
      </c>
      <c r="C1261">
        <f t="shared" si="19"/>
        <v>2</v>
      </c>
    </row>
    <row r="1262" spans="1:3">
      <c r="A1262" s="3" t="s">
        <v>1223</v>
      </c>
      <c r="B1262" s="3" t="s">
        <v>1223</v>
      </c>
      <c r="C1262">
        <f t="shared" si="19"/>
        <v>2</v>
      </c>
    </row>
    <row r="1263" spans="1:3">
      <c r="A1263" s="3" t="s">
        <v>761</v>
      </c>
      <c r="B1263" s="3" t="s">
        <v>761</v>
      </c>
      <c r="C1263">
        <f t="shared" si="19"/>
        <v>2</v>
      </c>
    </row>
    <row r="1264" spans="1:3">
      <c r="A1264" s="3" t="s">
        <v>1226</v>
      </c>
      <c r="B1264" s="3" t="s">
        <v>1226</v>
      </c>
      <c r="C1264">
        <f t="shared" si="19"/>
        <v>2</v>
      </c>
    </row>
    <row r="1265" spans="1:3">
      <c r="A1265" s="3" t="s">
        <v>1228</v>
      </c>
      <c r="B1265" s="3" t="s">
        <v>1228</v>
      </c>
      <c r="C1265">
        <f t="shared" si="19"/>
        <v>2</v>
      </c>
    </row>
    <row r="1266" spans="1:3">
      <c r="A1266" t="s">
        <v>257</v>
      </c>
      <c r="B1266" t="s">
        <v>257</v>
      </c>
      <c r="C1266">
        <f t="shared" si="19"/>
        <v>2</v>
      </c>
    </row>
    <row r="1267" spans="1:3">
      <c r="A1267" s="3" t="s">
        <v>1196</v>
      </c>
      <c r="B1267" s="3" t="s">
        <v>1196</v>
      </c>
      <c r="C1267">
        <f t="shared" si="19"/>
        <v>2</v>
      </c>
    </row>
    <row r="1268" spans="1:3">
      <c r="A1268" s="3" t="s">
        <v>1236</v>
      </c>
      <c r="B1268" s="3" t="s">
        <v>1236</v>
      </c>
      <c r="C1268">
        <f t="shared" si="19"/>
        <v>2</v>
      </c>
    </row>
    <row r="1269" spans="1:3">
      <c r="A1269" s="3" t="s">
        <v>1240</v>
      </c>
      <c r="B1269" s="3" t="s">
        <v>1240</v>
      </c>
      <c r="C1269">
        <f t="shared" si="19"/>
        <v>2</v>
      </c>
    </row>
    <row r="1270" spans="1:3">
      <c r="A1270" s="3" t="s">
        <v>1246</v>
      </c>
      <c r="B1270" s="3" t="s">
        <v>1246</v>
      </c>
      <c r="C1270">
        <f t="shared" si="19"/>
        <v>1</v>
      </c>
    </row>
    <row r="1271" spans="1:3">
      <c r="A1271" s="3" t="s">
        <v>1250</v>
      </c>
      <c r="B1271" s="3" t="s">
        <v>1250</v>
      </c>
      <c r="C1271">
        <f t="shared" si="19"/>
        <v>2</v>
      </c>
    </row>
    <row r="1272" spans="1:3">
      <c r="A1272" s="3" t="s">
        <v>179</v>
      </c>
      <c r="B1272" s="3" t="s">
        <v>179</v>
      </c>
      <c r="C1272">
        <f t="shared" si="19"/>
        <v>2</v>
      </c>
    </row>
    <row r="1273" spans="1:3">
      <c r="A1273" s="3" t="s">
        <v>1255</v>
      </c>
      <c r="B1273" s="3" t="s">
        <v>1255</v>
      </c>
      <c r="C1273">
        <f t="shared" si="19"/>
        <v>2</v>
      </c>
    </row>
    <row r="1274" spans="1:3">
      <c r="A1274" s="3" t="s">
        <v>1261</v>
      </c>
      <c r="B1274" s="3" t="s">
        <v>1261</v>
      </c>
      <c r="C1274">
        <f t="shared" si="19"/>
        <v>2</v>
      </c>
    </row>
    <row r="1275" spans="1:3">
      <c r="A1275" s="3" t="s">
        <v>1047</v>
      </c>
      <c r="B1275" s="3" t="s">
        <v>1047</v>
      </c>
      <c r="C1275">
        <f t="shared" si="19"/>
        <v>2</v>
      </c>
    </row>
    <row r="1276" spans="1:3">
      <c r="A1276" s="3" t="s">
        <v>977</v>
      </c>
      <c r="B1276" s="3" t="s">
        <v>977</v>
      </c>
      <c r="C1276">
        <f t="shared" si="19"/>
        <v>2</v>
      </c>
    </row>
    <row r="1277" spans="1:3">
      <c r="A1277" s="3" t="s">
        <v>1265</v>
      </c>
      <c r="B1277" s="3" t="s">
        <v>1265</v>
      </c>
      <c r="C1277">
        <f t="shared" si="19"/>
        <v>2</v>
      </c>
    </row>
    <row r="1278" spans="1:3">
      <c r="A1278" s="3" t="s">
        <v>1271</v>
      </c>
      <c r="B1278" s="3" t="s">
        <v>1271</v>
      </c>
      <c r="C1278">
        <f t="shared" si="19"/>
        <v>2</v>
      </c>
    </row>
    <row r="1279" spans="1:3">
      <c r="A1279" s="3" t="s">
        <v>1275</v>
      </c>
      <c r="B1279" s="3" t="s">
        <v>1275</v>
      </c>
      <c r="C1279">
        <f t="shared" si="19"/>
        <v>2</v>
      </c>
    </row>
    <row r="1280" spans="1:3">
      <c r="A1280" t="s">
        <v>3052</v>
      </c>
      <c r="B1280" t="s">
        <v>3052</v>
      </c>
      <c r="C1280">
        <f t="shared" si="19"/>
        <v>1</v>
      </c>
    </row>
    <row r="1281" spans="1:3">
      <c r="A1281" s="3" t="s">
        <v>1287</v>
      </c>
      <c r="B1281" s="3" t="s">
        <v>1287</v>
      </c>
      <c r="C1281">
        <f t="shared" si="19"/>
        <v>2</v>
      </c>
    </row>
    <row r="1282" spans="1:3">
      <c r="A1282" s="3" t="s">
        <v>924</v>
      </c>
      <c r="B1282" s="3" t="s">
        <v>924</v>
      </c>
      <c r="C1282">
        <f t="shared" si="19"/>
        <v>3</v>
      </c>
    </row>
    <row r="1283" spans="1:3">
      <c r="A1283" s="3" t="s">
        <v>605</v>
      </c>
      <c r="B1283" s="3" t="s">
        <v>605</v>
      </c>
      <c r="C1283">
        <f t="shared" ref="C1283:C1346" si="20">COUNTIF(A:A, B1283)</f>
        <v>2</v>
      </c>
    </row>
    <row r="1284" spans="1:3">
      <c r="A1284" s="3" t="s">
        <v>1293</v>
      </c>
      <c r="B1284" s="3" t="s">
        <v>1293</v>
      </c>
      <c r="C1284">
        <f t="shared" si="20"/>
        <v>2</v>
      </c>
    </row>
    <row r="1285" spans="1:3">
      <c r="A1285" s="3" t="s">
        <v>1298</v>
      </c>
      <c r="B1285" s="3" t="s">
        <v>1298</v>
      </c>
      <c r="C1285">
        <f t="shared" si="20"/>
        <v>2</v>
      </c>
    </row>
    <row r="1286" spans="1:3">
      <c r="A1286" s="3" t="s">
        <v>1273</v>
      </c>
      <c r="B1286" s="3" t="s">
        <v>1273</v>
      </c>
      <c r="C1286">
        <f t="shared" si="20"/>
        <v>2</v>
      </c>
    </row>
    <row r="1287" spans="1:3">
      <c r="A1287" s="3" t="s">
        <v>1303</v>
      </c>
      <c r="B1287" s="3" t="s">
        <v>1303</v>
      </c>
      <c r="C1287">
        <f t="shared" si="20"/>
        <v>2</v>
      </c>
    </row>
    <row r="1288" spans="1:3">
      <c r="A1288" s="3" t="s">
        <v>794</v>
      </c>
      <c r="B1288" s="3" t="s">
        <v>794</v>
      </c>
      <c r="C1288">
        <f t="shared" si="20"/>
        <v>2</v>
      </c>
    </row>
    <row r="1289" spans="1:3">
      <c r="A1289" t="s">
        <v>625</v>
      </c>
      <c r="B1289" t="s">
        <v>625</v>
      </c>
      <c r="C1289">
        <f t="shared" si="20"/>
        <v>2</v>
      </c>
    </row>
    <row r="1290" spans="1:3">
      <c r="A1290" s="3" t="s">
        <v>1313</v>
      </c>
      <c r="B1290" s="3" t="s">
        <v>1313</v>
      </c>
      <c r="C1290">
        <f t="shared" si="20"/>
        <v>2</v>
      </c>
    </row>
    <row r="1291" spans="1:3">
      <c r="A1291" s="3" t="s">
        <v>1023</v>
      </c>
      <c r="B1291" s="3" t="s">
        <v>1023</v>
      </c>
      <c r="C1291">
        <f t="shared" si="20"/>
        <v>2</v>
      </c>
    </row>
    <row r="1292" spans="1:3">
      <c r="A1292" s="3" t="s">
        <v>1321</v>
      </c>
      <c r="B1292" s="3" t="s">
        <v>1321</v>
      </c>
      <c r="C1292">
        <f t="shared" si="20"/>
        <v>2</v>
      </c>
    </row>
    <row r="1293" spans="1:3">
      <c r="A1293" s="3" t="s">
        <v>904</v>
      </c>
      <c r="B1293" s="3" t="s">
        <v>904</v>
      </c>
      <c r="C1293">
        <f t="shared" si="20"/>
        <v>2</v>
      </c>
    </row>
    <row r="1294" spans="1:3">
      <c r="A1294" s="3" t="s">
        <v>134</v>
      </c>
      <c r="B1294" s="3" t="s">
        <v>134</v>
      </c>
      <c r="C1294">
        <f t="shared" si="20"/>
        <v>1</v>
      </c>
    </row>
    <row r="1295" spans="1:3">
      <c r="A1295" s="3" t="s">
        <v>1325</v>
      </c>
      <c r="B1295" s="3" t="s">
        <v>1325</v>
      </c>
      <c r="C1295">
        <f t="shared" si="20"/>
        <v>2</v>
      </c>
    </row>
    <row r="1296" spans="1:3">
      <c r="A1296" s="3" t="s">
        <v>1334</v>
      </c>
      <c r="B1296" s="3" t="s">
        <v>1334</v>
      </c>
      <c r="C1296">
        <f t="shared" si="20"/>
        <v>2</v>
      </c>
    </row>
    <row r="1297" spans="1:3">
      <c r="A1297" s="3" t="s">
        <v>1252</v>
      </c>
      <c r="B1297" s="3" t="s">
        <v>1252</v>
      </c>
      <c r="C1297">
        <f t="shared" si="20"/>
        <v>2</v>
      </c>
    </row>
    <row r="1298" spans="1:3">
      <c r="A1298" s="3" t="s">
        <v>882</v>
      </c>
      <c r="B1298" s="3" t="s">
        <v>882</v>
      </c>
      <c r="C1298">
        <f t="shared" si="20"/>
        <v>2</v>
      </c>
    </row>
    <row r="1299" spans="1:3">
      <c r="A1299" s="3" t="s">
        <v>593</v>
      </c>
      <c r="B1299" s="3" t="s">
        <v>593</v>
      </c>
      <c r="C1299">
        <f t="shared" si="20"/>
        <v>2</v>
      </c>
    </row>
    <row r="1300" spans="1:3">
      <c r="A1300" s="3" t="s">
        <v>2994</v>
      </c>
      <c r="B1300" s="3" t="s">
        <v>2994</v>
      </c>
      <c r="C1300">
        <f t="shared" si="20"/>
        <v>1</v>
      </c>
    </row>
    <row r="1301" spans="1:3">
      <c r="A1301" s="3" t="s">
        <v>765</v>
      </c>
      <c r="B1301" s="3" t="s">
        <v>765</v>
      </c>
      <c r="C1301">
        <f t="shared" si="20"/>
        <v>2</v>
      </c>
    </row>
    <row r="1302" spans="1:3">
      <c r="A1302" s="3" t="e">
        <v>#N/A</v>
      </c>
      <c r="B1302" s="3" t="e">
        <v>#N/A</v>
      </c>
      <c r="C1302">
        <f t="shared" si="20"/>
        <v>44</v>
      </c>
    </row>
    <row r="1303" spans="1:3">
      <c r="A1303" t="s">
        <v>252</v>
      </c>
      <c r="B1303" t="s">
        <v>252</v>
      </c>
      <c r="C1303">
        <f t="shared" si="20"/>
        <v>3</v>
      </c>
    </row>
    <row r="1304" spans="1:3">
      <c r="A1304" s="3" t="s">
        <v>1349</v>
      </c>
      <c r="B1304" s="3" t="s">
        <v>1349</v>
      </c>
      <c r="C1304">
        <f t="shared" si="20"/>
        <v>2</v>
      </c>
    </row>
    <row r="1305" spans="1:3">
      <c r="A1305" s="3" t="s">
        <v>1355</v>
      </c>
      <c r="B1305" s="3" t="s">
        <v>1355</v>
      </c>
      <c r="C1305">
        <f t="shared" si="20"/>
        <v>2</v>
      </c>
    </row>
    <row r="1306" spans="1:3">
      <c r="A1306" s="3" t="s">
        <v>466</v>
      </c>
      <c r="B1306" s="3" t="s">
        <v>466</v>
      </c>
      <c r="C1306">
        <f t="shared" si="20"/>
        <v>2</v>
      </c>
    </row>
    <row r="1307" spans="1:3">
      <c r="A1307" s="3" t="s">
        <v>1358</v>
      </c>
      <c r="B1307" s="3" t="s">
        <v>1358</v>
      </c>
      <c r="C1307">
        <f t="shared" si="20"/>
        <v>2</v>
      </c>
    </row>
    <row r="1308" spans="1:3">
      <c r="A1308" s="3" t="e">
        <v>#N/A</v>
      </c>
      <c r="B1308" s="3" t="e">
        <v>#N/A</v>
      </c>
      <c r="C1308">
        <f t="shared" si="20"/>
        <v>44</v>
      </c>
    </row>
    <row r="1309" spans="1:3">
      <c r="A1309" s="3" t="s">
        <v>1367</v>
      </c>
      <c r="B1309" s="3" t="s">
        <v>1367</v>
      </c>
      <c r="C1309">
        <f t="shared" si="20"/>
        <v>2</v>
      </c>
    </row>
    <row r="1310" spans="1:3">
      <c r="A1310" s="3" t="s">
        <v>1370</v>
      </c>
      <c r="B1310" s="3" t="s">
        <v>1370</v>
      </c>
      <c r="C1310">
        <f t="shared" si="20"/>
        <v>2</v>
      </c>
    </row>
    <row r="1311" spans="1:3">
      <c r="A1311" s="3" t="s">
        <v>1061</v>
      </c>
      <c r="B1311" s="3" t="s">
        <v>1061</v>
      </c>
      <c r="C1311">
        <f t="shared" si="20"/>
        <v>2</v>
      </c>
    </row>
    <row r="1312" spans="1:3">
      <c r="A1312" s="3" t="s">
        <v>1377</v>
      </c>
      <c r="B1312" s="3" t="s">
        <v>1377</v>
      </c>
      <c r="C1312">
        <f t="shared" si="20"/>
        <v>2</v>
      </c>
    </row>
    <row r="1313" spans="1:3">
      <c r="A1313" s="3" t="s">
        <v>60</v>
      </c>
      <c r="B1313" s="3" t="s">
        <v>60</v>
      </c>
      <c r="C1313">
        <f t="shared" si="20"/>
        <v>2</v>
      </c>
    </row>
    <row r="1314" spans="1:3">
      <c r="A1314" s="3" t="e">
        <v>#N/A</v>
      </c>
      <c r="B1314" s="3" t="e">
        <v>#N/A</v>
      </c>
      <c r="C1314">
        <f t="shared" si="20"/>
        <v>44</v>
      </c>
    </row>
    <row r="1315" spans="1:3">
      <c r="A1315" s="3" t="s">
        <v>1399</v>
      </c>
      <c r="B1315" s="3" t="s">
        <v>1399</v>
      </c>
      <c r="C1315">
        <f t="shared" si="20"/>
        <v>2</v>
      </c>
    </row>
    <row r="1316" spans="1:3">
      <c r="A1316" s="3" t="s">
        <v>633</v>
      </c>
      <c r="B1316" s="3" t="s">
        <v>633</v>
      </c>
      <c r="C1316">
        <f t="shared" si="20"/>
        <v>2</v>
      </c>
    </row>
    <row r="1317" spans="1:3">
      <c r="A1317" s="3" t="s">
        <v>114</v>
      </c>
      <c r="B1317" s="3" t="s">
        <v>114</v>
      </c>
      <c r="C1317">
        <f t="shared" si="20"/>
        <v>2</v>
      </c>
    </row>
    <row r="1318" spans="1:3">
      <c r="A1318" s="3" t="s">
        <v>850</v>
      </c>
      <c r="B1318" s="3" t="s">
        <v>850</v>
      </c>
      <c r="C1318">
        <f t="shared" si="20"/>
        <v>2</v>
      </c>
    </row>
    <row r="1319" spans="1:3">
      <c r="A1319" s="3" t="s">
        <v>2995</v>
      </c>
      <c r="B1319" s="3" t="s">
        <v>2995</v>
      </c>
      <c r="C1319">
        <f t="shared" si="20"/>
        <v>1</v>
      </c>
    </row>
    <row r="1320" spans="1:3">
      <c r="A1320" s="3" t="s">
        <v>1404</v>
      </c>
      <c r="B1320" s="3" t="s">
        <v>1404</v>
      </c>
      <c r="C1320">
        <f t="shared" si="20"/>
        <v>1</v>
      </c>
    </row>
    <row r="1321" spans="1:3">
      <c r="A1321" s="3" t="s">
        <v>1410</v>
      </c>
      <c r="B1321" s="3" t="s">
        <v>1410</v>
      </c>
      <c r="C1321">
        <f t="shared" si="20"/>
        <v>2</v>
      </c>
    </row>
    <row r="1322" spans="1:3">
      <c r="A1322" s="3" t="e">
        <v>#N/A</v>
      </c>
      <c r="B1322" s="3" t="e">
        <v>#N/A</v>
      </c>
      <c r="C1322">
        <f t="shared" si="20"/>
        <v>44</v>
      </c>
    </row>
    <row r="1323" spans="1:3">
      <c r="A1323" s="3" t="s">
        <v>1424</v>
      </c>
      <c r="B1323" s="3" t="s">
        <v>1424</v>
      </c>
      <c r="C1323">
        <f t="shared" si="20"/>
        <v>3</v>
      </c>
    </row>
    <row r="1324" spans="1:3">
      <c r="A1324" s="3" t="s">
        <v>591</v>
      </c>
      <c r="B1324" s="3" t="s">
        <v>591</v>
      </c>
      <c r="C1324">
        <f t="shared" si="20"/>
        <v>2</v>
      </c>
    </row>
    <row r="1325" spans="1:3">
      <c r="A1325" s="3" t="s">
        <v>824</v>
      </c>
      <c r="B1325" s="3" t="s">
        <v>824</v>
      </c>
      <c r="C1325">
        <f t="shared" si="20"/>
        <v>2</v>
      </c>
    </row>
    <row r="1326" spans="1:3">
      <c r="A1326" s="3" t="s">
        <v>598</v>
      </c>
      <c r="B1326" s="3" t="s">
        <v>598</v>
      </c>
      <c r="C1326">
        <f t="shared" si="20"/>
        <v>2</v>
      </c>
    </row>
    <row r="1327" spans="1:3">
      <c r="A1327" s="3" t="s">
        <v>1272</v>
      </c>
      <c r="B1327" s="3" t="s">
        <v>1272</v>
      </c>
      <c r="C1327">
        <f t="shared" si="20"/>
        <v>2</v>
      </c>
    </row>
    <row r="1328" spans="1:3">
      <c r="A1328" s="3" t="s">
        <v>922</v>
      </c>
      <c r="B1328" s="3" t="s">
        <v>922</v>
      </c>
      <c r="C1328">
        <f t="shared" si="20"/>
        <v>3</v>
      </c>
    </row>
    <row r="1329" spans="1:3">
      <c r="A1329" s="3" t="s">
        <v>1412</v>
      </c>
      <c r="B1329" s="3" t="s">
        <v>1412</v>
      </c>
      <c r="C1329">
        <f t="shared" si="20"/>
        <v>3</v>
      </c>
    </row>
    <row r="1330" spans="1:3">
      <c r="A1330" s="3" t="s">
        <v>1436</v>
      </c>
      <c r="B1330" s="3" t="s">
        <v>1436</v>
      </c>
      <c r="C1330">
        <f t="shared" si="20"/>
        <v>2</v>
      </c>
    </row>
    <row r="1331" spans="1:3">
      <c r="A1331" s="3" t="s">
        <v>1443</v>
      </c>
      <c r="B1331" s="3" t="s">
        <v>1443</v>
      </c>
      <c r="C1331">
        <f t="shared" si="20"/>
        <v>2</v>
      </c>
    </row>
    <row r="1332" spans="1:3">
      <c r="A1332" s="3" t="s">
        <v>1446</v>
      </c>
      <c r="B1332" s="3" t="s">
        <v>1446</v>
      </c>
      <c r="C1332">
        <f t="shared" si="20"/>
        <v>2</v>
      </c>
    </row>
    <row r="1333" spans="1:3">
      <c r="A1333" s="3" t="s">
        <v>1451</v>
      </c>
      <c r="B1333" s="3" t="s">
        <v>1451</v>
      </c>
      <c r="C1333">
        <f t="shared" si="20"/>
        <v>2</v>
      </c>
    </row>
    <row r="1334" spans="1:3">
      <c r="A1334" s="3" t="s">
        <v>1454</v>
      </c>
      <c r="B1334" s="3" t="s">
        <v>1454</v>
      </c>
      <c r="C1334">
        <f t="shared" si="20"/>
        <v>2</v>
      </c>
    </row>
    <row r="1335" spans="1:3">
      <c r="A1335" s="3" t="s">
        <v>855</v>
      </c>
      <c r="B1335" s="3" t="s">
        <v>855</v>
      </c>
      <c r="C1335">
        <f t="shared" si="20"/>
        <v>2</v>
      </c>
    </row>
    <row r="1336" spans="1:3">
      <c r="A1336" s="3" t="s">
        <v>1461</v>
      </c>
      <c r="B1336" s="3" t="s">
        <v>1461</v>
      </c>
      <c r="C1336">
        <f t="shared" si="20"/>
        <v>2</v>
      </c>
    </row>
    <row r="1337" spans="1:3">
      <c r="A1337" s="3" t="s">
        <v>1166</v>
      </c>
      <c r="B1337" s="3" t="s">
        <v>1166</v>
      </c>
      <c r="C1337">
        <f t="shared" si="20"/>
        <v>2</v>
      </c>
    </row>
    <row r="1338" spans="1:3">
      <c r="A1338" s="3" t="s">
        <v>1466</v>
      </c>
      <c r="B1338" s="3" t="s">
        <v>1466</v>
      </c>
      <c r="C1338">
        <f t="shared" si="20"/>
        <v>2</v>
      </c>
    </row>
    <row r="1339" spans="1:3">
      <c r="A1339" s="3" t="s">
        <v>215</v>
      </c>
      <c r="B1339" s="3" t="s">
        <v>215</v>
      </c>
      <c r="C1339">
        <f t="shared" si="20"/>
        <v>2</v>
      </c>
    </row>
    <row r="1340" spans="1:3">
      <c r="A1340" s="3" t="s">
        <v>1086</v>
      </c>
      <c r="B1340" s="3" t="s">
        <v>1086</v>
      </c>
      <c r="C1340">
        <f t="shared" si="20"/>
        <v>2</v>
      </c>
    </row>
    <row r="1341" spans="1:3">
      <c r="A1341" s="3" t="s">
        <v>1470</v>
      </c>
      <c r="B1341" s="3" t="s">
        <v>1470</v>
      </c>
      <c r="C1341">
        <f t="shared" si="20"/>
        <v>2</v>
      </c>
    </row>
    <row r="1342" spans="1:3">
      <c r="A1342" s="3" t="s">
        <v>1481</v>
      </c>
      <c r="B1342" s="3" t="s">
        <v>1481</v>
      </c>
      <c r="C1342">
        <f t="shared" si="20"/>
        <v>2</v>
      </c>
    </row>
    <row r="1343" spans="1:3">
      <c r="A1343" s="3" t="s">
        <v>1486</v>
      </c>
      <c r="B1343" s="3" t="s">
        <v>1486</v>
      </c>
      <c r="C1343">
        <f t="shared" si="20"/>
        <v>2</v>
      </c>
    </row>
    <row r="1344" spans="1:3">
      <c r="A1344" s="3" t="s">
        <v>1432</v>
      </c>
      <c r="B1344" s="3" t="s">
        <v>1432</v>
      </c>
      <c r="C1344">
        <f t="shared" si="20"/>
        <v>2</v>
      </c>
    </row>
    <row r="1345" spans="1:3">
      <c r="A1345" s="3" t="s">
        <v>1491</v>
      </c>
      <c r="B1345" s="3" t="s">
        <v>1491</v>
      </c>
      <c r="C1345">
        <f t="shared" si="20"/>
        <v>2</v>
      </c>
    </row>
    <row r="1346" spans="1:3">
      <c r="A1346" s="3" t="s">
        <v>1418</v>
      </c>
      <c r="B1346" s="3" t="s">
        <v>1418</v>
      </c>
      <c r="C1346">
        <f t="shared" si="20"/>
        <v>3</v>
      </c>
    </row>
    <row r="1347" spans="1:3">
      <c r="A1347" s="3" t="s">
        <v>1494</v>
      </c>
      <c r="B1347" s="3" t="s">
        <v>1494</v>
      </c>
      <c r="C1347">
        <f t="shared" ref="C1347:C1410" si="21">COUNTIF(A:A, B1347)</f>
        <v>2</v>
      </c>
    </row>
    <row r="1348" spans="1:3">
      <c r="A1348" s="3" t="s">
        <v>1430</v>
      </c>
      <c r="B1348" s="3" t="s">
        <v>1430</v>
      </c>
      <c r="C1348">
        <f t="shared" si="21"/>
        <v>3</v>
      </c>
    </row>
    <row r="1349" spans="1:3">
      <c r="A1349" s="3" t="s">
        <v>906</v>
      </c>
      <c r="B1349" s="3" t="s">
        <v>906</v>
      </c>
      <c r="C1349">
        <f t="shared" si="21"/>
        <v>2</v>
      </c>
    </row>
    <row r="1350" spans="1:3">
      <c r="A1350" s="3" t="s">
        <v>1500</v>
      </c>
      <c r="B1350" s="3" t="s">
        <v>1500</v>
      </c>
      <c r="C1350">
        <f t="shared" si="21"/>
        <v>2</v>
      </c>
    </row>
    <row r="1351" spans="1:3">
      <c r="A1351" s="3" t="s">
        <v>1503</v>
      </c>
      <c r="B1351" s="3" t="s">
        <v>1503</v>
      </c>
      <c r="C1351">
        <f t="shared" si="21"/>
        <v>2</v>
      </c>
    </row>
    <row r="1352" spans="1:3">
      <c r="A1352" t="s">
        <v>188</v>
      </c>
      <c r="B1352" t="s">
        <v>188</v>
      </c>
      <c r="C1352">
        <f t="shared" si="21"/>
        <v>2</v>
      </c>
    </row>
    <row r="1353" spans="1:3">
      <c r="A1353" s="3" t="s">
        <v>1032</v>
      </c>
      <c r="B1353" s="3" t="s">
        <v>1032</v>
      </c>
      <c r="C1353">
        <f t="shared" si="21"/>
        <v>2</v>
      </c>
    </row>
    <row r="1354" spans="1:3">
      <c r="A1354" t="s">
        <v>1518</v>
      </c>
      <c r="B1354" t="s">
        <v>1518</v>
      </c>
      <c r="C1354">
        <f t="shared" si="21"/>
        <v>2</v>
      </c>
    </row>
    <row r="1355" spans="1:3">
      <c r="A1355" s="3" t="s">
        <v>1521</v>
      </c>
      <c r="B1355" s="3" t="s">
        <v>1521</v>
      </c>
      <c r="C1355">
        <f t="shared" si="21"/>
        <v>2</v>
      </c>
    </row>
    <row r="1356" spans="1:3">
      <c r="A1356" s="3" t="s">
        <v>67</v>
      </c>
      <c r="B1356" s="3" t="s">
        <v>67</v>
      </c>
      <c r="C1356">
        <f t="shared" si="21"/>
        <v>2</v>
      </c>
    </row>
    <row r="1357" spans="1:3">
      <c r="A1357" s="3" t="s">
        <v>1525</v>
      </c>
      <c r="B1357" s="3" t="s">
        <v>1525</v>
      </c>
      <c r="C1357">
        <f t="shared" si="21"/>
        <v>2</v>
      </c>
    </row>
    <row r="1358" spans="1:3">
      <c r="A1358" s="3" t="s">
        <v>787</v>
      </c>
      <c r="B1358" s="3" t="s">
        <v>787</v>
      </c>
      <c r="C1358">
        <f t="shared" si="21"/>
        <v>2</v>
      </c>
    </row>
    <row r="1359" spans="1:3">
      <c r="A1359" s="3" t="s">
        <v>1533</v>
      </c>
      <c r="B1359" s="3" t="s">
        <v>1533</v>
      </c>
      <c r="C1359">
        <f t="shared" si="21"/>
        <v>2</v>
      </c>
    </row>
    <row r="1360" spans="1:3">
      <c r="A1360" s="3" t="s">
        <v>1539</v>
      </c>
      <c r="B1360" s="3" t="s">
        <v>1539</v>
      </c>
      <c r="C1360">
        <f t="shared" si="21"/>
        <v>2</v>
      </c>
    </row>
    <row r="1361" spans="1:3">
      <c r="A1361" s="3" t="s">
        <v>1542</v>
      </c>
      <c r="B1361" s="3" t="s">
        <v>1542</v>
      </c>
      <c r="C1361">
        <f t="shared" si="21"/>
        <v>2</v>
      </c>
    </row>
    <row r="1362" spans="1:3">
      <c r="A1362" s="3" t="s">
        <v>1552</v>
      </c>
      <c r="B1362" s="3" t="s">
        <v>1552</v>
      </c>
      <c r="C1362">
        <f t="shared" si="21"/>
        <v>3</v>
      </c>
    </row>
    <row r="1363" spans="1:3">
      <c r="A1363" s="3" t="s">
        <v>194</v>
      </c>
      <c r="B1363" s="3" t="s">
        <v>194</v>
      </c>
      <c r="C1363">
        <f t="shared" si="21"/>
        <v>2</v>
      </c>
    </row>
    <row r="1364" spans="1:3">
      <c r="A1364" s="3" t="s">
        <v>1563</v>
      </c>
      <c r="B1364" s="3" t="s">
        <v>1563</v>
      </c>
      <c r="C1364">
        <f t="shared" si="21"/>
        <v>2</v>
      </c>
    </row>
    <row r="1365" spans="1:3">
      <c r="A1365" s="3" t="s">
        <v>1561</v>
      </c>
      <c r="B1365" s="3" t="s">
        <v>1561</v>
      </c>
      <c r="C1365">
        <f t="shared" si="21"/>
        <v>3</v>
      </c>
    </row>
    <row r="1366" spans="1:3">
      <c r="A1366" s="3" t="s">
        <v>1531</v>
      </c>
      <c r="B1366" s="3" t="s">
        <v>1531</v>
      </c>
      <c r="C1366">
        <f t="shared" si="21"/>
        <v>2</v>
      </c>
    </row>
    <row r="1367" spans="1:3">
      <c r="A1367" s="3" t="s">
        <v>1565</v>
      </c>
      <c r="B1367" s="3" t="s">
        <v>1565</v>
      </c>
      <c r="C1367">
        <f t="shared" si="21"/>
        <v>2</v>
      </c>
    </row>
    <row r="1368" spans="1:3">
      <c r="A1368" t="s">
        <v>1574</v>
      </c>
      <c r="B1368" t="s">
        <v>1574</v>
      </c>
      <c r="C1368">
        <f t="shared" si="21"/>
        <v>2</v>
      </c>
    </row>
    <row r="1369" spans="1:3">
      <c r="A1369" s="3" t="s">
        <v>1114</v>
      </c>
      <c r="B1369" s="3" t="s">
        <v>1114</v>
      </c>
      <c r="C1369">
        <f t="shared" si="21"/>
        <v>2</v>
      </c>
    </row>
    <row r="1370" spans="1:3">
      <c r="A1370" s="3" t="s">
        <v>1579</v>
      </c>
      <c r="B1370" s="3" t="s">
        <v>1579</v>
      </c>
      <c r="C1370">
        <f t="shared" si="21"/>
        <v>2</v>
      </c>
    </row>
    <row r="1371" spans="1:3">
      <c r="A1371" s="3" t="s">
        <v>818</v>
      </c>
      <c r="B1371" s="3" t="s">
        <v>818</v>
      </c>
      <c r="C1371">
        <f t="shared" si="21"/>
        <v>2</v>
      </c>
    </row>
    <row r="1372" spans="1:3">
      <c r="A1372" s="3" t="s">
        <v>1028</v>
      </c>
      <c r="B1372" s="3" t="s">
        <v>1028</v>
      </c>
      <c r="C1372">
        <f t="shared" si="21"/>
        <v>2</v>
      </c>
    </row>
    <row r="1373" spans="1:3">
      <c r="A1373" s="3" t="e">
        <v>#N/A</v>
      </c>
      <c r="B1373" s="3" t="e">
        <v>#N/A</v>
      </c>
      <c r="C1373">
        <f t="shared" si="21"/>
        <v>44</v>
      </c>
    </row>
    <row r="1374" spans="1:3">
      <c r="A1374" s="3" t="s">
        <v>1339</v>
      </c>
      <c r="B1374" s="3" t="s">
        <v>1339</v>
      </c>
      <c r="C1374">
        <f t="shared" si="21"/>
        <v>3</v>
      </c>
    </row>
    <row r="1375" spans="1:3">
      <c r="A1375" s="3" t="s">
        <v>1590</v>
      </c>
      <c r="B1375" s="3" t="s">
        <v>1590</v>
      </c>
      <c r="C1375">
        <f t="shared" si="21"/>
        <v>2</v>
      </c>
    </row>
    <row r="1376" spans="1:3">
      <c r="A1376" s="3" t="s">
        <v>1595</v>
      </c>
      <c r="B1376" s="3" t="s">
        <v>1595</v>
      </c>
      <c r="C1376">
        <f t="shared" si="21"/>
        <v>2</v>
      </c>
    </row>
    <row r="1377" spans="1:3">
      <c r="A1377" s="3" t="s">
        <v>431</v>
      </c>
      <c r="B1377" s="3" t="s">
        <v>431</v>
      </c>
      <c r="C1377">
        <f t="shared" si="21"/>
        <v>3</v>
      </c>
    </row>
    <row r="1378" spans="1:3">
      <c r="A1378" s="3" t="s">
        <v>1613</v>
      </c>
      <c r="B1378" s="3" t="s">
        <v>1613</v>
      </c>
      <c r="C1378">
        <f t="shared" si="21"/>
        <v>2</v>
      </c>
    </row>
    <row r="1379" spans="1:3">
      <c r="A1379" s="3" t="s">
        <v>2996</v>
      </c>
      <c r="B1379" s="3" t="s">
        <v>2996</v>
      </c>
      <c r="C1379">
        <f t="shared" si="21"/>
        <v>1</v>
      </c>
    </row>
    <row r="1380" spans="1:3">
      <c r="A1380" s="3" t="s">
        <v>159</v>
      </c>
      <c r="B1380" s="3" t="s">
        <v>159</v>
      </c>
      <c r="C1380">
        <f t="shared" si="21"/>
        <v>3</v>
      </c>
    </row>
    <row r="1381" spans="1:3">
      <c r="A1381" s="3" t="s">
        <v>1616</v>
      </c>
      <c r="B1381" s="3" t="s">
        <v>1616</v>
      </c>
      <c r="C1381">
        <f t="shared" si="21"/>
        <v>2</v>
      </c>
    </row>
    <row r="1382" spans="1:3">
      <c r="A1382" s="3" t="e">
        <v>#N/A</v>
      </c>
      <c r="B1382" s="3" t="e">
        <v>#N/A</v>
      </c>
      <c r="C1382">
        <f t="shared" si="21"/>
        <v>44</v>
      </c>
    </row>
    <row r="1383" spans="1:3">
      <c r="A1383" s="3" t="s">
        <v>429</v>
      </c>
      <c r="B1383" s="3" t="s">
        <v>429</v>
      </c>
      <c r="C1383">
        <f t="shared" si="21"/>
        <v>3</v>
      </c>
    </row>
    <row r="1384" spans="1:3">
      <c r="A1384" s="3" t="s">
        <v>1631</v>
      </c>
      <c r="B1384" s="3" t="s">
        <v>1631</v>
      </c>
      <c r="C1384">
        <f t="shared" si="21"/>
        <v>2</v>
      </c>
    </row>
    <row r="1385" spans="1:3">
      <c r="A1385" s="3" t="s">
        <v>1571</v>
      </c>
      <c r="B1385" s="3" t="s">
        <v>1571</v>
      </c>
      <c r="C1385">
        <f t="shared" si="21"/>
        <v>2</v>
      </c>
    </row>
    <row r="1386" spans="1:3">
      <c r="A1386" s="3" t="s">
        <v>1636</v>
      </c>
      <c r="B1386" s="3" t="s">
        <v>1636</v>
      </c>
      <c r="C1386">
        <f t="shared" si="21"/>
        <v>2</v>
      </c>
    </row>
    <row r="1387" spans="1:3">
      <c r="A1387" s="3" t="s">
        <v>1646</v>
      </c>
      <c r="B1387" s="3" t="s">
        <v>1646</v>
      </c>
      <c r="C1387">
        <f t="shared" si="21"/>
        <v>2</v>
      </c>
    </row>
    <row r="1388" spans="1:3">
      <c r="A1388" s="3" t="s">
        <v>1193</v>
      </c>
      <c r="B1388" s="3" t="s">
        <v>1193</v>
      </c>
      <c r="C1388">
        <f t="shared" si="21"/>
        <v>2</v>
      </c>
    </row>
    <row r="1389" spans="1:3">
      <c r="A1389" s="3" t="s">
        <v>30</v>
      </c>
      <c r="B1389" s="3" t="s">
        <v>30</v>
      </c>
      <c r="C1389">
        <f t="shared" si="21"/>
        <v>2</v>
      </c>
    </row>
    <row r="1390" spans="1:3">
      <c r="A1390" s="3" t="s">
        <v>1257</v>
      </c>
      <c r="B1390" s="3" t="s">
        <v>1257</v>
      </c>
      <c r="C1390">
        <f t="shared" si="21"/>
        <v>2</v>
      </c>
    </row>
    <row r="1391" spans="1:3">
      <c r="A1391" s="3" t="s">
        <v>1649</v>
      </c>
      <c r="B1391" s="3" t="s">
        <v>1649</v>
      </c>
      <c r="C1391">
        <f t="shared" si="21"/>
        <v>2</v>
      </c>
    </row>
    <row r="1392" spans="1:3">
      <c r="A1392" s="3" t="s">
        <v>317</v>
      </c>
      <c r="B1392" s="3" t="s">
        <v>317</v>
      </c>
      <c r="C1392">
        <f t="shared" si="21"/>
        <v>2</v>
      </c>
    </row>
    <row r="1393" spans="1:3">
      <c r="A1393" s="3" t="s">
        <v>1581</v>
      </c>
      <c r="B1393" s="3" t="s">
        <v>1581</v>
      </c>
      <c r="C1393">
        <f t="shared" si="21"/>
        <v>2</v>
      </c>
    </row>
    <row r="1394" spans="1:3">
      <c r="A1394" s="3" t="s">
        <v>1103</v>
      </c>
      <c r="B1394" s="3" t="s">
        <v>1103</v>
      </c>
      <c r="C1394">
        <f t="shared" si="21"/>
        <v>2</v>
      </c>
    </row>
    <row r="1395" spans="1:3">
      <c r="A1395" s="3" t="s">
        <v>1655</v>
      </c>
      <c r="B1395" s="3" t="s">
        <v>1655</v>
      </c>
      <c r="C1395">
        <f t="shared" si="21"/>
        <v>2</v>
      </c>
    </row>
    <row r="1396" spans="1:3">
      <c r="A1396" s="3" t="s">
        <v>237</v>
      </c>
      <c r="B1396" s="3" t="s">
        <v>237</v>
      </c>
      <c r="C1396">
        <f t="shared" si="21"/>
        <v>2</v>
      </c>
    </row>
    <row r="1397" spans="1:3">
      <c r="A1397" t="s">
        <v>93</v>
      </c>
      <c r="B1397" t="s">
        <v>93</v>
      </c>
      <c r="C1397">
        <f t="shared" si="21"/>
        <v>2</v>
      </c>
    </row>
    <row r="1398" spans="1:3">
      <c r="A1398" s="3" t="e">
        <v>#N/A</v>
      </c>
      <c r="B1398" s="3" t="e">
        <v>#N/A</v>
      </c>
      <c r="C1398">
        <f t="shared" si="21"/>
        <v>44</v>
      </c>
    </row>
    <row r="1399" spans="1:3">
      <c r="A1399" s="3" t="s">
        <v>1662</v>
      </c>
      <c r="B1399" s="3" t="s">
        <v>1662</v>
      </c>
      <c r="C1399">
        <f t="shared" si="21"/>
        <v>2</v>
      </c>
    </row>
    <row r="1400" spans="1:3">
      <c r="A1400" s="3" t="s">
        <v>1668</v>
      </c>
      <c r="B1400" s="3" t="s">
        <v>1668</v>
      </c>
      <c r="C1400">
        <f t="shared" si="21"/>
        <v>2</v>
      </c>
    </row>
    <row r="1401" spans="1:3">
      <c r="A1401" t="s">
        <v>1675</v>
      </c>
      <c r="B1401" t="s">
        <v>1675</v>
      </c>
      <c r="C1401">
        <f t="shared" si="21"/>
        <v>2</v>
      </c>
    </row>
    <row r="1402" spans="1:3">
      <c r="A1402" s="3" t="s">
        <v>1429</v>
      </c>
      <c r="B1402" s="3" t="s">
        <v>1429</v>
      </c>
      <c r="C1402">
        <f t="shared" si="21"/>
        <v>2</v>
      </c>
    </row>
    <row r="1403" spans="1:3">
      <c r="A1403" s="3" t="s">
        <v>212</v>
      </c>
      <c r="B1403" s="3" t="s">
        <v>212</v>
      </c>
      <c r="C1403">
        <f t="shared" si="21"/>
        <v>2</v>
      </c>
    </row>
    <row r="1404" spans="1:3">
      <c r="A1404" s="3" t="s">
        <v>1677</v>
      </c>
      <c r="B1404" s="3" t="s">
        <v>1677</v>
      </c>
      <c r="C1404">
        <f t="shared" si="21"/>
        <v>2</v>
      </c>
    </row>
    <row r="1405" spans="1:3">
      <c r="A1405" s="3" t="s">
        <v>1679</v>
      </c>
      <c r="B1405" s="3" t="s">
        <v>1679</v>
      </c>
      <c r="C1405">
        <f t="shared" si="21"/>
        <v>1</v>
      </c>
    </row>
    <row r="1406" spans="1:3">
      <c r="A1406" s="3" t="s">
        <v>1682</v>
      </c>
      <c r="B1406" s="3" t="s">
        <v>1682</v>
      </c>
      <c r="C1406">
        <f t="shared" si="21"/>
        <v>2</v>
      </c>
    </row>
    <row r="1407" spans="1:3">
      <c r="A1407" s="3" t="s">
        <v>1690</v>
      </c>
      <c r="B1407" s="3" t="s">
        <v>1690</v>
      </c>
      <c r="C1407">
        <f t="shared" si="21"/>
        <v>2</v>
      </c>
    </row>
    <row r="1408" spans="1:3">
      <c r="A1408" s="3" t="s">
        <v>1693</v>
      </c>
      <c r="B1408" s="3" t="s">
        <v>1693</v>
      </c>
      <c r="C1408">
        <f t="shared" si="21"/>
        <v>2</v>
      </c>
    </row>
    <row r="1409" spans="1:3">
      <c r="A1409" s="3" t="s">
        <v>1698</v>
      </c>
      <c r="B1409" s="3" t="s">
        <v>1698</v>
      </c>
      <c r="C1409">
        <f t="shared" si="21"/>
        <v>2</v>
      </c>
    </row>
    <row r="1410" spans="1:3">
      <c r="A1410" s="3" t="s">
        <v>1703</v>
      </c>
      <c r="B1410" s="3" t="s">
        <v>1703</v>
      </c>
      <c r="C1410">
        <f t="shared" si="21"/>
        <v>2</v>
      </c>
    </row>
    <row r="1411" spans="1:3">
      <c r="A1411" s="3" t="s">
        <v>1610</v>
      </c>
      <c r="B1411" s="3" t="s">
        <v>1610</v>
      </c>
      <c r="C1411">
        <f t="shared" ref="C1411:C1474" si="22">COUNTIF(A:A, B1411)</f>
        <v>2</v>
      </c>
    </row>
    <row r="1412" spans="1:3">
      <c r="A1412" s="3" t="s">
        <v>1710</v>
      </c>
      <c r="B1412" s="3" t="s">
        <v>1710</v>
      </c>
      <c r="C1412">
        <f t="shared" si="22"/>
        <v>2</v>
      </c>
    </row>
    <row r="1413" spans="1:3">
      <c r="A1413" s="3" t="s">
        <v>1093</v>
      </c>
      <c r="B1413" s="3" t="s">
        <v>1093</v>
      </c>
      <c r="C1413">
        <f t="shared" si="22"/>
        <v>2</v>
      </c>
    </row>
    <row r="1414" spans="1:3">
      <c r="A1414" s="3" t="s">
        <v>1713</v>
      </c>
      <c r="B1414" s="3" t="s">
        <v>1713</v>
      </c>
      <c r="C1414">
        <f t="shared" si="22"/>
        <v>2</v>
      </c>
    </row>
    <row r="1415" spans="1:3">
      <c r="A1415" s="3" t="s">
        <v>1149</v>
      </c>
      <c r="B1415" s="3" t="s">
        <v>1149</v>
      </c>
      <c r="C1415">
        <f t="shared" si="22"/>
        <v>2</v>
      </c>
    </row>
    <row r="1416" spans="1:3">
      <c r="A1416" s="3" t="s">
        <v>1718</v>
      </c>
      <c r="B1416" s="3" t="s">
        <v>1718</v>
      </c>
      <c r="C1416">
        <f t="shared" si="22"/>
        <v>2</v>
      </c>
    </row>
    <row r="1417" spans="1:3">
      <c r="A1417" s="3" t="s">
        <v>582</v>
      </c>
      <c r="B1417" s="3" t="s">
        <v>582</v>
      </c>
      <c r="C1417">
        <f t="shared" si="22"/>
        <v>2</v>
      </c>
    </row>
    <row r="1418" spans="1:3">
      <c r="A1418" s="3" t="s">
        <v>1306</v>
      </c>
      <c r="B1418" s="3" t="s">
        <v>1306</v>
      </c>
      <c r="C1418">
        <f t="shared" si="22"/>
        <v>2</v>
      </c>
    </row>
    <row r="1419" spans="1:3">
      <c r="A1419" s="3" t="s">
        <v>709</v>
      </c>
      <c r="B1419" s="3" t="s">
        <v>709</v>
      </c>
      <c r="C1419">
        <f t="shared" si="22"/>
        <v>2</v>
      </c>
    </row>
    <row r="1420" spans="1:3">
      <c r="A1420" s="3" t="s">
        <v>1724</v>
      </c>
      <c r="B1420" s="3" t="s">
        <v>1724</v>
      </c>
      <c r="C1420">
        <f t="shared" si="22"/>
        <v>2</v>
      </c>
    </row>
    <row r="1421" spans="1:3">
      <c r="A1421" s="3" t="s">
        <v>1267</v>
      </c>
      <c r="B1421" s="3" t="s">
        <v>1267</v>
      </c>
      <c r="C1421">
        <f t="shared" si="22"/>
        <v>2</v>
      </c>
    </row>
    <row r="1422" spans="1:3">
      <c r="A1422" s="3" t="s">
        <v>659</v>
      </c>
      <c r="B1422" s="3" t="s">
        <v>659</v>
      </c>
      <c r="C1422">
        <f t="shared" si="22"/>
        <v>2</v>
      </c>
    </row>
    <row r="1423" spans="1:3">
      <c r="A1423" t="s">
        <v>1732</v>
      </c>
      <c r="B1423" t="s">
        <v>1732</v>
      </c>
      <c r="C1423">
        <f t="shared" si="22"/>
        <v>2</v>
      </c>
    </row>
    <row r="1424" spans="1:3">
      <c r="A1424" s="3" t="s">
        <v>1734</v>
      </c>
      <c r="B1424" s="3" t="s">
        <v>1734</v>
      </c>
      <c r="C1424">
        <f t="shared" si="22"/>
        <v>1</v>
      </c>
    </row>
    <row r="1425" spans="1:3">
      <c r="A1425" s="3" t="s">
        <v>1742</v>
      </c>
      <c r="B1425" s="3" t="s">
        <v>1742</v>
      </c>
      <c r="C1425">
        <f t="shared" si="22"/>
        <v>2</v>
      </c>
    </row>
    <row r="1426" spans="1:3">
      <c r="A1426" t="s">
        <v>1746</v>
      </c>
      <c r="B1426" t="s">
        <v>1746</v>
      </c>
      <c r="C1426">
        <f t="shared" si="22"/>
        <v>2</v>
      </c>
    </row>
    <row r="1427" spans="1:3">
      <c r="A1427" s="3" t="s">
        <v>1750</v>
      </c>
      <c r="B1427" s="3" t="s">
        <v>1750</v>
      </c>
      <c r="C1427">
        <f t="shared" si="22"/>
        <v>2</v>
      </c>
    </row>
    <row r="1428" spans="1:3">
      <c r="A1428" s="3" t="e">
        <v>#N/A</v>
      </c>
      <c r="B1428" s="3" t="e">
        <v>#N/A</v>
      </c>
      <c r="C1428">
        <f t="shared" si="22"/>
        <v>44</v>
      </c>
    </row>
    <row r="1429" spans="1:3">
      <c r="A1429" t="s">
        <v>1474</v>
      </c>
      <c r="B1429" t="s">
        <v>1474</v>
      </c>
      <c r="C1429">
        <f t="shared" si="22"/>
        <v>1</v>
      </c>
    </row>
    <row r="1430" spans="1:3">
      <c r="A1430" s="3" t="s">
        <v>1479</v>
      </c>
      <c r="B1430" s="3" t="s">
        <v>1479</v>
      </c>
      <c r="C1430">
        <f t="shared" si="22"/>
        <v>2</v>
      </c>
    </row>
    <row r="1431" spans="1:3">
      <c r="A1431" s="3" t="s">
        <v>1640</v>
      </c>
      <c r="B1431" s="3" t="s">
        <v>1640</v>
      </c>
      <c r="C1431">
        <f t="shared" si="22"/>
        <v>2</v>
      </c>
    </row>
    <row r="1432" spans="1:3">
      <c r="A1432" s="3" t="s">
        <v>1757</v>
      </c>
      <c r="B1432" s="3" t="s">
        <v>1757</v>
      </c>
      <c r="C1432">
        <f t="shared" si="22"/>
        <v>2</v>
      </c>
    </row>
    <row r="1433" spans="1:3">
      <c r="A1433" s="3" t="s">
        <v>1498</v>
      </c>
      <c r="B1433" s="3" t="s">
        <v>1498</v>
      </c>
      <c r="C1433">
        <f t="shared" si="22"/>
        <v>2</v>
      </c>
    </row>
    <row r="1434" spans="1:3">
      <c r="A1434" s="3" t="s">
        <v>1765</v>
      </c>
      <c r="B1434" s="3" t="s">
        <v>1765</v>
      </c>
      <c r="C1434">
        <f t="shared" si="22"/>
        <v>2</v>
      </c>
    </row>
    <row r="1435" spans="1:3">
      <c r="A1435" s="3" t="s">
        <v>715</v>
      </c>
      <c r="B1435" s="3" t="s">
        <v>715</v>
      </c>
      <c r="C1435">
        <f t="shared" si="22"/>
        <v>2</v>
      </c>
    </row>
    <row r="1436" spans="1:3">
      <c r="A1436" s="3" t="s">
        <v>1778</v>
      </c>
      <c r="B1436" s="3" t="s">
        <v>1778</v>
      </c>
      <c r="C1436">
        <f t="shared" si="22"/>
        <v>2</v>
      </c>
    </row>
    <row r="1437" spans="1:3">
      <c r="A1437" s="3" t="s">
        <v>1134</v>
      </c>
      <c r="B1437" s="3" t="s">
        <v>1134</v>
      </c>
      <c r="C1437">
        <f t="shared" si="22"/>
        <v>2</v>
      </c>
    </row>
    <row r="1438" spans="1:3">
      <c r="A1438" s="3" t="s">
        <v>1787</v>
      </c>
      <c r="B1438" s="3" t="s">
        <v>1787</v>
      </c>
      <c r="C1438">
        <f t="shared" si="22"/>
        <v>2</v>
      </c>
    </row>
    <row r="1439" spans="1:3">
      <c r="A1439" s="3" t="s">
        <v>1776</v>
      </c>
      <c r="B1439" s="3" t="s">
        <v>1776</v>
      </c>
      <c r="C1439">
        <f t="shared" si="22"/>
        <v>2</v>
      </c>
    </row>
    <row r="1440" spans="1:3">
      <c r="A1440" s="3" t="s">
        <v>1790</v>
      </c>
      <c r="B1440" s="3" t="s">
        <v>1790</v>
      </c>
      <c r="C1440">
        <f t="shared" si="22"/>
        <v>2</v>
      </c>
    </row>
    <row r="1441" spans="1:3">
      <c r="A1441" t="s">
        <v>1795</v>
      </c>
      <c r="B1441" t="s">
        <v>1795</v>
      </c>
      <c r="C1441">
        <f t="shared" si="22"/>
        <v>2</v>
      </c>
    </row>
    <row r="1442" spans="1:3">
      <c r="A1442" s="3" t="s">
        <v>1797</v>
      </c>
      <c r="B1442" s="3" t="s">
        <v>1797</v>
      </c>
      <c r="C1442">
        <f t="shared" si="22"/>
        <v>2</v>
      </c>
    </row>
    <row r="1443" spans="1:3">
      <c r="A1443" s="3" t="s">
        <v>1805</v>
      </c>
      <c r="B1443" s="3" t="s">
        <v>1805</v>
      </c>
      <c r="C1443">
        <f t="shared" si="22"/>
        <v>2</v>
      </c>
    </row>
    <row r="1444" spans="1:3">
      <c r="A1444" s="3" t="s">
        <v>1248</v>
      </c>
      <c r="B1444" s="3" t="s">
        <v>1248</v>
      </c>
      <c r="C1444">
        <f t="shared" si="22"/>
        <v>2</v>
      </c>
    </row>
    <row r="1445" spans="1:3">
      <c r="A1445" s="3" t="s">
        <v>949</v>
      </c>
      <c r="B1445" s="3" t="s">
        <v>949</v>
      </c>
      <c r="C1445">
        <f t="shared" si="22"/>
        <v>2</v>
      </c>
    </row>
    <row r="1446" spans="1:3">
      <c r="A1446" s="3" t="s">
        <v>1761</v>
      </c>
      <c r="B1446" s="3" t="s">
        <v>1761</v>
      </c>
      <c r="C1446">
        <f t="shared" si="22"/>
        <v>2</v>
      </c>
    </row>
    <row r="1447" spans="1:3">
      <c r="A1447" s="3" t="s">
        <v>479</v>
      </c>
      <c r="B1447" s="3" t="s">
        <v>479</v>
      </c>
      <c r="C1447">
        <f t="shared" si="22"/>
        <v>2</v>
      </c>
    </row>
    <row r="1448" spans="1:3">
      <c r="A1448" s="3" t="s">
        <v>1808</v>
      </c>
      <c r="B1448" s="3" t="s">
        <v>1808</v>
      </c>
      <c r="C1448">
        <f t="shared" si="22"/>
        <v>2</v>
      </c>
    </row>
    <row r="1449" spans="1:3">
      <c r="A1449" t="s">
        <v>1643</v>
      </c>
      <c r="B1449" t="s">
        <v>1643</v>
      </c>
      <c r="C1449">
        <f t="shared" si="22"/>
        <v>2</v>
      </c>
    </row>
    <row r="1450" spans="1:3">
      <c r="A1450" s="3" t="s">
        <v>2997</v>
      </c>
      <c r="B1450" s="3" t="s">
        <v>2997</v>
      </c>
      <c r="C1450">
        <f t="shared" si="22"/>
        <v>1</v>
      </c>
    </row>
    <row r="1451" spans="1:3">
      <c r="A1451" s="3" t="s">
        <v>1408</v>
      </c>
      <c r="B1451" s="3" t="s">
        <v>1408</v>
      </c>
      <c r="C1451">
        <f t="shared" si="22"/>
        <v>2</v>
      </c>
    </row>
    <row r="1452" spans="1:3">
      <c r="A1452" s="3" t="s">
        <v>1814</v>
      </c>
      <c r="B1452" s="3" t="s">
        <v>1814</v>
      </c>
      <c r="C1452">
        <f t="shared" si="22"/>
        <v>1</v>
      </c>
    </row>
    <row r="1453" spans="1:3">
      <c r="A1453" s="3" t="s">
        <v>1464</v>
      </c>
      <c r="B1453" s="3" t="s">
        <v>1464</v>
      </c>
      <c r="C1453">
        <f t="shared" si="22"/>
        <v>2</v>
      </c>
    </row>
    <row r="1454" spans="1:3">
      <c r="A1454" s="3" t="s">
        <v>1164</v>
      </c>
      <c r="B1454" s="3" t="s">
        <v>1164</v>
      </c>
      <c r="C1454">
        <f t="shared" si="22"/>
        <v>2</v>
      </c>
    </row>
    <row r="1455" spans="1:3">
      <c r="A1455" s="3" t="s">
        <v>763</v>
      </c>
      <c r="B1455" s="3" t="s">
        <v>763</v>
      </c>
      <c r="C1455">
        <f t="shared" si="22"/>
        <v>2</v>
      </c>
    </row>
    <row r="1456" spans="1:3">
      <c r="A1456" s="3" t="s">
        <v>1624</v>
      </c>
      <c r="B1456" s="3" t="s">
        <v>1624</v>
      </c>
      <c r="C1456">
        <f t="shared" si="22"/>
        <v>2</v>
      </c>
    </row>
    <row r="1457" spans="1:3">
      <c r="A1457" t="s">
        <v>3053</v>
      </c>
      <c r="B1457" t="s">
        <v>3053</v>
      </c>
      <c r="C1457">
        <f t="shared" si="22"/>
        <v>1</v>
      </c>
    </row>
    <row r="1458" spans="1:3">
      <c r="A1458" s="3" t="s">
        <v>979</v>
      </c>
      <c r="B1458" s="3" t="s">
        <v>979</v>
      </c>
      <c r="C1458">
        <f t="shared" si="22"/>
        <v>2</v>
      </c>
    </row>
    <row r="1459" spans="1:3">
      <c r="A1459" s="3" t="s">
        <v>1820</v>
      </c>
      <c r="B1459" s="3" t="s">
        <v>1820</v>
      </c>
      <c r="C1459">
        <f t="shared" si="22"/>
        <v>2</v>
      </c>
    </row>
    <row r="1460" spans="1:3">
      <c r="A1460" s="3" t="s">
        <v>1825</v>
      </c>
      <c r="B1460" s="3" t="s">
        <v>1825</v>
      </c>
      <c r="C1460">
        <f t="shared" si="22"/>
        <v>2</v>
      </c>
    </row>
    <row r="1461" spans="1:3">
      <c r="A1461" s="3" t="s">
        <v>1230</v>
      </c>
      <c r="B1461" s="3" t="s">
        <v>1230</v>
      </c>
      <c r="C1461">
        <f t="shared" si="22"/>
        <v>2</v>
      </c>
    </row>
    <row r="1462" spans="1:3">
      <c r="A1462" s="3" t="s">
        <v>1831</v>
      </c>
      <c r="B1462" s="3" t="s">
        <v>1831</v>
      </c>
      <c r="C1462">
        <f t="shared" si="22"/>
        <v>2</v>
      </c>
    </row>
    <row r="1463" spans="1:3">
      <c r="A1463" s="3" t="s">
        <v>1834</v>
      </c>
      <c r="B1463" s="3" t="s">
        <v>1834</v>
      </c>
      <c r="C1463">
        <f t="shared" si="22"/>
        <v>2</v>
      </c>
    </row>
    <row r="1464" spans="1:3">
      <c r="A1464" s="3" t="s">
        <v>869</v>
      </c>
      <c r="B1464" s="3" t="s">
        <v>869</v>
      </c>
      <c r="C1464">
        <f t="shared" si="22"/>
        <v>2</v>
      </c>
    </row>
    <row r="1465" spans="1:3">
      <c r="A1465" s="3" t="s">
        <v>1837</v>
      </c>
      <c r="B1465" s="3" t="s">
        <v>1837</v>
      </c>
      <c r="C1465">
        <f t="shared" si="22"/>
        <v>2</v>
      </c>
    </row>
    <row r="1466" spans="1:3">
      <c r="A1466" s="3" t="s">
        <v>1840</v>
      </c>
      <c r="B1466" s="3" t="s">
        <v>1840</v>
      </c>
      <c r="C1466">
        <f t="shared" si="22"/>
        <v>2</v>
      </c>
    </row>
    <row r="1467" spans="1:3">
      <c r="A1467" s="3" t="s">
        <v>1843</v>
      </c>
      <c r="B1467" s="3" t="s">
        <v>1843</v>
      </c>
      <c r="C1467">
        <f t="shared" si="22"/>
        <v>2</v>
      </c>
    </row>
    <row r="1468" spans="1:3">
      <c r="A1468" s="3" t="s">
        <v>1847</v>
      </c>
      <c r="B1468" s="3" t="s">
        <v>1847</v>
      </c>
      <c r="C1468">
        <f t="shared" si="22"/>
        <v>2</v>
      </c>
    </row>
    <row r="1469" spans="1:3">
      <c r="A1469" s="3" t="s">
        <v>1850</v>
      </c>
      <c r="B1469" s="3" t="s">
        <v>1850</v>
      </c>
      <c r="C1469">
        <f t="shared" si="22"/>
        <v>2</v>
      </c>
    </row>
    <row r="1470" spans="1:3">
      <c r="A1470" t="s">
        <v>3054</v>
      </c>
      <c r="B1470" t="s">
        <v>3054</v>
      </c>
      <c r="C1470">
        <f t="shared" si="22"/>
        <v>1</v>
      </c>
    </row>
    <row r="1471" spans="1:3">
      <c r="A1471" s="3" t="s">
        <v>2998</v>
      </c>
      <c r="B1471" s="3" t="s">
        <v>2998</v>
      </c>
      <c r="C1471">
        <f t="shared" si="22"/>
        <v>1</v>
      </c>
    </row>
    <row r="1472" spans="1:3">
      <c r="A1472" s="3" t="s">
        <v>1784</v>
      </c>
      <c r="B1472" s="3" t="s">
        <v>1784</v>
      </c>
      <c r="C1472">
        <f t="shared" si="22"/>
        <v>2</v>
      </c>
    </row>
    <row r="1473" spans="1:3">
      <c r="A1473" t="s">
        <v>1854</v>
      </c>
      <c r="B1473" t="s">
        <v>1854</v>
      </c>
      <c r="C1473">
        <f t="shared" si="22"/>
        <v>1</v>
      </c>
    </row>
    <row r="1474" spans="1:3">
      <c r="A1474" s="3" t="s">
        <v>1857</v>
      </c>
      <c r="B1474" s="3" t="s">
        <v>1857</v>
      </c>
      <c r="C1474">
        <f t="shared" si="22"/>
        <v>2</v>
      </c>
    </row>
    <row r="1475" spans="1:3">
      <c r="A1475" t="s">
        <v>3055</v>
      </c>
      <c r="B1475" t="s">
        <v>3055</v>
      </c>
      <c r="C1475">
        <f t="shared" ref="C1475:C1538" si="23">COUNTIF(A:A, B1475)</f>
        <v>1</v>
      </c>
    </row>
    <row r="1476" spans="1:3">
      <c r="A1476" s="3" t="s">
        <v>1862</v>
      </c>
      <c r="B1476" s="3" t="s">
        <v>1862</v>
      </c>
      <c r="C1476">
        <f t="shared" si="23"/>
        <v>2</v>
      </c>
    </row>
    <row r="1477" spans="1:3">
      <c r="A1477" s="3" t="s">
        <v>1169</v>
      </c>
      <c r="B1477" s="3" t="s">
        <v>1169</v>
      </c>
      <c r="C1477">
        <f t="shared" si="23"/>
        <v>2</v>
      </c>
    </row>
    <row r="1478" spans="1:3">
      <c r="A1478" s="3" t="s">
        <v>1869</v>
      </c>
      <c r="B1478" s="3" t="s">
        <v>1869</v>
      </c>
      <c r="C1478">
        <f t="shared" si="23"/>
        <v>3</v>
      </c>
    </row>
    <row r="1479" spans="1:3">
      <c r="A1479" s="3" t="s">
        <v>1871</v>
      </c>
      <c r="B1479" s="3" t="s">
        <v>1871</v>
      </c>
      <c r="C1479">
        <f t="shared" si="23"/>
        <v>2</v>
      </c>
    </row>
    <row r="1480" spans="1:3">
      <c r="A1480" t="s">
        <v>1874</v>
      </c>
      <c r="B1480" t="s">
        <v>1874</v>
      </c>
      <c r="C1480">
        <f t="shared" si="23"/>
        <v>2</v>
      </c>
    </row>
    <row r="1481" spans="1:3">
      <c r="A1481" s="3" t="s">
        <v>1876</v>
      </c>
      <c r="B1481" s="3" t="s">
        <v>1876</v>
      </c>
      <c r="C1481">
        <f t="shared" si="23"/>
        <v>2</v>
      </c>
    </row>
    <row r="1482" spans="1:3">
      <c r="A1482" s="3" t="s">
        <v>1879</v>
      </c>
      <c r="B1482" s="3" t="s">
        <v>1879</v>
      </c>
      <c r="C1482">
        <f t="shared" si="23"/>
        <v>2</v>
      </c>
    </row>
    <row r="1483" spans="1:3">
      <c r="A1483" s="3" t="s">
        <v>1882</v>
      </c>
      <c r="B1483" s="3" t="s">
        <v>1882</v>
      </c>
      <c r="C1483">
        <f t="shared" si="23"/>
        <v>2</v>
      </c>
    </row>
    <row r="1484" spans="1:3">
      <c r="A1484" s="3" t="s">
        <v>311</v>
      </c>
      <c r="B1484" s="3" t="s">
        <v>311</v>
      </c>
      <c r="C1484">
        <f t="shared" si="23"/>
        <v>2</v>
      </c>
    </row>
    <row r="1485" spans="1:3">
      <c r="A1485" s="3" t="s">
        <v>1887</v>
      </c>
      <c r="B1485" s="3" t="s">
        <v>1887</v>
      </c>
      <c r="C1485">
        <f t="shared" si="23"/>
        <v>2</v>
      </c>
    </row>
    <row r="1486" spans="1:3">
      <c r="A1486" s="3" t="s">
        <v>1890</v>
      </c>
      <c r="B1486" s="3" t="s">
        <v>1890</v>
      </c>
      <c r="C1486">
        <f t="shared" si="23"/>
        <v>3</v>
      </c>
    </row>
    <row r="1487" spans="1:3">
      <c r="A1487" s="3" t="s">
        <v>1898</v>
      </c>
      <c r="B1487" s="3" t="s">
        <v>1898</v>
      </c>
      <c r="C1487">
        <f t="shared" si="23"/>
        <v>2</v>
      </c>
    </row>
    <row r="1488" spans="1:3">
      <c r="A1488" s="3" t="s">
        <v>1900</v>
      </c>
      <c r="B1488" s="3" t="s">
        <v>1900</v>
      </c>
      <c r="C1488">
        <f t="shared" si="23"/>
        <v>2</v>
      </c>
    </row>
    <row r="1489" spans="1:3">
      <c r="A1489" t="s">
        <v>2970</v>
      </c>
      <c r="B1489" t="s">
        <v>2970</v>
      </c>
      <c r="C1489">
        <f t="shared" si="23"/>
        <v>1</v>
      </c>
    </row>
    <row r="1490" spans="1:3">
      <c r="A1490" s="3" t="s">
        <v>1910</v>
      </c>
      <c r="B1490" s="3" t="s">
        <v>1910</v>
      </c>
      <c r="C1490">
        <f t="shared" si="23"/>
        <v>2</v>
      </c>
    </row>
    <row r="1491" spans="1:3">
      <c r="A1491" s="3" t="s">
        <v>1918</v>
      </c>
      <c r="B1491" s="3" t="s">
        <v>1918</v>
      </c>
      <c r="C1491">
        <f t="shared" si="23"/>
        <v>2</v>
      </c>
    </row>
    <row r="1492" spans="1:3">
      <c r="A1492" s="3" t="s">
        <v>1926</v>
      </c>
      <c r="B1492" s="3" t="s">
        <v>1926</v>
      </c>
      <c r="C1492">
        <f t="shared" si="23"/>
        <v>2</v>
      </c>
    </row>
    <row r="1493" spans="1:3">
      <c r="A1493" s="3" t="s">
        <v>1929</v>
      </c>
      <c r="B1493" s="3" t="s">
        <v>1929</v>
      </c>
      <c r="C1493">
        <f t="shared" si="23"/>
        <v>2</v>
      </c>
    </row>
    <row r="1494" spans="1:3">
      <c r="A1494" s="3" t="s">
        <v>938</v>
      </c>
      <c r="B1494" s="3" t="s">
        <v>938</v>
      </c>
      <c r="C1494">
        <f t="shared" si="23"/>
        <v>2</v>
      </c>
    </row>
    <row r="1495" spans="1:3">
      <c r="A1495" t="s">
        <v>1869</v>
      </c>
      <c r="B1495" t="s">
        <v>1869</v>
      </c>
      <c r="C1495">
        <f t="shared" si="23"/>
        <v>3</v>
      </c>
    </row>
    <row r="1496" spans="1:3">
      <c r="A1496" s="3" t="s">
        <v>1931</v>
      </c>
      <c r="B1496" s="3" t="s">
        <v>1931</v>
      </c>
      <c r="C1496">
        <f t="shared" si="23"/>
        <v>2</v>
      </c>
    </row>
    <row r="1497" spans="1:3">
      <c r="A1497" s="3" t="s">
        <v>1933</v>
      </c>
      <c r="B1497" s="3" t="s">
        <v>1933</v>
      </c>
      <c r="C1497">
        <f t="shared" si="23"/>
        <v>2</v>
      </c>
    </row>
    <row r="1498" spans="1:3">
      <c r="A1498" t="s">
        <v>3056</v>
      </c>
      <c r="B1498" t="s">
        <v>3056</v>
      </c>
      <c r="C1498">
        <f t="shared" si="23"/>
        <v>1</v>
      </c>
    </row>
    <row r="1499" spans="1:3">
      <c r="A1499" t="s">
        <v>1015</v>
      </c>
      <c r="B1499" t="s">
        <v>1015</v>
      </c>
      <c r="C1499">
        <f t="shared" si="23"/>
        <v>3</v>
      </c>
    </row>
    <row r="1500" spans="1:3">
      <c r="A1500" s="3" t="s">
        <v>1936</v>
      </c>
      <c r="B1500" s="3" t="s">
        <v>1936</v>
      </c>
      <c r="C1500">
        <f t="shared" si="23"/>
        <v>2</v>
      </c>
    </row>
    <row r="1501" spans="1:3">
      <c r="A1501" s="3" t="e">
        <v>#N/A</v>
      </c>
      <c r="B1501" s="3" t="e">
        <v>#N/A</v>
      </c>
      <c r="C1501">
        <f t="shared" si="23"/>
        <v>44</v>
      </c>
    </row>
    <row r="1502" spans="1:3">
      <c r="A1502" t="s">
        <v>1234</v>
      </c>
      <c r="B1502" t="s">
        <v>1234</v>
      </c>
      <c r="C1502">
        <f t="shared" si="23"/>
        <v>2</v>
      </c>
    </row>
    <row r="1503" spans="1:3">
      <c r="A1503" s="3" t="s">
        <v>724</v>
      </c>
      <c r="B1503" s="3" t="s">
        <v>724</v>
      </c>
      <c r="C1503">
        <f t="shared" si="23"/>
        <v>2</v>
      </c>
    </row>
    <row r="1504" spans="1:3">
      <c r="A1504" s="3" t="s">
        <v>1940</v>
      </c>
      <c r="B1504" s="3" t="s">
        <v>1940</v>
      </c>
      <c r="C1504">
        <f t="shared" si="23"/>
        <v>2</v>
      </c>
    </row>
    <row r="1505" spans="1:3">
      <c r="A1505" t="s">
        <v>3057</v>
      </c>
      <c r="B1505" t="s">
        <v>3057</v>
      </c>
      <c r="C1505">
        <f t="shared" si="23"/>
        <v>1</v>
      </c>
    </row>
    <row r="1506" spans="1:3">
      <c r="A1506" t="s">
        <v>3058</v>
      </c>
      <c r="B1506" t="s">
        <v>3058</v>
      </c>
      <c r="C1506">
        <f t="shared" si="23"/>
        <v>1</v>
      </c>
    </row>
    <row r="1507" spans="1:3">
      <c r="A1507" s="3" t="s">
        <v>1943</v>
      </c>
      <c r="B1507" s="3" t="s">
        <v>1943</v>
      </c>
      <c r="C1507">
        <f t="shared" si="23"/>
        <v>2</v>
      </c>
    </row>
    <row r="1508" spans="1:3">
      <c r="A1508" s="3" t="s">
        <v>1948</v>
      </c>
      <c r="B1508" s="3" t="s">
        <v>1948</v>
      </c>
      <c r="C1508">
        <f t="shared" si="23"/>
        <v>3</v>
      </c>
    </row>
    <row r="1509" spans="1:3">
      <c r="A1509" s="3" t="s">
        <v>926</v>
      </c>
      <c r="B1509" s="3" t="s">
        <v>926</v>
      </c>
      <c r="C1509">
        <f t="shared" si="23"/>
        <v>2</v>
      </c>
    </row>
    <row r="1510" spans="1:3">
      <c r="A1510" s="3" t="s">
        <v>1515</v>
      </c>
      <c r="B1510" s="3" t="s">
        <v>1515</v>
      </c>
      <c r="C1510">
        <f t="shared" si="23"/>
        <v>2</v>
      </c>
    </row>
    <row r="1511" spans="1:3">
      <c r="A1511" s="3" t="s">
        <v>1953</v>
      </c>
      <c r="B1511" s="3" t="s">
        <v>1953</v>
      </c>
      <c r="C1511">
        <f t="shared" si="23"/>
        <v>2</v>
      </c>
    </row>
    <row r="1512" spans="1:3">
      <c r="A1512" s="3" t="s">
        <v>1955</v>
      </c>
      <c r="B1512" s="3" t="s">
        <v>1955</v>
      </c>
      <c r="C1512">
        <f t="shared" si="23"/>
        <v>2</v>
      </c>
    </row>
    <row r="1513" spans="1:3">
      <c r="A1513" s="3" t="s">
        <v>210</v>
      </c>
      <c r="B1513" s="3" t="s">
        <v>210</v>
      </c>
      <c r="C1513">
        <f t="shared" si="23"/>
        <v>2</v>
      </c>
    </row>
    <row r="1514" spans="1:3">
      <c r="A1514" s="3" t="s">
        <v>623</v>
      </c>
      <c r="B1514" s="3" t="s">
        <v>623</v>
      </c>
      <c r="C1514">
        <f t="shared" si="23"/>
        <v>2</v>
      </c>
    </row>
    <row r="1515" spans="1:3">
      <c r="A1515" s="3" t="s">
        <v>1958</v>
      </c>
      <c r="B1515" s="3" t="s">
        <v>1958</v>
      </c>
      <c r="C1515">
        <f t="shared" si="23"/>
        <v>2</v>
      </c>
    </row>
    <row r="1516" spans="1:3">
      <c r="A1516" s="3" t="s">
        <v>62</v>
      </c>
      <c r="B1516" s="3" t="s">
        <v>62</v>
      </c>
      <c r="C1516">
        <f t="shared" si="23"/>
        <v>3</v>
      </c>
    </row>
    <row r="1517" spans="1:3">
      <c r="A1517" s="3" t="s">
        <v>1300</v>
      </c>
      <c r="B1517" s="3" t="s">
        <v>1300</v>
      </c>
      <c r="C1517">
        <f t="shared" si="23"/>
        <v>2</v>
      </c>
    </row>
    <row r="1518" spans="1:3">
      <c r="A1518" s="3" t="s">
        <v>1066</v>
      </c>
      <c r="B1518" s="3" t="s">
        <v>1066</v>
      </c>
      <c r="C1518">
        <f t="shared" si="23"/>
        <v>2</v>
      </c>
    </row>
    <row r="1519" spans="1:3">
      <c r="A1519" s="3" t="s">
        <v>1700</v>
      </c>
      <c r="B1519" s="3" t="s">
        <v>1700</v>
      </c>
      <c r="C1519">
        <f t="shared" si="23"/>
        <v>2</v>
      </c>
    </row>
    <row r="1520" spans="1:3">
      <c r="A1520" s="3" t="s">
        <v>1730</v>
      </c>
      <c r="B1520" s="3" t="s">
        <v>1730</v>
      </c>
      <c r="C1520">
        <f t="shared" si="23"/>
        <v>2</v>
      </c>
    </row>
    <row r="1521" spans="1:3">
      <c r="A1521" s="3" t="s">
        <v>1584</v>
      </c>
      <c r="B1521" s="3" t="s">
        <v>1584</v>
      </c>
      <c r="C1521">
        <f t="shared" si="23"/>
        <v>2</v>
      </c>
    </row>
    <row r="1522" spans="1:3">
      <c r="A1522" s="3" t="s">
        <v>2999</v>
      </c>
      <c r="B1522" s="3" t="s">
        <v>2999</v>
      </c>
      <c r="C1522">
        <f t="shared" si="23"/>
        <v>1</v>
      </c>
    </row>
    <row r="1523" spans="1:3">
      <c r="A1523" s="3" t="s">
        <v>1963</v>
      </c>
      <c r="B1523" s="3" t="s">
        <v>1963</v>
      </c>
      <c r="C1523">
        <f t="shared" si="23"/>
        <v>2</v>
      </c>
    </row>
    <row r="1524" spans="1:3">
      <c r="A1524" s="3" t="s">
        <v>1966</v>
      </c>
      <c r="B1524" s="3" t="s">
        <v>1966</v>
      </c>
      <c r="C1524">
        <f t="shared" si="23"/>
        <v>2</v>
      </c>
    </row>
    <row r="1525" spans="1:3">
      <c r="A1525" s="3" t="s">
        <v>1263</v>
      </c>
      <c r="B1525" s="3" t="s">
        <v>1263</v>
      </c>
      <c r="C1525">
        <f t="shared" si="23"/>
        <v>2</v>
      </c>
    </row>
    <row r="1526" spans="1:3">
      <c r="A1526" s="3" t="s">
        <v>1021</v>
      </c>
      <c r="B1526" s="3" t="s">
        <v>1021</v>
      </c>
      <c r="C1526">
        <f t="shared" si="23"/>
        <v>2</v>
      </c>
    </row>
    <row r="1527" spans="1:3">
      <c r="A1527" s="3" t="s">
        <v>1715</v>
      </c>
      <c r="B1527" s="3" t="s">
        <v>1715</v>
      </c>
      <c r="C1527">
        <f t="shared" si="23"/>
        <v>2</v>
      </c>
    </row>
    <row r="1528" spans="1:3">
      <c r="A1528" s="3" t="s">
        <v>1968</v>
      </c>
      <c r="B1528" s="3" t="s">
        <v>1968</v>
      </c>
      <c r="C1528">
        <f t="shared" si="23"/>
        <v>6</v>
      </c>
    </row>
    <row r="1529" spans="1:3">
      <c r="A1529" s="3" t="s">
        <v>333</v>
      </c>
      <c r="B1529" s="3" t="s">
        <v>333</v>
      </c>
      <c r="C1529">
        <f t="shared" si="23"/>
        <v>2</v>
      </c>
    </row>
    <row r="1530" spans="1:3">
      <c r="A1530" s="3" t="s">
        <v>1978</v>
      </c>
      <c r="B1530" s="3" t="s">
        <v>1978</v>
      </c>
      <c r="C1530">
        <f t="shared" si="23"/>
        <v>2</v>
      </c>
    </row>
    <row r="1531" spans="1:3">
      <c r="A1531" s="3" t="s">
        <v>57</v>
      </c>
      <c r="B1531" s="3" t="s">
        <v>57</v>
      </c>
      <c r="C1531">
        <f t="shared" si="23"/>
        <v>3</v>
      </c>
    </row>
    <row r="1532" spans="1:3">
      <c r="A1532" s="3" t="s">
        <v>1983</v>
      </c>
      <c r="B1532" s="3" t="s">
        <v>1983</v>
      </c>
      <c r="C1532">
        <f t="shared" si="23"/>
        <v>2</v>
      </c>
    </row>
    <row r="1533" spans="1:3">
      <c r="A1533" s="3" t="s">
        <v>1985</v>
      </c>
      <c r="B1533" s="3" t="s">
        <v>1985</v>
      </c>
      <c r="C1533">
        <f t="shared" si="23"/>
        <v>2</v>
      </c>
    </row>
    <row r="1534" spans="1:3">
      <c r="A1534" s="3" t="s">
        <v>1987</v>
      </c>
      <c r="B1534" s="3" t="s">
        <v>1987</v>
      </c>
      <c r="C1534">
        <f t="shared" si="23"/>
        <v>2</v>
      </c>
    </row>
    <row r="1535" spans="1:3">
      <c r="A1535" s="3" t="s">
        <v>1951</v>
      </c>
      <c r="B1535" s="3" t="s">
        <v>1951</v>
      </c>
      <c r="C1535">
        <f t="shared" si="23"/>
        <v>3</v>
      </c>
    </row>
    <row r="1536" spans="1:3">
      <c r="A1536" s="3" t="s">
        <v>1971</v>
      </c>
      <c r="B1536" s="3" t="s">
        <v>1971</v>
      </c>
      <c r="C1536">
        <f t="shared" si="23"/>
        <v>6</v>
      </c>
    </row>
    <row r="1537" spans="1:3">
      <c r="A1537" s="3" t="s">
        <v>254</v>
      </c>
      <c r="B1537" s="3" t="s">
        <v>254</v>
      </c>
      <c r="C1537">
        <f t="shared" si="23"/>
        <v>3</v>
      </c>
    </row>
    <row r="1538" spans="1:3">
      <c r="A1538" s="3" t="s">
        <v>256</v>
      </c>
      <c r="B1538" s="3" t="s">
        <v>256</v>
      </c>
      <c r="C1538">
        <f t="shared" si="23"/>
        <v>3</v>
      </c>
    </row>
    <row r="1539" spans="1:3">
      <c r="A1539" s="3" t="s">
        <v>1991</v>
      </c>
      <c r="B1539" s="3" t="s">
        <v>1991</v>
      </c>
      <c r="C1539">
        <f t="shared" ref="C1539:C1602" si="24">COUNTIF(A:A, B1539)</f>
        <v>2</v>
      </c>
    </row>
    <row r="1540" spans="1:3">
      <c r="A1540" s="3" t="s">
        <v>1993</v>
      </c>
      <c r="B1540" s="3" t="s">
        <v>1993</v>
      </c>
      <c r="C1540">
        <f t="shared" si="24"/>
        <v>2</v>
      </c>
    </row>
    <row r="1541" spans="1:3">
      <c r="A1541" s="3" t="s">
        <v>749</v>
      </c>
      <c r="B1541" s="3" t="s">
        <v>749</v>
      </c>
      <c r="C1541">
        <f t="shared" si="24"/>
        <v>2</v>
      </c>
    </row>
    <row r="1542" spans="1:3">
      <c r="A1542" t="s">
        <v>692</v>
      </c>
      <c r="B1542" t="s">
        <v>692</v>
      </c>
      <c r="C1542">
        <f t="shared" si="24"/>
        <v>2</v>
      </c>
    </row>
    <row r="1543" spans="1:3">
      <c r="A1543" s="3" t="s">
        <v>1997</v>
      </c>
      <c r="B1543" s="3" t="s">
        <v>1997</v>
      </c>
      <c r="C1543">
        <f t="shared" si="24"/>
        <v>2</v>
      </c>
    </row>
    <row r="1544" spans="1:3">
      <c r="A1544" t="s">
        <v>2000</v>
      </c>
      <c r="B1544" t="s">
        <v>2000</v>
      </c>
      <c r="C1544">
        <f t="shared" si="24"/>
        <v>2</v>
      </c>
    </row>
    <row r="1545" spans="1:3">
      <c r="A1545" s="3" t="s">
        <v>2002</v>
      </c>
      <c r="B1545" s="3" t="s">
        <v>2002</v>
      </c>
      <c r="C1545">
        <f t="shared" si="24"/>
        <v>2</v>
      </c>
    </row>
    <row r="1546" spans="1:3">
      <c r="A1546" s="3" t="s">
        <v>2004</v>
      </c>
      <c r="B1546" s="3" t="s">
        <v>2004</v>
      </c>
      <c r="C1546">
        <f t="shared" si="24"/>
        <v>2</v>
      </c>
    </row>
    <row r="1547" spans="1:3">
      <c r="A1547" s="3" t="s">
        <v>485</v>
      </c>
      <c r="B1547" s="3" t="s">
        <v>485</v>
      </c>
      <c r="C1547">
        <f t="shared" si="24"/>
        <v>2</v>
      </c>
    </row>
    <row r="1548" spans="1:3">
      <c r="A1548" s="3" t="s">
        <v>2007</v>
      </c>
      <c r="B1548" s="3" t="s">
        <v>2007</v>
      </c>
      <c r="C1548">
        <f t="shared" si="24"/>
        <v>2</v>
      </c>
    </row>
    <row r="1549" spans="1:3">
      <c r="A1549" s="3" t="s">
        <v>2009</v>
      </c>
      <c r="B1549" s="3" t="s">
        <v>2009</v>
      </c>
      <c r="C1549">
        <f t="shared" si="24"/>
        <v>2</v>
      </c>
    </row>
    <row r="1550" spans="1:3">
      <c r="A1550" s="3" t="s">
        <v>2012</v>
      </c>
      <c r="B1550" s="3" t="s">
        <v>2012</v>
      </c>
      <c r="C1550">
        <f t="shared" si="24"/>
        <v>2</v>
      </c>
    </row>
    <row r="1551" spans="1:3">
      <c r="A1551" s="3" t="s">
        <v>705</v>
      </c>
      <c r="B1551" s="3" t="s">
        <v>705</v>
      </c>
      <c r="C1551">
        <f t="shared" si="24"/>
        <v>2</v>
      </c>
    </row>
    <row r="1552" spans="1:3">
      <c r="A1552" s="3" t="s">
        <v>2014</v>
      </c>
      <c r="B1552" s="3" t="s">
        <v>2014</v>
      </c>
      <c r="C1552">
        <f t="shared" si="24"/>
        <v>2</v>
      </c>
    </row>
    <row r="1553" spans="1:3">
      <c r="A1553" s="3" t="s">
        <v>1162</v>
      </c>
      <c r="B1553" s="3" t="s">
        <v>1162</v>
      </c>
      <c r="C1553">
        <f t="shared" si="24"/>
        <v>2</v>
      </c>
    </row>
    <row r="1554" spans="1:3">
      <c r="A1554" s="3" t="s">
        <v>2017</v>
      </c>
      <c r="B1554" s="3" t="s">
        <v>2017</v>
      </c>
      <c r="C1554">
        <f t="shared" si="24"/>
        <v>2</v>
      </c>
    </row>
    <row r="1555" spans="1:3">
      <c r="A1555" s="3" t="s">
        <v>2019</v>
      </c>
      <c r="B1555" s="3" t="s">
        <v>2019</v>
      </c>
      <c r="C1555">
        <f t="shared" si="24"/>
        <v>2</v>
      </c>
    </row>
    <row r="1556" spans="1:3">
      <c r="A1556" s="3" t="s">
        <v>2022</v>
      </c>
      <c r="B1556" s="3" t="s">
        <v>2022</v>
      </c>
      <c r="C1556">
        <f t="shared" si="24"/>
        <v>2</v>
      </c>
    </row>
    <row r="1557" spans="1:3">
      <c r="A1557" s="3" t="e">
        <v>#N/A</v>
      </c>
      <c r="B1557" s="3" t="e">
        <v>#N/A</v>
      </c>
      <c r="C1557">
        <f t="shared" si="24"/>
        <v>44</v>
      </c>
    </row>
    <row r="1558" spans="1:3">
      <c r="A1558" s="3" t="s">
        <v>2025</v>
      </c>
      <c r="B1558" s="3" t="s">
        <v>2025</v>
      </c>
      <c r="C1558">
        <f t="shared" si="24"/>
        <v>2</v>
      </c>
    </row>
    <row r="1559" spans="1:3">
      <c r="A1559" s="3" t="s">
        <v>518</v>
      </c>
      <c r="B1559" s="3" t="s">
        <v>518</v>
      </c>
      <c r="C1559">
        <f t="shared" si="24"/>
        <v>2</v>
      </c>
    </row>
    <row r="1560" spans="1:3">
      <c r="A1560" s="3" t="s">
        <v>2027</v>
      </c>
      <c r="B1560" s="3" t="s">
        <v>2027</v>
      </c>
      <c r="C1560">
        <f t="shared" si="24"/>
        <v>2</v>
      </c>
    </row>
    <row r="1561" spans="1:3">
      <c r="A1561" s="3" t="s">
        <v>1383</v>
      </c>
      <c r="B1561" s="3" t="s">
        <v>1383</v>
      </c>
      <c r="C1561">
        <f t="shared" si="24"/>
        <v>1</v>
      </c>
    </row>
    <row r="1562" spans="1:3">
      <c r="A1562" s="3" t="s">
        <v>1973</v>
      </c>
      <c r="B1562" s="3" t="s">
        <v>1973</v>
      </c>
      <c r="C1562">
        <f t="shared" si="24"/>
        <v>7</v>
      </c>
    </row>
    <row r="1563" spans="1:3">
      <c r="A1563" s="3" t="s">
        <v>2029</v>
      </c>
      <c r="B1563" s="3" t="s">
        <v>2029</v>
      </c>
      <c r="C1563">
        <f t="shared" si="24"/>
        <v>2</v>
      </c>
    </row>
    <row r="1564" spans="1:3">
      <c r="A1564" s="3" t="s">
        <v>1946</v>
      </c>
      <c r="B1564" s="3" t="s">
        <v>1946</v>
      </c>
      <c r="C1564">
        <f t="shared" si="24"/>
        <v>2</v>
      </c>
    </row>
    <row r="1565" spans="1:3">
      <c r="A1565" s="3" t="s">
        <v>1592</v>
      </c>
      <c r="B1565" s="3" t="s">
        <v>1592</v>
      </c>
      <c r="C1565">
        <f t="shared" si="24"/>
        <v>2</v>
      </c>
    </row>
    <row r="1566" spans="1:3">
      <c r="A1566" s="3" t="s">
        <v>2031</v>
      </c>
      <c r="B1566" s="3" t="s">
        <v>2031</v>
      </c>
      <c r="C1566">
        <f t="shared" si="24"/>
        <v>2</v>
      </c>
    </row>
    <row r="1567" spans="1:3">
      <c r="A1567" s="3" t="s">
        <v>1456</v>
      </c>
      <c r="B1567" s="3" t="s">
        <v>1456</v>
      </c>
      <c r="C1567">
        <f t="shared" si="24"/>
        <v>2</v>
      </c>
    </row>
    <row r="1568" spans="1:3">
      <c r="A1568" s="3" t="s">
        <v>1187</v>
      </c>
      <c r="B1568" s="3" t="s">
        <v>1187</v>
      </c>
      <c r="C1568">
        <f t="shared" si="24"/>
        <v>2</v>
      </c>
    </row>
    <row r="1569" spans="1:3">
      <c r="A1569" s="3" t="s">
        <v>1238</v>
      </c>
      <c r="B1569" s="3" t="s">
        <v>1238</v>
      </c>
      <c r="C1569">
        <f t="shared" si="24"/>
        <v>2</v>
      </c>
    </row>
    <row r="1570" spans="1:3">
      <c r="A1570" s="3" t="s">
        <v>1208</v>
      </c>
      <c r="B1570" s="3" t="s">
        <v>1208</v>
      </c>
      <c r="C1570">
        <f t="shared" si="24"/>
        <v>2</v>
      </c>
    </row>
    <row r="1571" spans="1:3">
      <c r="A1571" t="s">
        <v>3059</v>
      </c>
      <c r="B1571" t="s">
        <v>3059</v>
      </c>
      <c r="C1571">
        <f t="shared" si="24"/>
        <v>1</v>
      </c>
    </row>
    <row r="1572" spans="1:3">
      <c r="A1572" s="3" t="s">
        <v>2034</v>
      </c>
      <c r="B1572" s="3" t="s">
        <v>2034</v>
      </c>
      <c r="C1572">
        <f t="shared" si="24"/>
        <v>2</v>
      </c>
    </row>
    <row r="1573" spans="1:3">
      <c r="A1573" s="3" t="s">
        <v>2037</v>
      </c>
      <c r="B1573" s="3" t="s">
        <v>2037</v>
      </c>
      <c r="C1573">
        <f t="shared" si="24"/>
        <v>2</v>
      </c>
    </row>
    <row r="1574" spans="1:3">
      <c r="A1574" s="3" t="e">
        <v>#N/A</v>
      </c>
      <c r="B1574" s="3" t="e">
        <v>#N/A</v>
      </c>
      <c r="C1574">
        <f t="shared" si="24"/>
        <v>44</v>
      </c>
    </row>
    <row r="1575" spans="1:3">
      <c r="A1575" s="3" t="s">
        <v>2329</v>
      </c>
      <c r="B1575" s="3" t="s">
        <v>2329</v>
      </c>
      <c r="C1575">
        <f t="shared" si="24"/>
        <v>1</v>
      </c>
    </row>
    <row r="1576" spans="1:3">
      <c r="A1576" s="3" t="s">
        <v>578</v>
      </c>
      <c r="B1576" s="3" t="s">
        <v>578</v>
      </c>
      <c r="C1576">
        <f t="shared" si="24"/>
        <v>2</v>
      </c>
    </row>
    <row r="1577" spans="1:3">
      <c r="A1577" s="3" t="s">
        <v>64</v>
      </c>
      <c r="B1577" s="3" t="s">
        <v>64</v>
      </c>
      <c r="C1577">
        <f t="shared" si="24"/>
        <v>2</v>
      </c>
    </row>
    <row r="1578" spans="1:3">
      <c r="A1578" s="3" t="s">
        <v>2042</v>
      </c>
      <c r="B1578" s="3" t="s">
        <v>2042</v>
      </c>
      <c r="C1578">
        <f t="shared" si="24"/>
        <v>2</v>
      </c>
    </row>
    <row r="1579" spans="1:3">
      <c r="A1579" s="3" t="s">
        <v>1920</v>
      </c>
      <c r="B1579" s="3" t="s">
        <v>1920</v>
      </c>
      <c r="C1579">
        <f t="shared" si="24"/>
        <v>2</v>
      </c>
    </row>
    <row r="1580" spans="1:3">
      <c r="A1580" s="3" t="s">
        <v>2044</v>
      </c>
      <c r="B1580" s="3" t="s">
        <v>2044</v>
      </c>
      <c r="C1580">
        <f t="shared" si="24"/>
        <v>2</v>
      </c>
    </row>
    <row r="1581" spans="1:3">
      <c r="A1581" s="3" t="s">
        <v>2047</v>
      </c>
      <c r="B1581" s="3" t="s">
        <v>2047</v>
      </c>
      <c r="C1581">
        <f t="shared" si="24"/>
        <v>2</v>
      </c>
    </row>
    <row r="1582" spans="1:3">
      <c r="A1582" s="3" t="s">
        <v>1183</v>
      </c>
      <c r="B1582" s="3" t="s">
        <v>1183</v>
      </c>
      <c r="C1582">
        <f t="shared" si="24"/>
        <v>2</v>
      </c>
    </row>
    <row r="1583" spans="1:3">
      <c r="A1583" s="3" t="s">
        <v>2049</v>
      </c>
      <c r="B1583" s="3" t="s">
        <v>2049</v>
      </c>
      <c r="C1583">
        <f t="shared" si="24"/>
        <v>2</v>
      </c>
    </row>
    <row r="1584" spans="1:3">
      <c r="A1584" s="3" t="s">
        <v>1629</v>
      </c>
      <c r="B1584" s="3" t="s">
        <v>1629</v>
      </c>
      <c r="C1584">
        <f t="shared" si="24"/>
        <v>2</v>
      </c>
    </row>
    <row r="1585" spans="1:3">
      <c r="A1585" s="3" t="s">
        <v>1269</v>
      </c>
      <c r="B1585" s="3" t="s">
        <v>1269</v>
      </c>
      <c r="C1585">
        <f t="shared" si="24"/>
        <v>2</v>
      </c>
    </row>
    <row r="1586" spans="1:3">
      <c r="A1586" s="3" t="s">
        <v>460</v>
      </c>
      <c r="B1586" s="3" t="s">
        <v>460</v>
      </c>
      <c r="C1586">
        <f t="shared" si="24"/>
        <v>3</v>
      </c>
    </row>
    <row r="1587" spans="1:3">
      <c r="A1587" t="s">
        <v>3060</v>
      </c>
      <c r="B1587" t="s">
        <v>3060</v>
      </c>
      <c r="C1587">
        <f t="shared" si="24"/>
        <v>1</v>
      </c>
    </row>
    <row r="1588" spans="1:3">
      <c r="A1588" s="3" t="s">
        <v>1906</v>
      </c>
      <c r="B1588" s="3" t="s">
        <v>1906</v>
      </c>
      <c r="C1588">
        <f t="shared" si="24"/>
        <v>2</v>
      </c>
    </row>
    <row r="1589" spans="1:3">
      <c r="A1589" s="3" t="s">
        <v>462</v>
      </c>
      <c r="B1589" s="3" t="s">
        <v>462</v>
      </c>
      <c r="C1589">
        <f t="shared" si="24"/>
        <v>3</v>
      </c>
    </row>
    <row r="1590" spans="1:3">
      <c r="A1590" s="3" t="s">
        <v>2051</v>
      </c>
      <c r="B1590" s="3" t="s">
        <v>2051</v>
      </c>
      <c r="C1590">
        <f t="shared" si="24"/>
        <v>2</v>
      </c>
    </row>
    <row r="1591" spans="1:3">
      <c r="A1591" s="3" t="s">
        <v>2053</v>
      </c>
      <c r="B1591" s="3" t="s">
        <v>2053</v>
      </c>
      <c r="C1591">
        <f t="shared" si="24"/>
        <v>2</v>
      </c>
    </row>
    <row r="1592" spans="1:3">
      <c r="A1592" s="3" t="s">
        <v>1448</v>
      </c>
      <c r="B1592" s="3" t="s">
        <v>1448</v>
      </c>
      <c r="C1592">
        <f t="shared" si="24"/>
        <v>2</v>
      </c>
    </row>
    <row r="1593" spans="1:3">
      <c r="A1593" s="3" t="s">
        <v>2055</v>
      </c>
      <c r="B1593" s="3" t="s">
        <v>2055</v>
      </c>
      <c r="C1593">
        <f t="shared" si="24"/>
        <v>2</v>
      </c>
    </row>
    <row r="1594" spans="1:3">
      <c r="A1594" s="3" t="s">
        <v>1974</v>
      </c>
      <c r="B1594" s="3" t="s">
        <v>1974</v>
      </c>
      <c r="C1594">
        <f t="shared" si="24"/>
        <v>6</v>
      </c>
    </row>
    <row r="1595" spans="1:3">
      <c r="A1595" s="3" t="s">
        <v>1242</v>
      </c>
      <c r="B1595" s="3" t="s">
        <v>1242</v>
      </c>
      <c r="C1595">
        <f t="shared" si="24"/>
        <v>2</v>
      </c>
    </row>
    <row r="1596" spans="1:3">
      <c r="A1596" s="3" t="s">
        <v>2058</v>
      </c>
      <c r="B1596" s="3" t="s">
        <v>2058</v>
      </c>
      <c r="C1596">
        <f t="shared" si="24"/>
        <v>2</v>
      </c>
    </row>
    <row r="1597" spans="1:3">
      <c r="A1597" s="3" t="s">
        <v>2063</v>
      </c>
      <c r="B1597" s="3" t="s">
        <v>2063</v>
      </c>
      <c r="C1597">
        <f t="shared" si="24"/>
        <v>2</v>
      </c>
    </row>
    <row r="1598" spans="1:3">
      <c r="A1598" s="3" t="s">
        <v>2065</v>
      </c>
      <c r="B1598" s="3" t="s">
        <v>2065</v>
      </c>
      <c r="C1598">
        <f t="shared" si="24"/>
        <v>2</v>
      </c>
    </row>
    <row r="1599" spans="1:3">
      <c r="A1599" s="3" t="s">
        <v>2068</v>
      </c>
      <c r="B1599" s="3" t="s">
        <v>2068</v>
      </c>
      <c r="C1599">
        <f t="shared" si="24"/>
        <v>2</v>
      </c>
    </row>
    <row r="1600" spans="1:3">
      <c r="A1600" s="3" t="s">
        <v>410</v>
      </c>
      <c r="B1600" s="3" t="s">
        <v>410</v>
      </c>
      <c r="C1600">
        <f t="shared" si="24"/>
        <v>2</v>
      </c>
    </row>
    <row r="1601" spans="1:3">
      <c r="A1601" s="3" t="s">
        <v>2075</v>
      </c>
      <c r="B1601" s="3" t="s">
        <v>2075</v>
      </c>
      <c r="C1601">
        <f t="shared" si="24"/>
        <v>2</v>
      </c>
    </row>
    <row r="1602" spans="1:3">
      <c r="A1602" s="3" t="s">
        <v>2077</v>
      </c>
      <c r="B1602" s="3" t="s">
        <v>2077</v>
      </c>
      <c r="C1602">
        <f t="shared" si="24"/>
        <v>2</v>
      </c>
    </row>
    <row r="1603" spans="1:3">
      <c r="A1603" s="3" t="e">
        <v>#N/A</v>
      </c>
      <c r="B1603" s="3" t="e">
        <v>#N/A</v>
      </c>
      <c r="C1603">
        <f t="shared" ref="C1603:C1666" si="25">COUNTIF(A:A, B1603)</f>
        <v>44</v>
      </c>
    </row>
    <row r="1604" spans="1:3">
      <c r="A1604" s="3" t="s">
        <v>2082</v>
      </c>
      <c r="B1604" s="3" t="s">
        <v>2082</v>
      </c>
      <c r="C1604">
        <f t="shared" si="25"/>
        <v>1</v>
      </c>
    </row>
    <row r="1605" spans="1:3">
      <c r="A1605" s="3" t="s">
        <v>1896</v>
      </c>
      <c r="B1605" s="3" t="s">
        <v>1896</v>
      </c>
      <c r="C1605">
        <f t="shared" si="25"/>
        <v>3</v>
      </c>
    </row>
    <row r="1606" spans="1:3">
      <c r="A1606" s="3" t="s">
        <v>2060</v>
      </c>
      <c r="B1606" s="3" t="s">
        <v>2060</v>
      </c>
      <c r="C1606">
        <f t="shared" si="25"/>
        <v>2</v>
      </c>
    </row>
    <row r="1607" spans="1:3">
      <c r="A1607" s="3" t="s">
        <v>2084</v>
      </c>
      <c r="B1607" s="3" t="s">
        <v>2084</v>
      </c>
      <c r="C1607">
        <f t="shared" si="25"/>
        <v>2</v>
      </c>
    </row>
    <row r="1608" spans="1:3">
      <c r="A1608" s="3" t="s">
        <v>759</v>
      </c>
      <c r="B1608" s="3" t="s">
        <v>759</v>
      </c>
      <c r="C1608">
        <f t="shared" si="25"/>
        <v>3</v>
      </c>
    </row>
    <row r="1609" spans="1:3">
      <c r="A1609" s="3" t="s">
        <v>2087</v>
      </c>
      <c r="B1609" s="3" t="s">
        <v>2087</v>
      </c>
      <c r="C1609">
        <f t="shared" si="25"/>
        <v>2</v>
      </c>
    </row>
    <row r="1610" spans="1:3">
      <c r="A1610" s="3" t="s">
        <v>1119</v>
      </c>
      <c r="B1610" s="3" t="s">
        <v>1119</v>
      </c>
      <c r="C1610">
        <f t="shared" si="25"/>
        <v>2</v>
      </c>
    </row>
    <row r="1611" spans="1:3">
      <c r="A1611" s="3" t="s">
        <v>2090</v>
      </c>
      <c r="B1611" s="3" t="s">
        <v>2090</v>
      </c>
      <c r="C1611">
        <f t="shared" si="25"/>
        <v>2</v>
      </c>
    </row>
    <row r="1612" spans="1:3">
      <c r="A1612" s="3" t="s">
        <v>2093</v>
      </c>
      <c r="B1612" s="3" t="s">
        <v>2093</v>
      </c>
      <c r="C1612">
        <f t="shared" si="25"/>
        <v>2</v>
      </c>
    </row>
    <row r="1613" spans="1:3">
      <c r="A1613" s="3" t="s">
        <v>1774</v>
      </c>
      <c r="B1613" s="3" t="s">
        <v>1774</v>
      </c>
      <c r="C1613">
        <f t="shared" si="25"/>
        <v>2</v>
      </c>
    </row>
    <row r="1614" spans="1:3">
      <c r="A1614" s="3" t="s">
        <v>2096</v>
      </c>
      <c r="B1614" s="3" t="s">
        <v>2096</v>
      </c>
      <c r="C1614">
        <f t="shared" si="25"/>
        <v>2</v>
      </c>
    </row>
    <row r="1615" spans="1:3">
      <c r="A1615" s="3" t="s">
        <v>2099</v>
      </c>
      <c r="B1615" s="3" t="s">
        <v>2099</v>
      </c>
      <c r="C1615">
        <f t="shared" si="25"/>
        <v>2</v>
      </c>
    </row>
    <row r="1616" spans="1:3">
      <c r="A1616" s="3" t="s">
        <v>1744</v>
      </c>
      <c r="B1616" s="3" t="s">
        <v>1744</v>
      </c>
      <c r="C1616">
        <f t="shared" si="25"/>
        <v>2</v>
      </c>
    </row>
    <row r="1617" spans="1:3">
      <c r="A1617" s="3" t="s">
        <v>879</v>
      </c>
      <c r="B1617" s="3" t="s">
        <v>879</v>
      </c>
      <c r="C1617">
        <f t="shared" si="25"/>
        <v>2</v>
      </c>
    </row>
    <row r="1618" spans="1:3">
      <c r="A1618" s="3" t="s">
        <v>1915</v>
      </c>
      <c r="B1618" s="3" t="s">
        <v>1915</v>
      </c>
      <c r="C1618">
        <f t="shared" si="25"/>
        <v>2</v>
      </c>
    </row>
    <row r="1619" spans="1:3">
      <c r="A1619" s="3" t="s">
        <v>3000</v>
      </c>
      <c r="B1619" s="3" t="s">
        <v>3000</v>
      </c>
      <c r="C1619">
        <f t="shared" si="25"/>
        <v>1</v>
      </c>
    </row>
    <row r="1620" spans="1:3">
      <c r="A1620" s="3" t="s">
        <v>3001</v>
      </c>
      <c r="B1620" s="3" t="s">
        <v>3001</v>
      </c>
      <c r="C1620">
        <f t="shared" si="25"/>
        <v>1</v>
      </c>
    </row>
    <row r="1621" spans="1:3">
      <c r="A1621" s="3" t="s">
        <v>2102</v>
      </c>
      <c r="B1621" s="3" t="s">
        <v>2102</v>
      </c>
      <c r="C1621">
        <f t="shared" si="25"/>
        <v>2</v>
      </c>
    </row>
    <row r="1622" spans="1:3">
      <c r="A1622" s="3" t="s">
        <v>1345</v>
      </c>
      <c r="B1622" s="3" t="s">
        <v>1345</v>
      </c>
      <c r="C1622">
        <f t="shared" si="25"/>
        <v>2</v>
      </c>
    </row>
    <row r="1623" spans="1:3">
      <c r="A1623" s="3" t="s">
        <v>2105</v>
      </c>
      <c r="B1623" s="3" t="s">
        <v>2105</v>
      </c>
      <c r="C1623">
        <f t="shared" si="25"/>
        <v>2</v>
      </c>
    </row>
    <row r="1624" spans="1:3">
      <c r="A1624" s="3" t="s">
        <v>2110</v>
      </c>
      <c r="B1624" s="3" t="s">
        <v>2110</v>
      </c>
      <c r="C1624">
        <f t="shared" si="25"/>
        <v>2</v>
      </c>
    </row>
    <row r="1625" spans="1:3">
      <c r="A1625" s="3" t="s">
        <v>2113</v>
      </c>
      <c r="B1625" s="3" t="s">
        <v>2113</v>
      </c>
      <c r="C1625">
        <f t="shared" si="25"/>
        <v>2</v>
      </c>
    </row>
    <row r="1626" spans="1:3">
      <c r="A1626" s="3" t="s">
        <v>1390</v>
      </c>
      <c r="B1626" s="3" t="s">
        <v>1390</v>
      </c>
      <c r="C1626">
        <f t="shared" si="25"/>
        <v>2</v>
      </c>
    </row>
    <row r="1627" spans="1:3">
      <c r="A1627" s="3" t="s">
        <v>1912</v>
      </c>
      <c r="B1627" s="3" t="s">
        <v>1912</v>
      </c>
      <c r="C1627">
        <f t="shared" si="25"/>
        <v>2</v>
      </c>
    </row>
    <row r="1628" spans="1:3">
      <c r="A1628" s="3" t="s">
        <v>1327</v>
      </c>
      <c r="B1628" s="3" t="s">
        <v>1327</v>
      </c>
      <c r="C1628">
        <f t="shared" si="25"/>
        <v>2</v>
      </c>
    </row>
    <row r="1629" spans="1:3">
      <c r="A1629" t="s">
        <v>2118</v>
      </c>
      <c r="B1629" t="s">
        <v>2118</v>
      </c>
      <c r="C1629">
        <f t="shared" si="25"/>
        <v>2</v>
      </c>
    </row>
    <row r="1630" spans="1:3">
      <c r="A1630" s="3" t="s">
        <v>2121</v>
      </c>
      <c r="B1630" s="3" t="s">
        <v>2121</v>
      </c>
      <c r="C1630">
        <f t="shared" si="25"/>
        <v>2</v>
      </c>
    </row>
    <row r="1631" spans="1:3">
      <c r="A1631" s="3" t="s">
        <v>2124</v>
      </c>
      <c r="B1631" s="3" t="s">
        <v>2124</v>
      </c>
      <c r="C1631">
        <f t="shared" si="25"/>
        <v>2</v>
      </c>
    </row>
    <row r="1632" spans="1:3">
      <c r="A1632" s="3" t="s">
        <v>2127</v>
      </c>
      <c r="B1632" s="3" t="s">
        <v>2127</v>
      </c>
      <c r="C1632">
        <f t="shared" si="25"/>
        <v>2</v>
      </c>
    </row>
    <row r="1633" spans="1:3">
      <c r="A1633" s="3" t="s">
        <v>2136</v>
      </c>
      <c r="B1633" s="3" t="s">
        <v>2136</v>
      </c>
      <c r="C1633">
        <f t="shared" si="25"/>
        <v>2</v>
      </c>
    </row>
    <row r="1634" spans="1:3">
      <c r="A1634" s="3" t="s">
        <v>756</v>
      </c>
      <c r="B1634" s="3" t="s">
        <v>756</v>
      </c>
      <c r="C1634">
        <f t="shared" si="25"/>
        <v>4</v>
      </c>
    </row>
    <row r="1635" spans="1:3">
      <c r="A1635" s="3" t="s">
        <v>1866</v>
      </c>
      <c r="B1635" s="3" t="s">
        <v>1866</v>
      </c>
      <c r="C1635">
        <f t="shared" si="25"/>
        <v>2</v>
      </c>
    </row>
    <row r="1636" spans="1:3">
      <c r="A1636" s="3" t="s">
        <v>2139</v>
      </c>
      <c r="B1636" s="3" t="s">
        <v>2139</v>
      </c>
      <c r="C1636">
        <f t="shared" si="25"/>
        <v>2</v>
      </c>
    </row>
    <row r="1637" spans="1:3">
      <c r="A1637" s="3" t="s">
        <v>2143</v>
      </c>
      <c r="B1637" s="3" t="s">
        <v>2143</v>
      </c>
      <c r="C1637">
        <f t="shared" si="25"/>
        <v>2</v>
      </c>
    </row>
    <row r="1638" spans="1:3">
      <c r="A1638" s="3" t="s">
        <v>643</v>
      </c>
      <c r="B1638" s="3" t="s">
        <v>643</v>
      </c>
      <c r="C1638">
        <f t="shared" si="25"/>
        <v>2</v>
      </c>
    </row>
    <row r="1639" spans="1:3">
      <c r="A1639" s="3" t="s">
        <v>2147</v>
      </c>
      <c r="B1639" s="3" t="s">
        <v>2147</v>
      </c>
      <c r="C1639">
        <f t="shared" si="25"/>
        <v>2</v>
      </c>
    </row>
    <row r="1640" spans="1:3">
      <c r="A1640" s="3" t="s">
        <v>2152</v>
      </c>
      <c r="B1640" s="3" t="s">
        <v>2152</v>
      </c>
      <c r="C1640">
        <f t="shared" si="25"/>
        <v>2</v>
      </c>
    </row>
    <row r="1641" spans="1:3">
      <c r="A1641" s="3" t="s">
        <v>1748</v>
      </c>
      <c r="B1641" s="3" t="s">
        <v>1748</v>
      </c>
      <c r="C1641">
        <f t="shared" si="25"/>
        <v>2</v>
      </c>
    </row>
    <row r="1642" spans="1:3">
      <c r="A1642" s="3" t="s">
        <v>2155</v>
      </c>
      <c r="B1642" s="3" t="s">
        <v>2155</v>
      </c>
      <c r="C1642">
        <f t="shared" si="25"/>
        <v>2</v>
      </c>
    </row>
    <row r="1643" spans="1:3">
      <c r="A1643" s="3" t="s">
        <v>2158</v>
      </c>
      <c r="B1643" s="3" t="s">
        <v>2158</v>
      </c>
      <c r="C1643">
        <f t="shared" si="25"/>
        <v>2</v>
      </c>
    </row>
    <row r="1644" spans="1:3">
      <c r="A1644" s="3" t="s">
        <v>695</v>
      </c>
      <c r="B1644" s="3" t="s">
        <v>695</v>
      </c>
      <c r="C1644">
        <f t="shared" si="25"/>
        <v>2</v>
      </c>
    </row>
    <row r="1645" spans="1:3">
      <c r="A1645" s="3" t="s">
        <v>2162</v>
      </c>
      <c r="B1645" s="3" t="s">
        <v>2162</v>
      </c>
      <c r="C1645">
        <f t="shared" si="25"/>
        <v>2</v>
      </c>
    </row>
    <row r="1646" spans="1:3">
      <c r="A1646" s="3" t="s">
        <v>2165</v>
      </c>
      <c r="B1646" s="3" t="s">
        <v>2165</v>
      </c>
      <c r="C1646">
        <f t="shared" si="25"/>
        <v>2</v>
      </c>
    </row>
    <row r="1647" spans="1:3">
      <c r="A1647" s="3" t="s">
        <v>2170</v>
      </c>
      <c r="B1647" s="3" t="s">
        <v>2170</v>
      </c>
      <c r="C1647">
        <f t="shared" si="25"/>
        <v>2</v>
      </c>
    </row>
    <row r="1648" spans="1:3">
      <c r="A1648" s="3" t="s">
        <v>2173</v>
      </c>
      <c r="B1648" s="3" t="s">
        <v>2173</v>
      </c>
      <c r="C1648">
        <f t="shared" si="25"/>
        <v>2</v>
      </c>
    </row>
    <row r="1649" spans="1:3">
      <c r="A1649" s="3" t="s">
        <v>2176</v>
      </c>
      <c r="B1649" s="3" t="s">
        <v>2176</v>
      </c>
      <c r="C1649">
        <f t="shared" si="25"/>
        <v>2</v>
      </c>
    </row>
    <row r="1650" spans="1:3">
      <c r="A1650" s="3" t="s">
        <v>2179</v>
      </c>
      <c r="B1650" s="3" t="s">
        <v>2179</v>
      </c>
      <c r="C1650">
        <f t="shared" si="25"/>
        <v>2</v>
      </c>
    </row>
    <row r="1651" spans="1:3">
      <c r="A1651" s="3" t="s">
        <v>2183</v>
      </c>
      <c r="B1651" s="3" t="s">
        <v>2183</v>
      </c>
      <c r="C1651">
        <f t="shared" si="25"/>
        <v>2</v>
      </c>
    </row>
    <row r="1652" spans="1:3">
      <c r="A1652" s="3" t="s">
        <v>2188</v>
      </c>
      <c r="B1652" s="3" t="s">
        <v>2188</v>
      </c>
      <c r="C1652">
        <f t="shared" si="25"/>
        <v>2</v>
      </c>
    </row>
    <row r="1653" spans="1:3">
      <c r="A1653" s="3" t="s">
        <v>1739</v>
      </c>
      <c r="B1653" s="3" t="s">
        <v>1739</v>
      </c>
      <c r="C1653">
        <f t="shared" si="25"/>
        <v>2</v>
      </c>
    </row>
    <row r="1654" spans="1:3">
      <c r="A1654" s="3" t="s">
        <v>2190</v>
      </c>
      <c r="B1654" s="3" t="s">
        <v>2190</v>
      </c>
      <c r="C1654">
        <f t="shared" si="25"/>
        <v>2</v>
      </c>
    </row>
    <row r="1655" spans="1:3">
      <c r="A1655" s="3" t="s">
        <v>47</v>
      </c>
      <c r="B1655" s="3" t="s">
        <v>47</v>
      </c>
      <c r="C1655">
        <f t="shared" si="25"/>
        <v>2</v>
      </c>
    </row>
    <row r="1656" spans="1:3">
      <c r="A1656" s="3" t="s">
        <v>2193</v>
      </c>
      <c r="B1656" s="3" t="s">
        <v>2193</v>
      </c>
      <c r="C1656">
        <f t="shared" si="25"/>
        <v>2</v>
      </c>
    </row>
    <row r="1657" spans="1:3">
      <c r="A1657" s="3" t="s">
        <v>2196</v>
      </c>
      <c r="B1657" s="3" t="s">
        <v>2196</v>
      </c>
      <c r="C1657">
        <f t="shared" si="25"/>
        <v>2</v>
      </c>
    </row>
    <row r="1658" spans="1:3">
      <c r="A1658" s="3" t="s">
        <v>2202</v>
      </c>
      <c r="B1658" s="3" t="s">
        <v>2202</v>
      </c>
      <c r="C1658">
        <f t="shared" si="25"/>
        <v>2</v>
      </c>
    </row>
    <row r="1659" spans="1:3">
      <c r="A1659" s="3" t="s">
        <v>2145</v>
      </c>
      <c r="B1659" s="3" t="s">
        <v>2145</v>
      </c>
      <c r="C1659">
        <f t="shared" si="25"/>
        <v>2</v>
      </c>
    </row>
    <row r="1660" spans="1:3">
      <c r="A1660" s="3" t="s">
        <v>2206</v>
      </c>
      <c r="B1660" s="3" t="s">
        <v>2206</v>
      </c>
      <c r="C1660">
        <f t="shared" si="25"/>
        <v>2</v>
      </c>
    </row>
    <row r="1661" spans="1:3">
      <c r="A1661" s="3" t="s">
        <v>3002</v>
      </c>
      <c r="B1661" s="3" t="s">
        <v>3002</v>
      </c>
      <c r="C1661">
        <f t="shared" si="25"/>
        <v>1</v>
      </c>
    </row>
    <row r="1662" spans="1:3">
      <c r="A1662" s="3" t="s">
        <v>995</v>
      </c>
      <c r="B1662" s="3" t="s">
        <v>995</v>
      </c>
      <c r="C1662">
        <f t="shared" si="25"/>
        <v>2</v>
      </c>
    </row>
    <row r="1663" spans="1:3">
      <c r="A1663" s="3" t="s">
        <v>2209</v>
      </c>
      <c r="B1663" s="3" t="s">
        <v>2209</v>
      </c>
      <c r="C1663">
        <f t="shared" si="25"/>
        <v>2</v>
      </c>
    </row>
    <row r="1664" spans="1:3">
      <c r="A1664" s="3" t="s">
        <v>2221</v>
      </c>
      <c r="B1664" s="3" t="s">
        <v>2221</v>
      </c>
      <c r="C1664">
        <f t="shared" si="25"/>
        <v>2</v>
      </c>
    </row>
    <row r="1665" spans="1:3">
      <c r="A1665" s="3" t="s">
        <v>2223</v>
      </c>
      <c r="B1665" s="3" t="s">
        <v>2223</v>
      </c>
      <c r="C1665">
        <f t="shared" si="25"/>
        <v>2</v>
      </c>
    </row>
    <row r="1666" spans="1:3">
      <c r="A1666" s="3" t="s">
        <v>2226</v>
      </c>
      <c r="B1666" s="3" t="s">
        <v>2226</v>
      </c>
      <c r="C1666">
        <f t="shared" si="25"/>
        <v>2</v>
      </c>
    </row>
    <row r="1667" spans="1:3">
      <c r="A1667" s="3" t="s">
        <v>1388</v>
      </c>
      <c r="B1667" s="3" t="s">
        <v>1388</v>
      </c>
      <c r="C1667">
        <f t="shared" ref="C1667:C1730" si="26">COUNTIF(A:A, B1667)</f>
        <v>2</v>
      </c>
    </row>
    <row r="1668" spans="1:3">
      <c r="A1668" s="3" t="s">
        <v>1155</v>
      </c>
      <c r="B1668" s="3" t="s">
        <v>1155</v>
      </c>
      <c r="C1668">
        <f t="shared" si="26"/>
        <v>2</v>
      </c>
    </row>
    <row r="1669" spans="1:3">
      <c r="A1669" s="3" t="s">
        <v>2229</v>
      </c>
      <c r="B1669" s="3" t="s">
        <v>2229</v>
      </c>
      <c r="C1669">
        <f t="shared" si="26"/>
        <v>2</v>
      </c>
    </row>
    <row r="1670" spans="1:3">
      <c r="A1670" s="3" t="s">
        <v>2241</v>
      </c>
      <c r="B1670" s="3" t="s">
        <v>2241</v>
      </c>
      <c r="C1670">
        <f t="shared" si="26"/>
        <v>2</v>
      </c>
    </row>
    <row r="1671" spans="1:3">
      <c r="A1671" s="3" t="s">
        <v>1633</v>
      </c>
      <c r="B1671" s="3" t="s">
        <v>1633</v>
      </c>
      <c r="C1671">
        <f t="shared" si="26"/>
        <v>2</v>
      </c>
    </row>
    <row r="1672" spans="1:3">
      <c r="A1672" s="3" t="s">
        <v>2244</v>
      </c>
      <c r="B1672" s="3" t="s">
        <v>2244</v>
      </c>
      <c r="C1672">
        <f t="shared" si="26"/>
        <v>2</v>
      </c>
    </row>
    <row r="1673" spans="1:3">
      <c r="A1673" s="3" t="s">
        <v>2247</v>
      </c>
      <c r="B1673" s="3" t="s">
        <v>2247</v>
      </c>
      <c r="C1673">
        <f t="shared" si="26"/>
        <v>2</v>
      </c>
    </row>
    <row r="1674" spans="1:3">
      <c r="A1674" s="3" t="s">
        <v>2251</v>
      </c>
      <c r="B1674" s="3" t="s">
        <v>2251</v>
      </c>
      <c r="C1674">
        <f t="shared" si="26"/>
        <v>2</v>
      </c>
    </row>
    <row r="1675" spans="1:3">
      <c r="A1675" s="3" t="s">
        <v>2254</v>
      </c>
      <c r="B1675" s="3" t="s">
        <v>2254</v>
      </c>
      <c r="C1675">
        <f t="shared" si="26"/>
        <v>2</v>
      </c>
    </row>
    <row r="1676" spans="1:3">
      <c r="A1676" s="3" t="s">
        <v>473</v>
      </c>
      <c r="B1676" s="3" t="s">
        <v>473</v>
      </c>
      <c r="C1676">
        <f t="shared" si="26"/>
        <v>2</v>
      </c>
    </row>
    <row r="1677" spans="1:3">
      <c r="A1677" s="3" t="s">
        <v>2256</v>
      </c>
      <c r="B1677" s="3" t="s">
        <v>2256</v>
      </c>
      <c r="C1677">
        <f t="shared" si="26"/>
        <v>2</v>
      </c>
    </row>
    <row r="1678" spans="1:3">
      <c r="A1678" s="3" t="s">
        <v>2259</v>
      </c>
      <c r="B1678" s="3" t="s">
        <v>2259</v>
      </c>
      <c r="C1678">
        <f t="shared" si="26"/>
        <v>2</v>
      </c>
    </row>
    <row r="1679" spans="1:3">
      <c r="A1679" s="3" t="s">
        <v>2262</v>
      </c>
      <c r="B1679" s="3" t="s">
        <v>2262</v>
      </c>
      <c r="C1679">
        <f t="shared" si="26"/>
        <v>2</v>
      </c>
    </row>
    <row r="1680" spans="1:3">
      <c r="A1680" s="3" t="s">
        <v>1961</v>
      </c>
      <c r="B1680" s="3" t="s">
        <v>1961</v>
      </c>
      <c r="C1680">
        <f t="shared" si="26"/>
        <v>2</v>
      </c>
    </row>
    <row r="1681" spans="1:3">
      <c r="A1681" s="3" t="s">
        <v>2265</v>
      </c>
      <c r="B1681" s="3" t="s">
        <v>2265</v>
      </c>
      <c r="C1681">
        <f t="shared" si="26"/>
        <v>2</v>
      </c>
    </row>
    <row r="1682" spans="1:3">
      <c r="A1682" s="3" t="s">
        <v>2268</v>
      </c>
      <c r="B1682" s="3" t="s">
        <v>2268</v>
      </c>
      <c r="C1682">
        <f t="shared" si="26"/>
        <v>2</v>
      </c>
    </row>
    <row r="1683" spans="1:3">
      <c r="A1683" s="3" t="s">
        <v>1054</v>
      </c>
      <c r="B1683" s="3" t="s">
        <v>1054</v>
      </c>
      <c r="C1683">
        <f t="shared" si="26"/>
        <v>2</v>
      </c>
    </row>
    <row r="1684" spans="1:3">
      <c r="A1684" t="s">
        <v>1488</v>
      </c>
      <c r="B1684" t="s">
        <v>1488</v>
      </c>
      <c r="C1684">
        <f t="shared" si="26"/>
        <v>2</v>
      </c>
    </row>
    <row r="1685" spans="1:3">
      <c r="A1685" s="3" t="s">
        <v>814</v>
      </c>
      <c r="B1685" s="3" t="s">
        <v>814</v>
      </c>
      <c r="C1685">
        <f t="shared" si="26"/>
        <v>2</v>
      </c>
    </row>
    <row r="1686" spans="1:3">
      <c r="A1686" s="3" t="s">
        <v>2273</v>
      </c>
      <c r="B1686" s="3" t="s">
        <v>2273</v>
      </c>
      <c r="C1686">
        <f t="shared" si="26"/>
        <v>2</v>
      </c>
    </row>
    <row r="1687" spans="1:3">
      <c r="A1687" s="3" t="s">
        <v>640</v>
      </c>
      <c r="B1687" s="3" t="s">
        <v>640</v>
      </c>
      <c r="C1687">
        <f t="shared" si="26"/>
        <v>2</v>
      </c>
    </row>
    <row r="1688" spans="1:3">
      <c r="A1688" s="3" t="s">
        <v>2281</v>
      </c>
      <c r="B1688" s="3" t="s">
        <v>2281</v>
      </c>
      <c r="C1688">
        <f t="shared" si="26"/>
        <v>2</v>
      </c>
    </row>
    <row r="1689" spans="1:3">
      <c r="A1689" s="3" t="s">
        <v>2283</v>
      </c>
      <c r="B1689" s="3" t="s">
        <v>2283</v>
      </c>
      <c r="C1689">
        <f t="shared" si="26"/>
        <v>2</v>
      </c>
    </row>
    <row r="1690" spans="1:3">
      <c r="A1690" s="3" t="s">
        <v>483</v>
      </c>
      <c r="B1690" s="3" t="s">
        <v>483</v>
      </c>
      <c r="C1690">
        <f t="shared" si="26"/>
        <v>2</v>
      </c>
    </row>
    <row r="1691" spans="1:3">
      <c r="A1691" s="3" t="s">
        <v>2286</v>
      </c>
      <c r="B1691" s="3" t="s">
        <v>2286</v>
      </c>
      <c r="C1691">
        <f t="shared" si="26"/>
        <v>2</v>
      </c>
    </row>
    <row r="1692" spans="1:3">
      <c r="A1692" s="3" t="s">
        <v>1074</v>
      </c>
      <c r="B1692" s="3" t="s">
        <v>1074</v>
      </c>
      <c r="C1692">
        <f t="shared" si="26"/>
        <v>2</v>
      </c>
    </row>
    <row r="1693" spans="1:3">
      <c r="A1693" s="3" t="s">
        <v>767</v>
      </c>
      <c r="B1693" s="3" t="s">
        <v>767</v>
      </c>
      <c r="C1693">
        <f t="shared" si="26"/>
        <v>3</v>
      </c>
    </row>
    <row r="1694" spans="1:3">
      <c r="A1694" t="s">
        <v>2291</v>
      </c>
      <c r="B1694" t="s">
        <v>2291</v>
      </c>
      <c r="C1694">
        <f t="shared" si="26"/>
        <v>1</v>
      </c>
    </row>
    <row r="1695" spans="1:3">
      <c r="A1695" t="s">
        <v>2971</v>
      </c>
      <c r="B1695" t="s">
        <v>2971</v>
      </c>
      <c r="C1695">
        <f t="shared" si="26"/>
        <v>1</v>
      </c>
    </row>
    <row r="1696" spans="1:3">
      <c r="A1696" s="3" t="e">
        <v>#N/A</v>
      </c>
      <c r="B1696" s="3" t="e">
        <v>#N/A</v>
      </c>
      <c r="C1696">
        <f t="shared" si="26"/>
        <v>44</v>
      </c>
    </row>
    <row r="1697" spans="1:3">
      <c r="A1697" s="3" t="s">
        <v>2302</v>
      </c>
      <c r="B1697" s="3" t="s">
        <v>2302</v>
      </c>
      <c r="C1697">
        <f t="shared" si="26"/>
        <v>2</v>
      </c>
    </row>
    <row r="1698" spans="1:3">
      <c r="A1698" s="3" t="s">
        <v>1081</v>
      </c>
      <c r="B1698" s="3" t="s">
        <v>1081</v>
      </c>
      <c r="C1698">
        <f t="shared" si="26"/>
        <v>2</v>
      </c>
    </row>
    <row r="1699" spans="1:3">
      <c r="A1699" s="3" t="s">
        <v>2305</v>
      </c>
      <c r="B1699" s="3" t="s">
        <v>2305</v>
      </c>
      <c r="C1699">
        <f t="shared" si="26"/>
        <v>2</v>
      </c>
    </row>
    <row r="1700" spans="1:3">
      <c r="A1700" s="3" t="s">
        <v>2309</v>
      </c>
      <c r="B1700" s="3" t="s">
        <v>2309</v>
      </c>
      <c r="C1700">
        <f t="shared" si="26"/>
        <v>2</v>
      </c>
    </row>
    <row r="1701" spans="1:3">
      <c r="A1701" s="3" t="s">
        <v>2312</v>
      </c>
      <c r="B1701" s="3" t="s">
        <v>2312</v>
      </c>
      <c r="C1701">
        <f t="shared" si="26"/>
        <v>2</v>
      </c>
    </row>
    <row r="1702" spans="1:3">
      <c r="A1702" s="3" t="s">
        <v>1378</v>
      </c>
      <c r="B1702" s="3" t="s">
        <v>1378</v>
      </c>
      <c r="C1702">
        <f t="shared" si="26"/>
        <v>2</v>
      </c>
    </row>
    <row r="1703" spans="1:3">
      <c r="A1703" s="3" t="s">
        <v>934</v>
      </c>
      <c r="B1703" s="3" t="s">
        <v>934</v>
      </c>
      <c r="C1703">
        <f t="shared" si="26"/>
        <v>2</v>
      </c>
    </row>
    <row r="1704" spans="1:3">
      <c r="A1704" s="3" t="s">
        <v>669</v>
      </c>
      <c r="B1704" s="3" t="s">
        <v>669</v>
      </c>
      <c r="C1704">
        <f t="shared" si="26"/>
        <v>2</v>
      </c>
    </row>
    <row r="1705" spans="1:3">
      <c r="A1705" s="3" t="s">
        <v>527</v>
      </c>
      <c r="B1705" s="3" t="s">
        <v>527</v>
      </c>
      <c r="C1705">
        <f t="shared" si="26"/>
        <v>2</v>
      </c>
    </row>
    <row r="1706" spans="1:3">
      <c r="A1706" s="3" t="s">
        <v>324</v>
      </c>
      <c r="B1706" s="3" t="s">
        <v>324</v>
      </c>
      <c r="C1706">
        <f t="shared" si="26"/>
        <v>2</v>
      </c>
    </row>
    <row r="1707" spans="1:3">
      <c r="A1707" s="3" t="s">
        <v>8</v>
      </c>
      <c r="B1707" s="3" t="s">
        <v>8</v>
      </c>
      <c r="C1707">
        <f t="shared" si="26"/>
        <v>2</v>
      </c>
    </row>
    <row r="1708" spans="1:3">
      <c r="A1708" s="3" t="s">
        <v>259</v>
      </c>
      <c r="B1708" s="3" t="s">
        <v>259</v>
      </c>
      <c r="C1708">
        <f t="shared" si="26"/>
        <v>2</v>
      </c>
    </row>
    <row r="1709" spans="1:3">
      <c r="A1709" s="3" t="s">
        <v>564</v>
      </c>
      <c r="B1709" s="3" t="s">
        <v>564</v>
      </c>
      <c r="C1709">
        <f t="shared" si="26"/>
        <v>2</v>
      </c>
    </row>
    <row r="1710" spans="1:3">
      <c r="A1710" s="3" t="s">
        <v>1373</v>
      </c>
      <c r="B1710" s="3" t="s">
        <v>1373</v>
      </c>
      <c r="C1710">
        <f t="shared" si="26"/>
        <v>2</v>
      </c>
    </row>
    <row r="1711" spans="1:3">
      <c r="A1711" s="3" t="s">
        <v>2325</v>
      </c>
      <c r="B1711" s="3" t="s">
        <v>2325</v>
      </c>
      <c r="C1711">
        <f t="shared" si="26"/>
        <v>2</v>
      </c>
    </row>
    <row r="1712" spans="1:3">
      <c r="A1712" s="3" t="s">
        <v>83</v>
      </c>
      <c r="B1712" s="3" t="s">
        <v>83</v>
      </c>
      <c r="C1712">
        <f t="shared" si="26"/>
        <v>2</v>
      </c>
    </row>
    <row r="1713" spans="1:3">
      <c r="A1713" s="3" t="s">
        <v>2330</v>
      </c>
      <c r="B1713" s="3" t="s">
        <v>2330</v>
      </c>
      <c r="C1713">
        <f t="shared" si="26"/>
        <v>2</v>
      </c>
    </row>
    <row r="1714" spans="1:3">
      <c r="A1714" s="3" t="s">
        <v>2334</v>
      </c>
      <c r="B1714" s="3" t="s">
        <v>2334</v>
      </c>
      <c r="C1714">
        <f t="shared" si="26"/>
        <v>2</v>
      </c>
    </row>
    <row r="1715" spans="1:3">
      <c r="A1715" s="3" t="s">
        <v>1737</v>
      </c>
      <c r="B1715" s="3" t="s">
        <v>1737</v>
      </c>
      <c r="C1715">
        <f t="shared" si="26"/>
        <v>2</v>
      </c>
    </row>
    <row r="1716" spans="1:3">
      <c r="A1716" s="3" t="s">
        <v>2340</v>
      </c>
      <c r="B1716" s="3" t="s">
        <v>2340</v>
      </c>
      <c r="C1716">
        <f t="shared" si="26"/>
        <v>2</v>
      </c>
    </row>
    <row r="1717" spans="1:3">
      <c r="A1717" s="3" t="s">
        <v>3003</v>
      </c>
      <c r="B1717" s="3" t="s">
        <v>3003</v>
      </c>
      <c r="C1717">
        <f t="shared" si="26"/>
        <v>1</v>
      </c>
    </row>
    <row r="1718" spans="1:3">
      <c r="A1718" s="3" t="s">
        <v>1416</v>
      </c>
      <c r="B1718" s="3" t="s">
        <v>1416</v>
      </c>
      <c r="C1718">
        <f t="shared" si="26"/>
        <v>2</v>
      </c>
    </row>
    <row r="1719" spans="1:3">
      <c r="A1719" t="s">
        <v>1923</v>
      </c>
      <c r="B1719" t="s">
        <v>1923</v>
      </c>
      <c r="C1719">
        <f t="shared" si="26"/>
        <v>2</v>
      </c>
    </row>
    <row r="1720" spans="1:3">
      <c r="A1720" s="3" t="s">
        <v>1763</v>
      </c>
      <c r="B1720" s="3" t="s">
        <v>1763</v>
      </c>
      <c r="C1720">
        <f t="shared" si="26"/>
        <v>2</v>
      </c>
    </row>
    <row r="1721" spans="1:3">
      <c r="A1721" s="3" t="s">
        <v>297</v>
      </c>
      <c r="B1721" s="3" t="s">
        <v>297</v>
      </c>
      <c r="C1721">
        <f t="shared" si="26"/>
        <v>2</v>
      </c>
    </row>
    <row r="1722" spans="1:3">
      <c r="A1722" s="3" t="s">
        <v>2346</v>
      </c>
      <c r="B1722" s="3" t="s">
        <v>2346</v>
      </c>
      <c r="C1722">
        <f t="shared" si="26"/>
        <v>2</v>
      </c>
    </row>
    <row r="1723" spans="1:3">
      <c r="A1723" s="3" t="s">
        <v>1508</v>
      </c>
      <c r="B1723" s="3" t="s">
        <v>1508</v>
      </c>
      <c r="C1723">
        <f t="shared" si="26"/>
        <v>2</v>
      </c>
    </row>
    <row r="1724" spans="1:3">
      <c r="A1724" s="3" t="s">
        <v>2349</v>
      </c>
      <c r="B1724" s="3" t="s">
        <v>2349</v>
      </c>
      <c r="C1724">
        <f t="shared" si="26"/>
        <v>2</v>
      </c>
    </row>
    <row r="1725" spans="1:3">
      <c r="A1725" s="3" t="s">
        <v>1308</v>
      </c>
      <c r="B1725" s="3" t="s">
        <v>1308</v>
      </c>
      <c r="C1725">
        <f t="shared" si="26"/>
        <v>2</v>
      </c>
    </row>
    <row r="1726" spans="1:3">
      <c r="A1726" s="3" t="s">
        <v>2352</v>
      </c>
      <c r="B1726" s="3" t="s">
        <v>2352</v>
      </c>
      <c r="C1726">
        <f t="shared" si="26"/>
        <v>2</v>
      </c>
    </row>
    <row r="1727" spans="1:3">
      <c r="A1727" s="3" t="s">
        <v>2360</v>
      </c>
      <c r="B1727" s="3" t="s">
        <v>2360</v>
      </c>
      <c r="C1727">
        <f t="shared" si="26"/>
        <v>2</v>
      </c>
    </row>
    <row r="1728" spans="1:3">
      <c r="A1728" s="3" t="s">
        <v>1618</v>
      </c>
      <c r="B1728" s="3" t="s">
        <v>1618</v>
      </c>
      <c r="C1728">
        <f t="shared" si="26"/>
        <v>2</v>
      </c>
    </row>
    <row r="1729" spans="1:3">
      <c r="A1729" s="3" t="s">
        <v>1079</v>
      </c>
      <c r="B1729" s="3" t="s">
        <v>1079</v>
      </c>
      <c r="C1729">
        <f t="shared" si="26"/>
        <v>2</v>
      </c>
    </row>
    <row r="1730" spans="1:3">
      <c r="A1730" s="3" t="s">
        <v>2367</v>
      </c>
      <c r="B1730" s="3" t="s">
        <v>2367</v>
      </c>
      <c r="C1730">
        <f t="shared" si="26"/>
        <v>2</v>
      </c>
    </row>
    <row r="1731" spans="1:3">
      <c r="A1731" s="3" t="s">
        <v>1331</v>
      </c>
      <c r="B1731" s="3" t="s">
        <v>1331</v>
      </c>
      <c r="C1731">
        <f t="shared" ref="C1731:C1794" si="27">COUNTIF(A:A, B1731)</f>
        <v>2</v>
      </c>
    </row>
    <row r="1732" spans="1:3">
      <c r="A1732" s="3" t="s">
        <v>1356</v>
      </c>
      <c r="B1732" s="3" t="s">
        <v>1356</v>
      </c>
      <c r="C1732">
        <f t="shared" si="27"/>
        <v>2</v>
      </c>
    </row>
    <row r="1733" spans="1:3">
      <c r="A1733" s="3" t="s">
        <v>1707</v>
      </c>
      <c r="B1733" s="3" t="s">
        <v>1707</v>
      </c>
      <c r="C1733">
        <f t="shared" si="27"/>
        <v>2</v>
      </c>
    </row>
    <row r="1734" spans="1:3">
      <c r="A1734" s="3" t="s">
        <v>872</v>
      </c>
      <c r="B1734" s="3" t="s">
        <v>872</v>
      </c>
      <c r="C1734">
        <f t="shared" si="27"/>
        <v>3</v>
      </c>
    </row>
    <row r="1735" spans="1:3">
      <c r="A1735" s="3" t="s">
        <v>3004</v>
      </c>
      <c r="B1735" s="3" t="s">
        <v>3004</v>
      </c>
      <c r="C1735">
        <f t="shared" si="27"/>
        <v>1</v>
      </c>
    </row>
    <row r="1736" spans="1:3">
      <c r="A1736" s="3" t="s">
        <v>1550</v>
      </c>
      <c r="B1736" s="3" t="s">
        <v>1550</v>
      </c>
      <c r="C1736">
        <f t="shared" si="27"/>
        <v>2</v>
      </c>
    </row>
    <row r="1737" spans="1:3">
      <c r="A1737" s="3" t="s">
        <v>2370</v>
      </c>
      <c r="B1737" s="3" t="s">
        <v>2370</v>
      </c>
      <c r="C1737">
        <f t="shared" si="27"/>
        <v>2</v>
      </c>
    </row>
    <row r="1738" spans="1:3">
      <c r="A1738" s="3" t="s">
        <v>3005</v>
      </c>
      <c r="B1738" s="3" t="s">
        <v>3005</v>
      </c>
      <c r="C1738">
        <f t="shared" si="27"/>
        <v>1</v>
      </c>
    </row>
    <row r="1739" spans="1:3">
      <c r="A1739" t="s">
        <v>3061</v>
      </c>
      <c r="B1739" t="s">
        <v>3061</v>
      </c>
      <c r="C1739">
        <f t="shared" si="27"/>
        <v>1</v>
      </c>
    </row>
    <row r="1740" spans="1:3">
      <c r="A1740" s="3" t="s">
        <v>1505</v>
      </c>
      <c r="B1740" s="3" t="s">
        <v>1505</v>
      </c>
      <c r="C1740">
        <f t="shared" si="27"/>
        <v>2</v>
      </c>
    </row>
    <row r="1741" spans="1:3">
      <c r="A1741" t="s">
        <v>848</v>
      </c>
      <c r="B1741" t="s">
        <v>848</v>
      </c>
      <c r="C1741">
        <f t="shared" si="27"/>
        <v>2</v>
      </c>
    </row>
    <row r="1742" spans="1:3">
      <c r="A1742" s="3" t="s">
        <v>2374</v>
      </c>
      <c r="B1742" s="3" t="s">
        <v>2374</v>
      </c>
      <c r="C1742">
        <f t="shared" si="27"/>
        <v>2</v>
      </c>
    </row>
    <row r="1743" spans="1:3">
      <c r="A1743" s="3" t="s">
        <v>2377</v>
      </c>
      <c r="B1743" s="3" t="s">
        <v>2377</v>
      </c>
      <c r="C1743">
        <f t="shared" si="27"/>
        <v>2</v>
      </c>
    </row>
    <row r="1744" spans="1:3">
      <c r="A1744" s="3" t="s">
        <v>2388</v>
      </c>
      <c r="B1744" s="3" t="s">
        <v>2388</v>
      </c>
      <c r="C1744">
        <f t="shared" si="27"/>
        <v>2</v>
      </c>
    </row>
    <row r="1745" spans="1:3">
      <c r="A1745" t="s">
        <v>3062</v>
      </c>
      <c r="B1745" t="s">
        <v>3062</v>
      </c>
      <c r="C1745">
        <f t="shared" si="27"/>
        <v>1</v>
      </c>
    </row>
    <row r="1746" spans="1:3">
      <c r="A1746" s="3" t="e">
        <v>#N/A</v>
      </c>
      <c r="B1746" s="3" t="e">
        <v>#N/A</v>
      </c>
      <c r="C1746">
        <f t="shared" si="27"/>
        <v>44</v>
      </c>
    </row>
    <row r="1747" spans="1:3">
      <c r="A1747" s="3" t="e">
        <v>#N/A</v>
      </c>
      <c r="B1747" s="3" t="e">
        <v>#N/A</v>
      </c>
      <c r="C1747">
        <f t="shared" si="27"/>
        <v>44</v>
      </c>
    </row>
    <row r="1748" spans="1:3">
      <c r="A1748" s="3" t="e">
        <v>#N/A</v>
      </c>
      <c r="B1748" s="3" t="e">
        <v>#N/A</v>
      </c>
      <c r="C1748">
        <f t="shared" si="27"/>
        <v>44</v>
      </c>
    </row>
    <row r="1749" spans="1:3">
      <c r="A1749" s="3" t="e">
        <v>#N/A</v>
      </c>
      <c r="B1749" s="3" t="e">
        <v>#N/A</v>
      </c>
      <c r="C1749">
        <f t="shared" si="27"/>
        <v>44</v>
      </c>
    </row>
    <row r="1750" spans="1:3">
      <c r="A1750" s="3" t="e">
        <v>#N/A</v>
      </c>
      <c r="B1750" s="3" t="e">
        <v>#N/A</v>
      </c>
      <c r="C1750">
        <f t="shared" si="27"/>
        <v>44</v>
      </c>
    </row>
    <row r="1751" spans="1:3">
      <c r="A1751" s="3" t="e">
        <v>#N/A</v>
      </c>
      <c r="B1751" s="3" t="e">
        <v>#N/A</v>
      </c>
      <c r="C1751">
        <f t="shared" si="27"/>
        <v>44</v>
      </c>
    </row>
    <row r="1752" spans="1:3">
      <c r="A1752" s="3" t="e">
        <v>#N/A</v>
      </c>
      <c r="B1752" s="3" t="e">
        <v>#N/A</v>
      </c>
      <c r="C1752">
        <f t="shared" si="27"/>
        <v>44</v>
      </c>
    </row>
    <row r="1753" spans="1:3">
      <c r="A1753" s="3" t="e">
        <v>#N/A</v>
      </c>
      <c r="B1753" s="3" t="e">
        <v>#N/A</v>
      </c>
      <c r="C1753">
        <f t="shared" si="27"/>
        <v>44</v>
      </c>
    </row>
    <row r="1754" spans="1:3">
      <c r="A1754" s="3" t="e">
        <v>#N/A</v>
      </c>
      <c r="B1754" s="3" t="e">
        <v>#N/A</v>
      </c>
      <c r="C1754">
        <f t="shared" si="27"/>
        <v>44</v>
      </c>
    </row>
    <row r="1755" spans="1:3">
      <c r="A1755" s="3" t="e">
        <v>#N/A</v>
      </c>
      <c r="B1755" s="3" t="e">
        <v>#N/A</v>
      </c>
      <c r="C1755">
        <f t="shared" si="27"/>
        <v>44</v>
      </c>
    </row>
    <row r="1756" spans="1:3">
      <c r="A1756" s="3" t="e">
        <v>#N/A</v>
      </c>
      <c r="B1756" s="3" t="e">
        <v>#N/A</v>
      </c>
      <c r="C1756">
        <f t="shared" si="27"/>
        <v>44</v>
      </c>
    </row>
    <row r="1757" spans="1:3">
      <c r="A1757" s="3" t="e">
        <v>#N/A</v>
      </c>
      <c r="B1757" s="3" t="e">
        <v>#N/A</v>
      </c>
      <c r="C1757">
        <f t="shared" si="27"/>
        <v>44</v>
      </c>
    </row>
    <row r="1758" spans="1:3">
      <c r="A1758" s="3" t="s">
        <v>489</v>
      </c>
      <c r="B1758" s="3" t="s">
        <v>489</v>
      </c>
      <c r="C1758">
        <f t="shared" si="27"/>
        <v>2</v>
      </c>
    </row>
    <row r="1759" spans="1:3">
      <c r="A1759" s="3" t="s">
        <v>1045</v>
      </c>
      <c r="B1759" s="3" t="s">
        <v>1045</v>
      </c>
      <c r="C1759">
        <f t="shared" si="27"/>
        <v>2</v>
      </c>
    </row>
    <row r="1760" spans="1:3">
      <c r="A1760" s="3" t="s">
        <v>737</v>
      </c>
      <c r="B1760" s="3" t="s">
        <v>737</v>
      </c>
      <c r="C1760">
        <f t="shared" si="27"/>
        <v>2</v>
      </c>
    </row>
    <row r="1761" spans="1:3">
      <c r="A1761" s="3" t="s">
        <v>1771</v>
      </c>
      <c r="B1761" s="3" t="s">
        <v>1771</v>
      </c>
      <c r="C1761">
        <f t="shared" si="27"/>
        <v>2</v>
      </c>
    </row>
    <row r="1762" spans="1:3">
      <c r="A1762" s="3" t="s">
        <v>2384</v>
      </c>
      <c r="B1762" s="3" t="s">
        <v>2384</v>
      </c>
      <c r="C1762">
        <f t="shared" si="27"/>
        <v>2</v>
      </c>
    </row>
    <row r="1763" spans="1:3">
      <c r="A1763" s="3" t="s">
        <v>2401</v>
      </c>
      <c r="B1763" s="3" t="s">
        <v>2401</v>
      </c>
      <c r="C1763">
        <f t="shared" si="27"/>
        <v>2</v>
      </c>
    </row>
    <row r="1764" spans="1:3">
      <c r="A1764" s="3" t="s">
        <v>1201</v>
      </c>
      <c r="B1764" s="3" t="s">
        <v>1201</v>
      </c>
      <c r="C1764">
        <f t="shared" si="27"/>
        <v>2</v>
      </c>
    </row>
    <row r="1765" spans="1:3">
      <c r="A1765" t="s">
        <v>1295</v>
      </c>
      <c r="B1765" t="s">
        <v>1295</v>
      </c>
      <c r="C1765">
        <f t="shared" si="27"/>
        <v>1</v>
      </c>
    </row>
    <row r="1766" spans="1:3">
      <c r="A1766" s="3" t="s">
        <v>684</v>
      </c>
      <c r="B1766" s="3" t="s">
        <v>684</v>
      </c>
      <c r="C1766">
        <f t="shared" si="27"/>
        <v>3</v>
      </c>
    </row>
    <row r="1767" spans="1:3">
      <c r="A1767" s="3" t="s">
        <v>1767</v>
      </c>
      <c r="B1767" s="3" t="s">
        <v>1767</v>
      </c>
      <c r="C1767">
        <f t="shared" si="27"/>
        <v>2</v>
      </c>
    </row>
    <row r="1768" spans="1:3">
      <c r="A1768" s="3" t="s">
        <v>2406</v>
      </c>
      <c r="B1768" s="3" t="s">
        <v>2406</v>
      </c>
      <c r="C1768">
        <f t="shared" si="27"/>
        <v>2</v>
      </c>
    </row>
    <row r="1769" spans="1:3">
      <c r="A1769" s="3" t="s">
        <v>2409</v>
      </c>
      <c r="B1769" s="3" t="s">
        <v>2409</v>
      </c>
      <c r="C1769">
        <f t="shared" si="27"/>
        <v>2</v>
      </c>
    </row>
    <row r="1770" spans="1:3">
      <c r="A1770" s="3" t="s">
        <v>3006</v>
      </c>
      <c r="B1770" s="3" t="s">
        <v>3006</v>
      </c>
      <c r="C1770">
        <f t="shared" si="27"/>
        <v>1</v>
      </c>
    </row>
    <row r="1771" spans="1:3">
      <c r="A1771" s="3" t="s">
        <v>2414</v>
      </c>
      <c r="B1771" s="3" t="s">
        <v>2414</v>
      </c>
      <c r="C1771">
        <f t="shared" si="27"/>
        <v>2</v>
      </c>
    </row>
    <row r="1772" spans="1:3">
      <c r="A1772" s="3" t="s">
        <v>940</v>
      </c>
      <c r="B1772" s="3" t="s">
        <v>940</v>
      </c>
      <c r="C1772">
        <f t="shared" si="27"/>
        <v>2</v>
      </c>
    </row>
    <row r="1773" spans="1:3">
      <c r="A1773" s="3" t="s">
        <v>936</v>
      </c>
      <c r="B1773" s="3" t="s">
        <v>936</v>
      </c>
      <c r="C1773">
        <f t="shared" si="27"/>
        <v>2</v>
      </c>
    </row>
    <row r="1774" spans="1:3">
      <c r="A1774" s="3" t="s">
        <v>902</v>
      </c>
      <c r="B1774" s="3" t="s">
        <v>902</v>
      </c>
      <c r="C1774">
        <f t="shared" si="27"/>
        <v>2</v>
      </c>
    </row>
    <row r="1775" spans="1:3">
      <c r="A1775" s="3" t="s">
        <v>3007</v>
      </c>
      <c r="B1775" s="3" t="s">
        <v>3007</v>
      </c>
      <c r="C1775">
        <f t="shared" si="27"/>
        <v>1</v>
      </c>
    </row>
    <row r="1776" spans="1:3">
      <c r="A1776" s="3" t="s">
        <v>2417</v>
      </c>
      <c r="B1776" s="3" t="s">
        <v>2417</v>
      </c>
      <c r="C1776">
        <f t="shared" si="27"/>
        <v>2</v>
      </c>
    </row>
    <row r="1777" spans="1:3">
      <c r="A1777" s="3" t="s">
        <v>313</v>
      </c>
      <c r="B1777" s="3" t="s">
        <v>313</v>
      </c>
      <c r="C1777">
        <f t="shared" si="27"/>
        <v>2</v>
      </c>
    </row>
    <row r="1778" spans="1:3">
      <c r="A1778" s="3" t="s">
        <v>355</v>
      </c>
      <c r="B1778" s="3" t="s">
        <v>355</v>
      </c>
      <c r="C1778">
        <f t="shared" si="27"/>
        <v>2</v>
      </c>
    </row>
    <row r="1779" spans="1:3">
      <c r="A1779" s="3" t="s">
        <v>1157</v>
      </c>
      <c r="B1779" s="3" t="s">
        <v>1157</v>
      </c>
      <c r="C1779">
        <f t="shared" si="27"/>
        <v>2</v>
      </c>
    </row>
    <row r="1780" spans="1:3">
      <c r="A1780" s="3" t="s">
        <v>1864</v>
      </c>
      <c r="B1780" s="3" t="s">
        <v>1864</v>
      </c>
      <c r="C1780">
        <f t="shared" si="27"/>
        <v>2</v>
      </c>
    </row>
    <row r="1781" spans="1:3">
      <c r="A1781" s="3" t="s">
        <v>2426</v>
      </c>
      <c r="B1781" s="3" t="s">
        <v>2426</v>
      </c>
      <c r="C1781">
        <f t="shared" si="27"/>
        <v>2</v>
      </c>
    </row>
    <row r="1782" spans="1:3">
      <c r="A1782" s="3" t="s">
        <v>2429</v>
      </c>
      <c r="B1782" s="3" t="s">
        <v>2429</v>
      </c>
      <c r="C1782">
        <f t="shared" si="27"/>
        <v>2</v>
      </c>
    </row>
    <row r="1783" spans="1:3">
      <c r="A1783" s="3" t="s">
        <v>785</v>
      </c>
      <c r="B1783" s="3" t="s">
        <v>785</v>
      </c>
      <c r="C1783">
        <f t="shared" si="27"/>
        <v>2</v>
      </c>
    </row>
    <row r="1784" spans="1:3">
      <c r="A1784" t="s">
        <v>973</v>
      </c>
      <c r="B1784" t="s">
        <v>973</v>
      </c>
      <c r="C1784">
        <f t="shared" si="27"/>
        <v>2</v>
      </c>
    </row>
    <row r="1785" spans="1:3">
      <c r="A1785" s="3" t="s">
        <v>2432</v>
      </c>
      <c r="B1785" s="3" t="s">
        <v>2432</v>
      </c>
      <c r="C1785">
        <f t="shared" si="27"/>
        <v>2</v>
      </c>
    </row>
    <row r="1786" spans="1:3">
      <c r="A1786" s="3" t="s">
        <v>957</v>
      </c>
      <c r="B1786" s="3" t="s">
        <v>957</v>
      </c>
      <c r="C1786">
        <f t="shared" si="27"/>
        <v>2</v>
      </c>
    </row>
    <row r="1787" spans="1:3">
      <c r="A1787" s="3" t="s">
        <v>2363</v>
      </c>
      <c r="B1787" s="3" t="s">
        <v>2363</v>
      </c>
      <c r="C1787">
        <f t="shared" si="27"/>
        <v>1</v>
      </c>
    </row>
    <row r="1788" spans="1:3">
      <c r="A1788" s="3" t="s">
        <v>1557</v>
      </c>
      <c r="B1788" s="3" t="s">
        <v>1557</v>
      </c>
      <c r="C1788">
        <f t="shared" si="27"/>
        <v>2</v>
      </c>
    </row>
    <row r="1789" spans="1:3">
      <c r="A1789" s="3" t="s">
        <v>19</v>
      </c>
      <c r="B1789" s="3" t="s">
        <v>19</v>
      </c>
      <c r="C1789">
        <f t="shared" si="27"/>
        <v>2</v>
      </c>
    </row>
    <row r="1790" spans="1:3">
      <c r="A1790" s="3" t="s">
        <v>2437</v>
      </c>
      <c r="B1790" s="3" t="s">
        <v>2437</v>
      </c>
      <c r="C1790">
        <f t="shared" si="27"/>
        <v>2</v>
      </c>
    </row>
    <row r="1791" spans="1:3">
      <c r="A1791" s="3" t="s">
        <v>248</v>
      </c>
      <c r="B1791" s="3" t="s">
        <v>248</v>
      </c>
      <c r="C1791">
        <f t="shared" si="27"/>
        <v>2</v>
      </c>
    </row>
    <row r="1792" spans="1:3">
      <c r="A1792" s="3" t="s">
        <v>2441</v>
      </c>
      <c r="B1792" s="3" t="s">
        <v>2441</v>
      </c>
      <c r="C1792">
        <f t="shared" si="27"/>
        <v>2</v>
      </c>
    </row>
    <row r="1793" spans="1:3">
      <c r="A1793" s="3" t="s">
        <v>2444</v>
      </c>
      <c r="B1793" s="3" t="s">
        <v>2444</v>
      </c>
      <c r="C1793">
        <f t="shared" si="27"/>
        <v>2</v>
      </c>
    </row>
    <row r="1794" spans="1:3">
      <c r="A1794" s="3" t="s">
        <v>690</v>
      </c>
      <c r="B1794" s="3" t="s">
        <v>690</v>
      </c>
      <c r="C1794">
        <f t="shared" si="27"/>
        <v>2</v>
      </c>
    </row>
    <row r="1795" spans="1:3">
      <c r="A1795" s="3" t="s">
        <v>1426</v>
      </c>
      <c r="B1795" s="3" t="s">
        <v>1426</v>
      </c>
      <c r="C1795">
        <f t="shared" ref="C1795:C1858" si="28">COUNTIF(A:A, B1795)</f>
        <v>2</v>
      </c>
    </row>
    <row r="1796" spans="1:3">
      <c r="A1796" s="3" t="s">
        <v>1603</v>
      </c>
      <c r="B1796" s="3" t="s">
        <v>1603</v>
      </c>
      <c r="C1796">
        <f t="shared" si="28"/>
        <v>2</v>
      </c>
    </row>
    <row r="1797" spans="1:3">
      <c r="A1797" s="3" t="s">
        <v>576</v>
      </c>
      <c r="B1797" s="3" t="s">
        <v>576</v>
      </c>
      <c r="C1797">
        <f t="shared" si="28"/>
        <v>2</v>
      </c>
    </row>
    <row r="1798" spans="1:3">
      <c r="A1798" s="3" t="s">
        <v>2447</v>
      </c>
      <c r="B1798" s="3" t="s">
        <v>2447</v>
      </c>
      <c r="C1798">
        <f t="shared" si="28"/>
        <v>2</v>
      </c>
    </row>
    <row r="1799" spans="1:3">
      <c r="A1799" t="s">
        <v>2452</v>
      </c>
      <c r="B1799" t="s">
        <v>2452</v>
      </c>
      <c r="C1799">
        <f t="shared" si="28"/>
        <v>2</v>
      </c>
    </row>
    <row r="1800" spans="1:3">
      <c r="A1800" s="3" t="s">
        <v>2454</v>
      </c>
      <c r="B1800" s="3" t="s">
        <v>2454</v>
      </c>
      <c r="C1800">
        <f t="shared" si="28"/>
        <v>3</v>
      </c>
    </row>
    <row r="1801" spans="1:3">
      <c r="A1801" t="s">
        <v>2463</v>
      </c>
      <c r="B1801" t="s">
        <v>2463</v>
      </c>
      <c r="C1801">
        <f t="shared" si="28"/>
        <v>2</v>
      </c>
    </row>
    <row r="1802" spans="1:3">
      <c r="A1802" s="3" t="e">
        <v>#N/A</v>
      </c>
      <c r="B1802" s="3" t="e">
        <v>#N/A</v>
      </c>
      <c r="C1802">
        <f t="shared" si="28"/>
        <v>44</v>
      </c>
    </row>
    <row r="1803" spans="1:3">
      <c r="A1803" s="3" t="s">
        <v>2469</v>
      </c>
      <c r="B1803" s="3" t="s">
        <v>2469</v>
      </c>
      <c r="C1803">
        <f t="shared" si="28"/>
        <v>2</v>
      </c>
    </row>
    <row r="1804" spans="1:3">
      <c r="A1804" s="3" t="s">
        <v>2472</v>
      </c>
      <c r="B1804" s="3" t="s">
        <v>2472</v>
      </c>
      <c r="C1804">
        <f t="shared" si="28"/>
        <v>2</v>
      </c>
    </row>
    <row r="1805" spans="1:3">
      <c r="A1805" s="3" t="s">
        <v>1089</v>
      </c>
      <c r="B1805" s="3" t="s">
        <v>1089</v>
      </c>
      <c r="C1805">
        <f t="shared" si="28"/>
        <v>2</v>
      </c>
    </row>
    <row r="1806" spans="1:3">
      <c r="A1806" s="3" t="s">
        <v>2475</v>
      </c>
      <c r="B1806" s="3" t="s">
        <v>2475</v>
      </c>
      <c r="C1806">
        <f t="shared" si="28"/>
        <v>2</v>
      </c>
    </row>
    <row r="1807" spans="1:3">
      <c r="A1807" s="3" t="s">
        <v>2107</v>
      </c>
      <c r="B1807" s="3" t="s">
        <v>2107</v>
      </c>
      <c r="C1807">
        <f t="shared" si="28"/>
        <v>2</v>
      </c>
    </row>
    <row r="1808" spans="1:3">
      <c r="A1808" s="3" t="s">
        <v>2455</v>
      </c>
      <c r="B1808" s="3" t="s">
        <v>2455</v>
      </c>
      <c r="C1808">
        <f t="shared" si="28"/>
        <v>3</v>
      </c>
    </row>
    <row r="1809" spans="1:3">
      <c r="A1809" s="3" t="s">
        <v>2477</v>
      </c>
      <c r="B1809" s="3" t="s">
        <v>2477</v>
      </c>
      <c r="C1809">
        <f t="shared" si="28"/>
        <v>2</v>
      </c>
    </row>
    <row r="1810" spans="1:3">
      <c r="A1810" s="3" t="e">
        <v>#N/A</v>
      </c>
      <c r="B1810" s="3" t="e">
        <v>#N/A</v>
      </c>
      <c r="C1810">
        <f t="shared" si="28"/>
        <v>44</v>
      </c>
    </row>
    <row r="1811" spans="1:3">
      <c r="A1811" s="3" t="s">
        <v>2480</v>
      </c>
      <c r="B1811" s="3" t="s">
        <v>2480</v>
      </c>
      <c r="C1811">
        <f t="shared" si="28"/>
        <v>2</v>
      </c>
    </row>
    <row r="1812" spans="1:3">
      <c r="A1812" s="3" t="s">
        <v>2486</v>
      </c>
      <c r="B1812" s="3" t="s">
        <v>2486</v>
      </c>
      <c r="C1812">
        <f t="shared" si="28"/>
        <v>2</v>
      </c>
    </row>
    <row r="1813" spans="1:3">
      <c r="A1813" t="s">
        <v>3065</v>
      </c>
      <c r="B1813" t="s">
        <v>3065</v>
      </c>
      <c r="C1813">
        <f t="shared" si="28"/>
        <v>1</v>
      </c>
    </row>
    <row r="1814" spans="1:3">
      <c r="A1814" s="3" t="s">
        <v>2489</v>
      </c>
      <c r="B1814" s="3" t="s">
        <v>2489</v>
      </c>
      <c r="C1814">
        <f t="shared" si="28"/>
        <v>2</v>
      </c>
    </row>
    <row r="1815" spans="1:3">
      <c r="A1815" s="3" t="s">
        <v>2492</v>
      </c>
      <c r="B1815" s="3" t="s">
        <v>2492</v>
      </c>
      <c r="C1815">
        <f t="shared" si="28"/>
        <v>1</v>
      </c>
    </row>
    <row r="1816" spans="1:3">
      <c r="A1816" s="3" t="s">
        <v>1575</v>
      </c>
      <c r="B1816" s="3" t="s">
        <v>1575</v>
      </c>
      <c r="C1816">
        <f t="shared" si="28"/>
        <v>2</v>
      </c>
    </row>
    <row r="1817" spans="1:3">
      <c r="A1817" s="3" t="s">
        <v>2500</v>
      </c>
      <c r="B1817" s="3" t="s">
        <v>2500</v>
      </c>
      <c r="C1817">
        <f t="shared" si="28"/>
        <v>1</v>
      </c>
    </row>
    <row r="1818" spans="1:3">
      <c r="A1818" s="3" t="s">
        <v>2502</v>
      </c>
      <c r="B1818" s="3" t="s">
        <v>2502</v>
      </c>
      <c r="C1818">
        <f t="shared" si="28"/>
        <v>2</v>
      </c>
    </row>
    <row r="1819" spans="1:3">
      <c r="A1819" s="3" t="s">
        <v>987</v>
      </c>
      <c r="B1819" s="3" t="s">
        <v>987</v>
      </c>
      <c r="C1819">
        <f t="shared" si="28"/>
        <v>1</v>
      </c>
    </row>
    <row r="1820" spans="1:3">
      <c r="A1820" t="s">
        <v>713</v>
      </c>
      <c r="B1820" t="s">
        <v>713</v>
      </c>
      <c r="C1820">
        <f t="shared" si="28"/>
        <v>2</v>
      </c>
    </row>
    <row r="1821" spans="1:3">
      <c r="A1821" s="3" t="s">
        <v>860</v>
      </c>
      <c r="B1821" s="3" t="s">
        <v>860</v>
      </c>
      <c r="C1821">
        <f t="shared" si="28"/>
        <v>2</v>
      </c>
    </row>
    <row r="1822" spans="1:3">
      <c r="A1822" s="3" t="s">
        <v>551</v>
      </c>
      <c r="B1822" s="3" t="s">
        <v>551</v>
      </c>
      <c r="C1822">
        <f t="shared" si="28"/>
        <v>2</v>
      </c>
    </row>
    <row r="1823" spans="1:3">
      <c r="A1823" s="3" t="s">
        <v>2510</v>
      </c>
      <c r="B1823" s="3" t="s">
        <v>2510</v>
      </c>
      <c r="C1823">
        <f t="shared" si="28"/>
        <v>2</v>
      </c>
    </row>
    <row r="1824" spans="1:3">
      <c r="A1824" t="s">
        <v>2424</v>
      </c>
      <c r="B1824" t="s">
        <v>2424</v>
      </c>
      <c r="C1824">
        <f t="shared" si="28"/>
        <v>2</v>
      </c>
    </row>
    <row r="1825" spans="1:3">
      <c r="A1825" s="3" t="s">
        <v>2516</v>
      </c>
      <c r="B1825" s="3" t="s">
        <v>2516</v>
      </c>
      <c r="C1825">
        <f t="shared" si="28"/>
        <v>2</v>
      </c>
    </row>
    <row r="1826" spans="1:3">
      <c r="A1826" s="3" t="s">
        <v>2319</v>
      </c>
      <c r="B1826" s="3" t="s">
        <v>2319</v>
      </c>
      <c r="C1826">
        <f t="shared" si="28"/>
        <v>2</v>
      </c>
    </row>
    <row r="1827" spans="1:3">
      <c r="A1827" t="s">
        <v>2521</v>
      </c>
      <c r="B1827" t="s">
        <v>2521</v>
      </c>
      <c r="C1827">
        <f t="shared" si="28"/>
        <v>2</v>
      </c>
    </row>
    <row r="1828" spans="1:3">
      <c r="A1828" s="3" t="s">
        <v>3008</v>
      </c>
      <c r="B1828" s="3" t="s">
        <v>3008</v>
      </c>
      <c r="C1828">
        <f t="shared" si="28"/>
        <v>1</v>
      </c>
    </row>
    <row r="1829" spans="1:3">
      <c r="A1829" s="3" t="s">
        <v>1908</v>
      </c>
      <c r="B1829" s="3" t="s">
        <v>1908</v>
      </c>
      <c r="C1829">
        <f t="shared" si="28"/>
        <v>2</v>
      </c>
    </row>
    <row r="1830" spans="1:3">
      <c r="A1830" s="3" t="s">
        <v>2524</v>
      </c>
      <c r="B1830" s="3" t="s">
        <v>2524</v>
      </c>
      <c r="C1830">
        <f t="shared" si="28"/>
        <v>2</v>
      </c>
    </row>
    <row r="1831" spans="1:3">
      <c r="A1831" s="3" t="s">
        <v>1070</v>
      </c>
      <c r="B1831" s="3" t="s">
        <v>1070</v>
      </c>
      <c r="C1831">
        <f t="shared" si="28"/>
        <v>2</v>
      </c>
    </row>
    <row r="1832" spans="1:3">
      <c r="A1832" s="3" t="s">
        <v>1007</v>
      </c>
      <c r="B1832" s="3" t="s">
        <v>1007</v>
      </c>
      <c r="C1832">
        <f t="shared" si="28"/>
        <v>2</v>
      </c>
    </row>
    <row r="1833" spans="1:3">
      <c r="A1833" t="s">
        <v>1038</v>
      </c>
      <c r="B1833" t="s">
        <v>1038</v>
      </c>
      <c r="C1833">
        <f t="shared" si="28"/>
        <v>2</v>
      </c>
    </row>
    <row r="1834" spans="1:3">
      <c r="A1834" s="3" t="s">
        <v>1004</v>
      </c>
      <c r="B1834" s="3" t="s">
        <v>1004</v>
      </c>
      <c r="C1834">
        <f t="shared" si="28"/>
        <v>2</v>
      </c>
    </row>
    <row r="1835" spans="1:3">
      <c r="A1835" s="3" t="s">
        <v>2535</v>
      </c>
      <c r="B1835" s="3" t="s">
        <v>2535</v>
      </c>
      <c r="C1835">
        <f t="shared" si="28"/>
        <v>2</v>
      </c>
    </row>
    <row r="1836" spans="1:3">
      <c r="A1836" s="3" t="s">
        <v>1097</v>
      </c>
      <c r="B1836" s="3" t="s">
        <v>1097</v>
      </c>
      <c r="C1836">
        <f t="shared" si="28"/>
        <v>2</v>
      </c>
    </row>
    <row r="1837" spans="1:3">
      <c r="A1837" s="3" t="s">
        <v>2198</v>
      </c>
      <c r="B1837" s="3" t="s">
        <v>2198</v>
      </c>
      <c r="C1837">
        <f t="shared" si="28"/>
        <v>2</v>
      </c>
    </row>
    <row r="1838" spans="1:3">
      <c r="A1838" s="3" t="s">
        <v>1695</v>
      </c>
      <c r="B1838" s="3" t="s">
        <v>1695</v>
      </c>
      <c r="C1838">
        <f t="shared" si="28"/>
        <v>2</v>
      </c>
    </row>
    <row r="1839" spans="1:3">
      <c r="A1839" s="3" t="s">
        <v>1822</v>
      </c>
      <c r="B1839" s="3" t="s">
        <v>1822</v>
      </c>
      <c r="C1839">
        <f t="shared" si="28"/>
        <v>2</v>
      </c>
    </row>
    <row r="1840" spans="1:3">
      <c r="A1840" s="3" t="s">
        <v>2538</v>
      </c>
      <c r="B1840" s="3" t="s">
        <v>2538</v>
      </c>
      <c r="C1840">
        <f t="shared" si="28"/>
        <v>2</v>
      </c>
    </row>
    <row r="1841" spans="1:3">
      <c r="A1841" s="3" t="s">
        <v>2542</v>
      </c>
      <c r="B1841" s="3" t="s">
        <v>2542</v>
      </c>
      <c r="C1841">
        <f t="shared" si="28"/>
        <v>1</v>
      </c>
    </row>
    <row r="1842" spans="1:3">
      <c r="A1842" s="3" t="s">
        <v>2498</v>
      </c>
      <c r="B1842" s="3" t="s">
        <v>2498</v>
      </c>
      <c r="C1842">
        <f t="shared" si="28"/>
        <v>2</v>
      </c>
    </row>
    <row r="1843" spans="1:3">
      <c r="A1843" s="3" t="s">
        <v>2544</v>
      </c>
      <c r="B1843" s="3" t="s">
        <v>2544</v>
      </c>
      <c r="C1843">
        <f t="shared" si="28"/>
        <v>2</v>
      </c>
    </row>
    <row r="1844" spans="1:3">
      <c r="A1844" s="3" t="s">
        <v>1172</v>
      </c>
      <c r="B1844" s="3" t="s">
        <v>1172</v>
      </c>
      <c r="C1844">
        <f t="shared" si="28"/>
        <v>2</v>
      </c>
    </row>
    <row r="1845" spans="1:3">
      <c r="A1845" s="3" t="s">
        <v>2547</v>
      </c>
      <c r="B1845" s="3" t="s">
        <v>2547</v>
      </c>
      <c r="C1845">
        <f t="shared" si="28"/>
        <v>2</v>
      </c>
    </row>
    <row r="1846" spans="1:3">
      <c r="A1846" s="3" t="s">
        <v>2314</v>
      </c>
      <c r="B1846" s="3" t="s">
        <v>2314</v>
      </c>
      <c r="C1846">
        <f t="shared" si="28"/>
        <v>2</v>
      </c>
    </row>
    <row r="1847" spans="1:3">
      <c r="A1847" t="s">
        <v>536</v>
      </c>
      <c r="B1847" t="s">
        <v>536</v>
      </c>
      <c r="C1847">
        <f t="shared" si="28"/>
        <v>2</v>
      </c>
    </row>
    <row r="1848" spans="1:3">
      <c r="A1848" s="3" t="s">
        <v>2554</v>
      </c>
      <c r="B1848" s="3" t="s">
        <v>2554</v>
      </c>
      <c r="C1848">
        <f t="shared" si="28"/>
        <v>2</v>
      </c>
    </row>
    <row r="1849" spans="1:3">
      <c r="A1849" s="3" t="s">
        <v>930</v>
      </c>
      <c r="B1849" s="3" t="s">
        <v>930</v>
      </c>
      <c r="C1849">
        <f t="shared" si="28"/>
        <v>2</v>
      </c>
    </row>
    <row r="1850" spans="1:3">
      <c r="A1850" t="s">
        <v>1894</v>
      </c>
      <c r="B1850" t="s">
        <v>1894</v>
      </c>
      <c r="C1850">
        <f t="shared" si="28"/>
        <v>2</v>
      </c>
    </row>
    <row r="1851" spans="1:3">
      <c r="A1851" s="3" t="s">
        <v>920</v>
      </c>
      <c r="B1851" s="3" t="s">
        <v>920</v>
      </c>
      <c r="C1851">
        <f t="shared" si="28"/>
        <v>2</v>
      </c>
    </row>
    <row r="1852" spans="1:3">
      <c r="A1852" s="3" t="s">
        <v>2560</v>
      </c>
      <c r="B1852" s="3" t="s">
        <v>2560</v>
      </c>
      <c r="C1852">
        <f t="shared" si="28"/>
        <v>2</v>
      </c>
    </row>
    <row r="1853" spans="1:3">
      <c r="A1853" s="3" t="s">
        <v>456</v>
      </c>
      <c r="B1853" s="3" t="s">
        <v>456</v>
      </c>
      <c r="C1853">
        <f t="shared" si="28"/>
        <v>2</v>
      </c>
    </row>
    <row r="1854" spans="1:3">
      <c r="A1854" s="3" t="s">
        <v>1108</v>
      </c>
      <c r="B1854" s="3" t="s">
        <v>1108</v>
      </c>
      <c r="C1854">
        <f t="shared" si="28"/>
        <v>2</v>
      </c>
    </row>
    <row r="1855" spans="1:3">
      <c r="A1855" s="3" t="s">
        <v>2565</v>
      </c>
      <c r="B1855" s="3" t="s">
        <v>2565</v>
      </c>
      <c r="C1855">
        <f t="shared" si="28"/>
        <v>2</v>
      </c>
    </row>
    <row r="1856" spans="1:3">
      <c r="A1856" s="3" t="s">
        <v>1440</v>
      </c>
      <c r="B1856" s="3" t="s">
        <v>1440</v>
      </c>
      <c r="C1856">
        <f t="shared" si="28"/>
        <v>2</v>
      </c>
    </row>
    <row r="1857" spans="1:3">
      <c r="A1857" s="3" t="s">
        <v>2326</v>
      </c>
      <c r="B1857" s="3" t="s">
        <v>2326</v>
      </c>
      <c r="C1857">
        <f t="shared" si="28"/>
        <v>2</v>
      </c>
    </row>
    <row r="1858" spans="1:3">
      <c r="A1858" s="3" t="s">
        <v>2167</v>
      </c>
      <c r="B1858" s="3" t="s">
        <v>2167</v>
      </c>
      <c r="C1858">
        <f t="shared" si="28"/>
        <v>2</v>
      </c>
    </row>
    <row r="1859" spans="1:3">
      <c r="A1859" s="3" t="s">
        <v>2239</v>
      </c>
      <c r="B1859" s="3" t="s">
        <v>2239</v>
      </c>
      <c r="C1859">
        <f t="shared" ref="C1859:C1922" si="29">COUNTIF(A:A, B1859)</f>
        <v>2</v>
      </c>
    </row>
    <row r="1860" spans="1:3">
      <c r="A1860" s="3" t="e">
        <v>#N/A</v>
      </c>
      <c r="B1860" s="3" t="e">
        <v>#N/A</v>
      </c>
      <c r="C1860">
        <f t="shared" si="29"/>
        <v>44</v>
      </c>
    </row>
    <row r="1861" spans="1:3">
      <c r="A1861" s="3" t="s">
        <v>1077</v>
      </c>
      <c r="B1861" s="3" t="s">
        <v>1077</v>
      </c>
      <c r="C1861">
        <f t="shared" si="29"/>
        <v>2</v>
      </c>
    </row>
    <row r="1862" spans="1:3">
      <c r="A1862" s="3" t="s">
        <v>3009</v>
      </c>
      <c r="B1862" s="3" t="s">
        <v>3009</v>
      </c>
      <c r="C1862">
        <f t="shared" si="29"/>
        <v>1</v>
      </c>
    </row>
    <row r="1863" spans="1:3">
      <c r="A1863" s="3" t="s">
        <v>2581</v>
      </c>
      <c r="B1863" s="3" t="s">
        <v>2581</v>
      </c>
      <c r="C1863">
        <f t="shared" si="29"/>
        <v>2</v>
      </c>
    </row>
    <row r="1864" spans="1:3">
      <c r="A1864" s="3" t="s">
        <v>1381</v>
      </c>
      <c r="B1864" s="3" t="s">
        <v>1381</v>
      </c>
      <c r="C1864">
        <f t="shared" si="29"/>
        <v>2</v>
      </c>
    </row>
    <row r="1865" spans="1:3">
      <c r="A1865" t="s">
        <v>2317</v>
      </c>
      <c r="B1865" t="s">
        <v>2317</v>
      </c>
      <c r="C1865">
        <f t="shared" si="29"/>
        <v>2</v>
      </c>
    </row>
    <row r="1866" spans="1:3">
      <c r="A1866" t="s">
        <v>1769</v>
      </c>
      <c r="B1866" t="s">
        <v>1769</v>
      </c>
      <c r="C1866">
        <f t="shared" si="29"/>
        <v>2</v>
      </c>
    </row>
    <row r="1867" spans="1:3">
      <c r="A1867" s="3" t="s">
        <v>2589</v>
      </c>
      <c r="B1867" s="3" t="s">
        <v>2589</v>
      </c>
      <c r="C1867">
        <f t="shared" si="29"/>
        <v>2</v>
      </c>
    </row>
    <row r="1868" spans="1:3">
      <c r="A1868" s="3" t="s">
        <v>2592</v>
      </c>
      <c r="B1868" s="3" t="s">
        <v>2592</v>
      </c>
      <c r="C1868">
        <f t="shared" si="29"/>
        <v>2</v>
      </c>
    </row>
    <row r="1869" spans="1:3">
      <c r="A1869" s="3" t="e">
        <v>#N/A</v>
      </c>
      <c r="B1869" s="3" t="e">
        <v>#N/A</v>
      </c>
      <c r="C1869">
        <f t="shared" si="29"/>
        <v>44</v>
      </c>
    </row>
    <row r="1870" spans="1:3">
      <c r="A1870" s="3" t="s">
        <v>2574</v>
      </c>
      <c r="B1870" s="3" t="s">
        <v>2574</v>
      </c>
      <c r="C1870">
        <f t="shared" si="29"/>
        <v>2</v>
      </c>
    </row>
    <row r="1871" spans="1:3">
      <c r="A1871" s="3" t="s">
        <v>3010</v>
      </c>
      <c r="B1871" s="3" t="s">
        <v>3010</v>
      </c>
      <c r="C1871">
        <f t="shared" si="29"/>
        <v>1</v>
      </c>
    </row>
    <row r="1872" spans="1:3">
      <c r="A1872" s="3" t="s">
        <v>1892</v>
      </c>
      <c r="B1872" s="3" t="s">
        <v>1892</v>
      </c>
      <c r="C1872">
        <f t="shared" si="29"/>
        <v>2</v>
      </c>
    </row>
    <row r="1873" spans="1:3">
      <c r="A1873" s="3" t="s">
        <v>521</v>
      </c>
      <c r="B1873" s="3" t="s">
        <v>521</v>
      </c>
      <c r="C1873">
        <f t="shared" si="29"/>
        <v>2</v>
      </c>
    </row>
    <row r="1874" spans="1:3">
      <c r="A1874" s="3" t="s">
        <v>2237</v>
      </c>
      <c r="B1874" s="3" t="s">
        <v>2237</v>
      </c>
      <c r="C1874">
        <f t="shared" si="29"/>
        <v>2</v>
      </c>
    </row>
    <row r="1875" spans="1:3">
      <c r="A1875" s="3" t="s">
        <v>2598</v>
      </c>
      <c r="B1875" s="3" t="s">
        <v>2598</v>
      </c>
      <c r="C1875">
        <f t="shared" si="29"/>
        <v>2</v>
      </c>
    </row>
    <row r="1876" spans="1:3">
      <c r="A1876" s="3" t="s">
        <v>1336</v>
      </c>
      <c r="B1876" s="3" t="s">
        <v>1336</v>
      </c>
      <c r="C1876">
        <f t="shared" si="29"/>
        <v>2</v>
      </c>
    </row>
    <row r="1877" spans="1:3">
      <c r="A1877" s="3" t="s">
        <v>1406</v>
      </c>
      <c r="B1877" s="3" t="s">
        <v>1406</v>
      </c>
      <c r="C1877">
        <f t="shared" si="29"/>
        <v>2</v>
      </c>
    </row>
    <row r="1878" spans="1:3">
      <c r="A1878" s="3" t="s">
        <v>37</v>
      </c>
      <c r="B1878" s="3" t="s">
        <v>37</v>
      </c>
      <c r="C1878">
        <f t="shared" si="29"/>
        <v>2</v>
      </c>
    </row>
    <row r="1879" spans="1:3">
      <c r="A1879" s="3" t="s">
        <v>2526</v>
      </c>
      <c r="B1879" s="3" t="s">
        <v>2526</v>
      </c>
      <c r="C1879">
        <f t="shared" si="29"/>
        <v>2</v>
      </c>
    </row>
    <row r="1880" spans="1:3">
      <c r="A1880" s="3" t="s">
        <v>2602</v>
      </c>
      <c r="B1880" s="3" t="s">
        <v>2602</v>
      </c>
      <c r="C1880">
        <f t="shared" si="29"/>
        <v>2</v>
      </c>
    </row>
    <row r="1881" spans="1:3">
      <c r="A1881" s="3" t="s">
        <v>2606</v>
      </c>
      <c r="B1881" s="3" t="s">
        <v>2606</v>
      </c>
      <c r="C1881">
        <f t="shared" si="29"/>
        <v>2</v>
      </c>
    </row>
    <row r="1882" spans="1:3">
      <c r="A1882" s="3" t="s">
        <v>3011</v>
      </c>
      <c r="B1882" s="3" t="s">
        <v>3011</v>
      </c>
      <c r="C1882">
        <f t="shared" si="29"/>
        <v>1</v>
      </c>
    </row>
    <row r="1883" spans="1:3">
      <c r="A1883" s="3" t="s">
        <v>947</v>
      </c>
      <c r="B1883" s="3" t="s">
        <v>947</v>
      </c>
      <c r="C1883">
        <f t="shared" si="29"/>
        <v>1</v>
      </c>
    </row>
    <row r="1884" spans="1:3">
      <c r="A1884" s="3" t="s">
        <v>812</v>
      </c>
      <c r="B1884" s="3" t="s">
        <v>812</v>
      </c>
      <c r="C1884">
        <f t="shared" si="29"/>
        <v>2</v>
      </c>
    </row>
    <row r="1885" spans="1:3">
      <c r="A1885" s="3" t="s">
        <v>2611</v>
      </c>
      <c r="B1885" s="3" t="s">
        <v>2611</v>
      </c>
      <c r="C1885">
        <f t="shared" si="29"/>
        <v>2</v>
      </c>
    </row>
    <row r="1886" spans="1:3">
      <c r="A1886" s="3" t="s">
        <v>2617</v>
      </c>
      <c r="B1886" s="3" t="s">
        <v>2617</v>
      </c>
      <c r="C1886">
        <f t="shared" si="29"/>
        <v>2</v>
      </c>
    </row>
    <row r="1887" spans="1:3">
      <c r="A1887" s="3" t="s">
        <v>242</v>
      </c>
      <c r="B1887" s="3" t="s">
        <v>242</v>
      </c>
      <c r="C1887">
        <f t="shared" si="29"/>
        <v>2</v>
      </c>
    </row>
    <row r="1888" spans="1:3">
      <c r="A1888" s="3" t="s">
        <v>2619</v>
      </c>
      <c r="B1888" s="3" t="s">
        <v>2619</v>
      </c>
      <c r="C1888">
        <f t="shared" si="29"/>
        <v>2</v>
      </c>
    </row>
    <row r="1889" spans="1:3">
      <c r="A1889" t="s">
        <v>2622</v>
      </c>
      <c r="B1889" t="s">
        <v>2622</v>
      </c>
      <c r="C1889">
        <f t="shared" si="29"/>
        <v>2</v>
      </c>
    </row>
    <row r="1890" spans="1:3">
      <c r="A1890" s="3" t="s">
        <v>2625</v>
      </c>
      <c r="B1890" s="3" t="s">
        <v>2625</v>
      </c>
      <c r="C1890">
        <f t="shared" si="29"/>
        <v>2</v>
      </c>
    </row>
    <row r="1891" spans="1:3">
      <c r="A1891" s="3" t="s">
        <v>2630</v>
      </c>
      <c r="B1891" s="3" t="s">
        <v>2630</v>
      </c>
      <c r="C1891">
        <f t="shared" si="29"/>
        <v>2</v>
      </c>
    </row>
    <row r="1892" spans="1:3">
      <c r="A1892" s="3" t="s">
        <v>2632</v>
      </c>
      <c r="B1892" s="3" t="s">
        <v>2632</v>
      </c>
      <c r="C1892">
        <f t="shared" si="29"/>
        <v>2</v>
      </c>
    </row>
    <row r="1893" spans="1:3">
      <c r="A1893" s="3" t="s">
        <v>630</v>
      </c>
      <c r="B1893" s="3" t="s">
        <v>630</v>
      </c>
      <c r="C1893">
        <f t="shared" si="29"/>
        <v>1</v>
      </c>
    </row>
    <row r="1894" spans="1:3">
      <c r="A1894" s="3" t="s">
        <v>1210</v>
      </c>
      <c r="B1894" s="3" t="s">
        <v>1210</v>
      </c>
      <c r="C1894">
        <f t="shared" si="29"/>
        <v>2</v>
      </c>
    </row>
    <row r="1895" spans="1:3">
      <c r="A1895" s="3" t="s">
        <v>1099</v>
      </c>
      <c r="B1895" s="3" t="s">
        <v>1099</v>
      </c>
      <c r="C1895">
        <f t="shared" si="29"/>
        <v>2</v>
      </c>
    </row>
    <row r="1896" spans="1:3">
      <c r="A1896" s="3" t="s">
        <v>2642</v>
      </c>
      <c r="B1896" s="3" t="s">
        <v>2642</v>
      </c>
      <c r="C1896">
        <f t="shared" si="29"/>
        <v>1</v>
      </c>
    </row>
    <row r="1897" spans="1:3">
      <c r="A1897" s="3" t="e">
        <v>#N/A</v>
      </c>
      <c r="B1897" s="3" t="e">
        <v>#N/A</v>
      </c>
      <c r="C1897">
        <f t="shared" si="29"/>
        <v>44</v>
      </c>
    </row>
    <row r="1898" spans="1:3">
      <c r="A1898" s="3" t="s">
        <v>262</v>
      </c>
      <c r="B1898" s="3" t="s">
        <v>262</v>
      </c>
      <c r="C1898">
        <f t="shared" si="29"/>
        <v>2</v>
      </c>
    </row>
    <row r="1899" spans="1:3">
      <c r="A1899" s="3" t="s">
        <v>54</v>
      </c>
      <c r="B1899" s="3" t="s">
        <v>54</v>
      </c>
      <c r="C1899">
        <f t="shared" si="29"/>
        <v>2</v>
      </c>
    </row>
    <row r="1900" spans="1:3">
      <c r="A1900" t="s">
        <v>39</v>
      </c>
      <c r="B1900" t="s">
        <v>39</v>
      </c>
      <c r="C1900">
        <f t="shared" si="29"/>
        <v>1</v>
      </c>
    </row>
    <row r="1901" spans="1:3">
      <c r="A1901" s="3" t="e">
        <v>#N/A</v>
      </c>
      <c r="B1901" s="3" t="e">
        <v>#N/A</v>
      </c>
      <c r="C1901">
        <f t="shared" si="29"/>
        <v>44</v>
      </c>
    </row>
    <row r="1902" spans="1:3">
      <c r="A1902" s="3" t="s">
        <v>2534</v>
      </c>
      <c r="B1902" s="3" t="s">
        <v>2534</v>
      </c>
      <c r="C1902">
        <f t="shared" si="29"/>
        <v>2</v>
      </c>
    </row>
    <row r="1903" spans="1:3">
      <c r="A1903" t="s">
        <v>560</v>
      </c>
      <c r="B1903" t="s">
        <v>560</v>
      </c>
      <c r="C1903">
        <f t="shared" si="29"/>
        <v>1</v>
      </c>
    </row>
    <row r="1904" spans="1:3">
      <c r="A1904" s="3" t="e">
        <v>#N/A</v>
      </c>
      <c r="B1904" s="3" t="e">
        <v>#N/A</v>
      </c>
      <c r="C1904">
        <f t="shared" si="29"/>
        <v>44</v>
      </c>
    </row>
    <row r="1905" spans="1:3">
      <c r="A1905" t="s">
        <v>2651</v>
      </c>
      <c r="B1905" t="s">
        <v>2651</v>
      </c>
      <c r="C1905">
        <f t="shared" si="29"/>
        <v>1</v>
      </c>
    </row>
    <row r="1906" spans="1:3">
      <c r="A1906" s="3" t="e">
        <v>#N/A</v>
      </c>
      <c r="B1906" s="3" t="e">
        <v>#N/A</v>
      </c>
      <c r="C1906">
        <f t="shared" si="29"/>
        <v>44</v>
      </c>
    </row>
    <row r="1907" spans="1:3">
      <c r="A1907" s="3" t="e">
        <v>#N/A</v>
      </c>
      <c r="B1907" s="3" t="e">
        <v>#N/A</v>
      </c>
      <c r="C1907">
        <f t="shared" si="29"/>
        <v>44</v>
      </c>
    </row>
    <row r="1908" spans="1:3">
      <c r="A1908" s="3" t="e">
        <v>#N/A</v>
      </c>
      <c r="B1908" s="3" t="e">
        <v>#N/A</v>
      </c>
      <c r="C1908">
        <f t="shared" si="29"/>
        <v>44</v>
      </c>
    </row>
    <row r="1909" spans="1:3">
      <c r="A1909" s="3" t="e">
        <v>#N/A</v>
      </c>
      <c r="B1909" s="3" t="e">
        <v>#N/A</v>
      </c>
      <c r="C1909">
        <f t="shared" si="29"/>
        <v>44</v>
      </c>
    </row>
    <row r="1910" spans="1:3">
      <c r="A1910" s="3" t="e">
        <v>#N/A</v>
      </c>
      <c r="B1910" s="3" t="e">
        <v>#N/A</v>
      </c>
      <c r="C1910">
        <f t="shared" si="29"/>
        <v>44</v>
      </c>
    </row>
    <row r="1911" spans="1:3">
      <c r="A1911" s="3" t="e">
        <v>#N/A</v>
      </c>
      <c r="B1911" s="3" t="e">
        <v>#N/A</v>
      </c>
      <c r="C1911">
        <f t="shared" si="29"/>
        <v>44</v>
      </c>
    </row>
    <row r="1912" spans="1:3">
      <c r="A1912" s="3" t="e">
        <v>#N/A</v>
      </c>
      <c r="B1912" s="3" t="e">
        <v>#N/A</v>
      </c>
      <c r="C1912">
        <f t="shared" si="29"/>
        <v>44</v>
      </c>
    </row>
    <row r="1913" spans="1:3">
      <c r="A1913" s="3" t="e">
        <v>#N/A</v>
      </c>
      <c r="B1913" s="3" t="e">
        <v>#N/A</v>
      </c>
      <c r="C1913">
        <f t="shared" si="29"/>
        <v>44</v>
      </c>
    </row>
    <row r="1914" spans="1:3">
      <c r="A1914" s="3" t="e">
        <v>#N/A</v>
      </c>
      <c r="B1914" s="3" t="e">
        <v>#N/A</v>
      </c>
      <c r="C1914">
        <f t="shared" si="29"/>
        <v>44</v>
      </c>
    </row>
    <row r="1915" spans="1:3">
      <c r="A1915" s="3" t="s">
        <v>2652</v>
      </c>
      <c r="B1915" s="3" t="s">
        <v>2652</v>
      </c>
      <c r="C1915">
        <f t="shared" si="29"/>
        <v>2</v>
      </c>
    </row>
    <row r="1916" spans="1:3">
      <c r="A1916" t="s">
        <v>2657</v>
      </c>
      <c r="B1916" t="s">
        <v>2657</v>
      </c>
      <c r="C1916">
        <f t="shared" si="29"/>
        <v>2</v>
      </c>
    </row>
    <row r="1917" spans="1:3">
      <c r="A1917" s="3" t="s">
        <v>2214</v>
      </c>
      <c r="B1917" s="3" t="s">
        <v>2214</v>
      </c>
      <c r="C1917">
        <f t="shared" si="29"/>
        <v>2</v>
      </c>
    </row>
    <row r="1918" spans="1:3">
      <c r="A1918" s="3" t="s">
        <v>2658</v>
      </c>
      <c r="B1918" s="3" t="s">
        <v>2658</v>
      </c>
      <c r="C1918">
        <f t="shared" si="29"/>
        <v>2</v>
      </c>
    </row>
    <row r="1919" spans="1:3">
      <c r="A1919" s="3" t="s">
        <v>1110</v>
      </c>
      <c r="B1919" s="3" t="s">
        <v>1110</v>
      </c>
      <c r="C1919">
        <f t="shared" si="29"/>
        <v>2</v>
      </c>
    </row>
    <row r="1920" spans="1:3">
      <c r="A1920" s="3" t="s">
        <v>727</v>
      </c>
      <c r="B1920" s="3" t="s">
        <v>727</v>
      </c>
      <c r="C1920">
        <f t="shared" si="29"/>
        <v>2</v>
      </c>
    </row>
    <row r="1921" spans="1:3">
      <c r="A1921" s="3" t="s">
        <v>477</v>
      </c>
      <c r="B1921" s="3" t="s">
        <v>477</v>
      </c>
      <c r="C1921">
        <f t="shared" si="29"/>
        <v>2</v>
      </c>
    </row>
    <row r="1922" spans="1:3">
      <c r="A1922" s="3" t="s">
        <v>464</v>
      </c>
      <c r="B1922" s="3" t="s">
        <v>464</v>
      </c>
      <c r="C1922">
        <f t="shared" si="29"/>
        <v>2</v>
      </c>
    </row>
    <row r="1923" spans="1:3">
      <c r="A1923" s="3" t="s">
        <v>719</v>
      </c>
      <c r="B1923" s="3" t="s">
        <v>719</v>
      </c>
      <c r="C1923">
        <f t="shared" ref="C1923:C1986" si="30">COUNTIF(A:A, B1923)</f>
        <v>2</v>
      </c>
    </row>
    <row r="1924" spans="1:3">
      <c r="A1924" s="3" t="s">
        <v>529</v>
      </c>
      <c r="B1924" s="3" t="s">
        <v>529</v>
      </c>
      <c r="C1924">
        <f t="shared" si="30"/>
        <v>2</v>
      </c>
    </row>
    <row r="1925" spans="1:3">
      <c r="A1925" s="3" t="s">
        <v>2663</v>
      </c>
      <c r="B1925" s="3" t="s">
        <v>2663</v>
      </c>
      <c r="C1925">
        <f t="shared" si="30"/>
        <v>2</v>
      </c>
    </row>
    <row r="1926" spans="1:3">
      <c r="A1926" s="3" t="s">
        <v>810</v>
      </c>
      <c r="B1926" s="3" t="s">
        <v>810</v>
      </c>
      <c r="C1926">
        <f t="shared" si="30"/>
        <v>2</v>
      </c>
    </row>
    <row r="1927" spans="1:3">
      <c r="A1927" s="3" t="s">
        <v>539</v>
      </c>
      <c r="B1927" s="3" t="s">
        <v>539</v>
      </c>
      <c r="C1927">
        <f t="shared" si="30"/>
        <v>2</v>
      </c>
    </row>
    <row r="1928" spans="1:3">
      <c r="A1928" s="3" t="s">
        <v>788</v>
      </c>
      <c r="B1928" s="3" t="s">
        <v>788</v>
      </c>
      <c r="C1928">
        <f t="shared" si="30"/>
        <v>2</v>
      </c>
    </row>
    <row r="1929" spans="1:3">
      <c r="A1929" s="3" t="s">
        <v>2393</v>
      </c>
      <c r="B1929" s="3" t="s">
        <v>2393</v>
      </c>
      <c r="C1929">
        <f t="shared" si="30"/>
        <v>2</v>
      </c>
    </row>
    <row r="1930" spans="1:3">
      <c r="A1930" s="3" t="s">
        <v>1477</v>
      </c>
      <c r="B1930" s="3" t="s">
        <v>1477</v>
      </c>
      <c r="C1930">
        <f t="shared" si="30"/>
        <v>2</v>
      </c>
    </row>
    <row r="1931" spans="1:3">
      <c r="A1931" t="s">
        <v>2275</v>
      </c>
      <c r="B1931" t="s">
        <v>2275</v>
      </c>
      <c r="C1931">
        <f t="shared" si="30"/>
        <v>2</v>
      </c>
    </row>
    <row r="1932" spans="1:3">
      <c r="A1932" s="3" t="s">
        <v>2668</v>
      </c>
      <c r="B1932" s="3" t="s">
        <v>2668</v>
      </c>
      <c r="C1932">
        <f t="shared" si="30"/>
        <v>2</v>
      </c>
    </row>
    <row r="1933" spans="1:3">
      <c r="A1933" s="3" t="s">
        <v>2322</v>
      </c>
      <c r="B1933" s="3" t="s">
        <v>2322</v>
      </c>
      <c r="C1933">
        <f t="shared" si="30"/>
        <v>2</v>
      </c>
    </row>
    <row r="1934" spans="1:3">
      <c r="A1934" s="3" t="s">
        <v>945</v>
      </c>
      <c r="B1934" s="3" t="s">
        <v>945</v>
      </c>
      <c r="C1934">
        <f t="shared" si="30"/>
        <v>2</v>
      </c>
    </row>
    <row r="1935" spans="1:3">
      <c r="A1935" s="3" t="s">
        <v>2615</v>
      </c>
      <c r="B1935" s="3" t="s">
        <v>2615</v>
      </c>
      <c r="C1935">
        <f t="shared" si="30"/>
        <v>2</v>
      </c>
    </row>
    <row r="1936" spans="1:3">
      <c r="A1936" s="3" t="s">
        <v>2673</v>
      </c>
      <c r="B1936" s="3" t="s">
        <v>2673</v>
      </c>
      <c r="C1936">
        <f t="shared" si="30"/>
        <v>2</v>
      </c>
    </row>
    <row r="1937" spans="1:3">
      <c r="A1937" s="3" t="s">
        <v>221</v>
      </c>
      <c r="B1937" s="3" t="s">
        <v>221</v>
      </c>
      <c r="C1937">
        <f t="shared" si="30"/>
        <v>2</v>
      </c>
    </row>
    <row r="1938" spans="1:3">
      <c r="A1938" s="3" t="s">
        <v>2678</v>
      </c>
      <c r="B1938" s="3" t="s">
        <v>2678</v>
      </c>
      <c r="C1938">
        <f t="shared" si="30"/>
        <v>2</v>
      </c>
    </row>
    <row r="1939" spans="1:3">
      <c r="A1939" s="3" t="s">
        <v>2583</v>
      </c>
      <c r="B1939" s="3" t="s">
        <v>2583</v>
      </c>
      <c r="C1939">
        <f t="shared" si="30"/>
        <v>2</v>
      </c>
    </row>
    <row r="1940" spans="1:3">
      <c r="A1940" s="3" t="s">
        <v>1688</v>
      </c>
      <c r="B1940" s="3" t="s">
        <v>1688</v>
      </c>
      <c r="C1940">
        <f t="shared" si="30"/>
        <v>2</v>
      </c>
    </row>
    <row r="1941" spans="1:3">
      <c r="A1941" s="3" t="s">
        <v>2682</v>
      </c>
      <c r="B1941" s="3" t="s">
        <v>2682</v>
      </c>
      <c r="C1941">
        <f t="shared" si="30"/>
        <v>2</v>
      </c>
    </row>
    <row r="1942" spans="1:3">
      <c r="A1942" s="3" t="s">
        <v>475</v>
      </c>
      <c r="B1942" s="3" t="s">
        <v>475</v>
      </c>
      <c r="C1942">
        <f t="shared" si="30"/>
        <v>2</v>
      </c>
    </row>
    <row r="1943" spans="1:3">
      <c r="A1943" t="s">
        <v>717</v>
      </c>
      <c r="B1943" t="s">
        <v>717</v>
      </c>
      <c r="C1943">
        <f t="shared" si="30"/>
        <v>2</v>
      </c>
    </row>
    <row r="1944" spans="1:3">
      <c r="A1944" s="3" t="s">
        <v>2691</v>
      </c>
      <c r="B1944" s="3" t="s">
        <v>2691</v>
      </c>
      <c r="C1944">
        <f t="shared" si="30"/>
        <v>2</v>
      </c>
    </row>
    <row r="1945" spans="1:3">
      <c r="A1945" s="3" t="s">
        <v>2379</v>
      </c>
      <c r="B1945" s="3" t="s">
        <v>2379</v>
      </c>
      <c r="C1945">
        <f t="shared" si="30"/>
        <v>2</v>
      </c>
    </row>
    <row r="1946" spans="1:3">
      <c r="A1946" s="3" t="s">
        <v>1799</v>
      </c>
      <c r="B1946" s="3" t="s">
        <v>1799</v>
      </c>
      <c r="C1946">
        <f t="shared" si="30"/>
        <v>2</v>
      </c>
    </row>
    <row r="1947" spans="1:3">
      <c r="A1947" s="3" t="s">
        <v>2695</v>
      </c>
      <c r="B1947" s="3" t="s">
        <v>2695</v>
      </c>
      <c r="C1947">
        <f t="shared" si="30"/>
        <v>2</v>
      </c>
    </row>
    <row r="1948" spans="1:3">
      <c r="A1948" s="3" t="s">
        <v>2595</v>
      </c>
      <c r="B1948" s="3" t="s">
        <v>2595</v>
      </c>
      <c r="C1948">
        <f t="shared" si="30"/>
        <v>2</v>
      </c>
    </row>
    <row r="1949" spans="1:3">
      <c r="A1949" s="3" t="s">
        <v>1059</v>
      </c>
      <c r="B1949" s="3" t="s">
        <v>1059</v>
      </c>
      <c r="C1949">
        <f t="shared" si="30"/>
        <v>2</v>
      </c>
    </row>
    <row r="1950" spans="1:3">
      <c r="A1950" s="3" t="s">
        <v>2494</v>
      </c>
      <c r="B1950" s="3" t="s">
        <v>2494</v>
      </c>
      <c r="C1950">
        <f t="shared" si="30"/>
        <v>2</v>
      </c>
    </row>
    <row r="1951" spans="1:3">
      <c r="A1951" s="3" t="s">
        <v>2701</v>
      </c>
      <c r="B1951" s="3" t="s">
        <v>2701</v>
      </c>
      <c r="C1951">
        <f t="shared" si="30"/>
        <v>2</v>
      </c>
    </row>
    <row r="1952" spans="1:3">
      <c r="A1952" s="3" t="s">
        <v>2706</v>
      </c>
      <c r="B1952" s="3" t="s">
        <v>2706</v>
      </c>
      <c r="C1952">
        <f t="shared" si="30"/>
        <v>2</v>
      </c>
    </row>
    <row r="1953" spans="1:3">
      <c r="A1953" s="3" t="s">
        <v>1554</v>
      </c>
      <c r="B1953" s="3" t="s">
        <v>1554</v>
      </c>
      <c r="C1953">
        <f t="shared" si="30"/>
        <v>2</v>
      </c>
    </row>
    <row r="1954" spans="1:3">
      <c r="A1954" s="3" t="s">
        <v>137</v>
      </c>
      <c r="B1954" s="3" t="s">
        <v>137</v>
      </c>
      <c r="C1954">
        <f t="shared" si="30"/>
        <v>2</v>
      </c>
    </row>
    <row r="1955" spans="1:3">
      <c r="A1955" s="3" t="s">
        <v>908</v>
      </c>
      <c r="B1955" s="3" t="s">
        <v>908</v>
      </c>
      <c r="C1955">
        <f t="shared" si="30"/>
        <v>2</v>
      </c>
    </row>
    <row r="1956" spans="1:3">
      <c r="A1956" s="3" t="s">
        <v>2456</v>
      </c>
      <c r="B1956" s="3" t="s">
        <v>2456</v>
      </c>
      <c r="C1956">
        <f t="shared" si="30"/>
        <v>2</v>
      </c>
    </row>
    <row r="1957" spans="1:3">
      <c r="A1957" s="3" t="s">
        <v>1011</v>
      </c>
      <c r="B1957" s="3" t="s">
        <v>1011</v>
      </c>
      <c r="C1957">
        <f t="shared" si="30"/>
        <v>2</v>
      </c>
    </row>
    <row r="1958" spans="1:3">
      <c r="A1958" s="3" t="s">
        <v>2627</v>
      </c>
      <c r="B1958" s="3" t="s">
        <v>2627</v>
      </c>
      <c r="C1958">
        <f t="shared" si="30"/>
        <v>2</v>
      </c>
    </row>
    <row r="1959" spans="1:3">
      <c r="A1959" t="s">
        <v>580</v>
      </c>
      <c r="B1959" t="s">
        <v>580</v>
      </c>
      <c r="C1959">
        <f t="shared" si="30"/>
        <v>2</v>
      </c>
    </row>
    <row r="1960" spans="1:3">
      <c r="A1960" s="3" t="s">
        <v>1385</v>
      </c>
      <c r="B1960" s="3" t="s">
        <v>1385</v>
      </c>
      <c r="C1960">
        <f t="shared" si="30"/>
        <v>2</v>
      </c>
    </row>
    <row r="1961" spans="1:3">
      <c r="A1961" t="s">
        <v>2710</v>
      </c>
      <c r="B1961" t="s">
        <v>2710</v>
      </c>
      <c r="C1961">
        <f t="shared" si="30"/>
        <v>2</v>
      </c>
    </row>
    <row r="1962" spans="1:3">
      <c r="A1962" s="3" t="s">
        <v>2712</v>
      </c>
      <c r="B1962" s="3" t="s">
        <v>2712</v>
      </c>
      <c r="C1962">
        <f t="shared" si="30"/>
        <v>2</v>
      </c>
    </row>
    <row r="1963" spans="1:3">
      <c r="A1963" s="3" t="s">
        <v>1330</v>
      </c>
      <c r="B1963" s="3" t="s">
        <v>1330</v>
      </c>
      <c r="C1963">
        <f t="shared" si="30"/>
        <v>2</v>
      </c>
    </row>
    <row r="1964" spans="1:3">
      <c r="A1964" t="s">
        <v>2482</v>
      </c>
      <c r="B1964" t="s">
        <v>2482</v>
      </c>
      <c r="C1964">
        <f t="shared" si="30"/>
        <v>2</v>
      </c>
    </row>
    <row r="1965" spans="1:3">
      <c r="A1965" s="3" t="s">
        <v>777</v>
      </c>
      <c r="B1965" s="3" t="s">
        <v>777</v>
      </c>
      <c r="C1965">
        <f t="shared" si="30"/>
        <v>2</v>
      </c>
    </row>
    <row r="1966" spans="1:3">
      <c r="A1966" s="3" t="s">
        <v>2640</v>
      </c>
      <c r="B1966" s="3" t="s">
        <v>2640</v>
      </c>
      <c r="C1966">
        <f t="shared" si="30"/>
        <v>2</v>
      </c>
    </row>
    <row r="1967" spans="1:3">
      <c r="A1967" s="3" t="s">
        <v>2717</v>
      </c>
      <c r="B1967" s="3" t="s">
        <v>2717</v>
      </c>
      <c r="C1967">
        <f t="shared" si="30"/>
        <v>2</v>
      </c>
    </row>
    <row r="1968" spans="1:3">
      <c r="A1968" s="3" t="s">
        <v>172</v>
      </c>
      <c r="B1968" s="3" t="s">
        <v>172</v>
      </c>
      <c r="C1968">
        <f t="shared" si="30"/>
        <v>2</v>
      </c>
    </row>
    <row r="1969" spans="1:3">
      <c r="A1969" s="3" t="s">
        <v>1185</v>
      </c>
      <c r="B1969" s="3" t="s">
        <v>1185</v>
      </c>
      <c r="C1969">
        <f t="shared" si="30"/>
        <v>2</v>
      </c>
    </row>
    <row r="1970" spans="1:3">
      <c r="A1970" s="3" t="s">
        <v>2720</v>
      </c>
      <c r="B1970" s="3" t="s">
        <v>2720</v>
      </c>
      <c r="C1970">
        <f t="shared" si="30"/>
        <v>2</v>
      </c>
    </row>
    <row r="1971" spans="1:3">
      <c r="A1971" s="3" t="s">
        <v>2723</v>
      </c>
      <c r="B1971" s="3" t="s">
        <v>2723</v>
      </c>
      <c r="C1971">
        <f t="shared" si="30"/>
        <v>1</v>
      </c>
    </row>
    <row r="1972" spans="1:3">
      <c r="A1972" t="s">
        <v>2726</v>
      </c>
      <c r="B1972" t="s">
        <v>2726</v>
      </c>
      <c r="C1972">
        <f t="shared" si="30"/>
        <v>2</v>
      </c>
    </row>
    <row r="1973" spans="1:3">
      <c r="A1973" s="3" t="s">
        <v>185</v>
      </c>
      <c r="B1973" s="3" t="s">
        <v>185</v>
      </c>
      <c r="C1973">
        <f t="shared" si="30"/>
        <v>2</v>
      </c>
    </row>
    <row r="1974" spans="1:3">
      <c r="A1974" s="3" t="s">
        <v>2729</v>
      </c>
      <c r="B1974" s="3" t="s">
        <v>2729</v>
      </c>
      <c r="C1974">
        <f t="shared" si="30"/>
        <v>2</v>
      </c>
    </row>
    <row r="1975" spans="1:3">
      <c r="A1975" s="3" t="s">
        <v>2731</v>
      </c>
      <c r="B1975" s="3" t="s">
        <v>2731</v>
      </c>
      <c r="C1975">
        <f t="shared" si="30"/>
        <v>2</v>
      </c>
    </row>
    <row r="1976" spans="1:3">
      <c r="A1976" s="3" t="s">
        <v>821</v>
      </c>
      <c r="B1976" s="3" t="s">
        <v>821</v>
      </c>
      <c r="C1976">
        <f t="shared" si="30"/>
        <v>2</v>
      </c>
    </row>
    <row r="1977" spans="1:3">
      <c r="A1977" s="3" t="s">
        <v>2734</v>
      </c>
      <c r="B1977" s="3" t="s">
        <v>2734</v>
      </c>
      <c r="C1977">
        <f t="shared" si="30"/>
        <v>2</v>
      </c>
    </row>
    <row r="1978" spans="1:3">
      <c r="A1978" t="s">
        <v>1458</v>
      </c>
      <c r="B1978" t="s">
        <v>1458</v>
      </c>
      <c r="C1978">
        <f t="shared" si="30"/>
        <v>2</v>
      </c>
    </row>
    <row r="1979" spans="1:3">
      <c r="A1979" s="3" t="s">
        <v>244</v>
      </c>
      <c r="B1979" s="3" t="s">
        <v>244</v>
      </c>
      <c r="C1979">
        <f t="shared" si="30"/>
        <v>2</v>
      </c>
    </row>
    <row r="1980" spans="1:3">
      <c r="A1980" s="3" t="s">
        <v>2739</v>
      </c>
      <c r="B1980" s="3" t="s">
        <v>2739</v>
      </c>
      <c r="C1980">
        <f t="shared" si="30"/>
        <v>2</v>
      </c>
    </row>
    <row r="1981" spans="1:3">
      <c r="A1981" s="3" t="s">
        <v>1981</v>
      </c>
      <c r="B1981" s="3" t="s">
        <v>1981</v>
      </c>
      <c r="C1981">
        <f t="shared" si="30"/>
        <v>2</v>
      </c>
    </row>
    <row r="1982" spans="1:3">
      <c r="A1982" s="3" t="s">
        <v>523</v>
      </c>
      <c r="B1982" s="3" t="s">
        <v>523</v>
      </c>
      <c r="C1982">
        <f t="shared" si="30"/>
        <v>2</v>
      </c>
    </row>
    <row r="1983" spans="1:3">
      <c r="A1983" s="3" t="s">
        <v>459</v>
      </c>
      <c r="B1983" s="3" t="s">
        <v>459</v>
      </c>
      <c r="C1983">
        <f t="shared" si="30"/>
        <v>2</v>
      </c>
    </row>
    <row r="1984" spans="1:3">
      <c r="A1984" s="3" t="s">
        <v>2742</v>
      </c>
      <c r="B1984" s="3" t="s">
        <v>2742</v>
      </c>
      <c r="C1984">
        <f t="shared" si="30"/>
        <v>2</v>
      </c>
    </row>
    <row r="1985" spans="1:3">
      <c r="A1985" t="s">
        <v>1205</v>
      </c>
      <c r="B1985" t="s">
        <v>1205</v>
      </c>
      <c r="C1985">
        <f t="shared" si="30"/>
        <v>3</v>
      </c>
    </row>
    <row r="1986" spans="1:3">
      <c r="A1986" s="3" t="s">
        <v>1144</v>
      </c>
      <c r="B1986" s="3" t="s">
        <v>1144</v>
      </c>
      <c r="C1986">
        <f t="shared" si="30"/>
        <v>2</v>
      </c>
    </row>
    <row r="1987" spans="1:3">
      <c r="A1987" s="3" t="s">
        <v>2745</v>
      </c>
      <c r="B1987" s="3" t="s">
        <v>2745</v>
      </c>
      <c r="C1987">
        <f t="shared" ref="C1987:C2050" si="31">COUNTIF(A:A, B1987)</f>
        <v>2</v>
      </c>
    </row>
    <row r="1988" spans="1:3">
      <c r="A1988" s="3" t="s">
        <v>3012</v>
      </c>
      <c r="B1988" s="3" t="s">
        <v>3012</v>
      </c>
      <c r="C1988">
        <f t="shared" si="31"/>
        <v>1</v>
      </c>
    </row>
    <row r="1989" spans="1:3">
      <c r="A1989" s="3" t="s">
        <v>653</v>
      </c>
      <c r="B1989" s="3" t="s">
        <v>653</v>
      </c>
      <c r="C1989">
        <f t="shared" si="31"/>
        <v>2</v>
      </c>
    </row>
    <row r="1990" spans="1:3">
      <c r="A1990" s="3" t="s">
        <v>2422</v>
      </c>
      <c r="B1990" s="3" t="s">
        <v>2422</v>
      </c>
      <c r="C1990">
        <f t="shared" si="31"/>
        <v>2</v>
      </c>
    </row>
    <row r="1991" spans="1:3">
      <c r="A1991" s="3" t="s">
        <v>862</v>
      </c>
      <c r="B1991" s="3" t="s">
        <v>862</v>
      </c>
      <c r="C1991">
        <f t="shared" si="31"/>
        <v>2</v>
      </c>
    </row>
    <row r="1992" spans="1:3">
      <c r="A1992" s="3" t="s">
        <v>1401</v>
      </c>
      <c r="B1992" s="3" t="s">
        <v>1401</v>
      </c>
      <c r="C1992">
        <f t="shared" si="31"/>
        <v>2</v>
      </c>
    </row>
    <row r="1993" spans="1:3">
      <c r="A1993" s="3" t="s">
        <v>2747</v>
      </c>
      <c r="B1993" s="3" t="s">
        <v>2747</v>
      </c>
      <c r="C1993">
        <f t="shared" si="31"/>
        <v>2</v>
      </c>
    </row>
    <row r="1994" spans="1:3">
      <c r="A1994" s="3" t="s">
        <v>1720</v>
      </c>
      <c r="B1994" s="3" t="s">
        <v>1720</v>
      </c>
      <c r="C1994">
        <f t="shared" si="31"/>
        <v>2</v>
      </c>
    </row>
    <row r="1995" spans="1:3">
      <c r="A1995" s="3" t="s">
        <v>1351</v>
      </c>
      <c r="B1995" s="3" t="s">
        <v>1351</v>
      </c>
      <c r="C1995">
        <f t="shared" si="31"/>
        <v>2</v>
      </c>
    </row>
    <row r="1996" spans="1:3">
      <c r="A1996" s="3" t="s">
        <v>1438</v>
      </c>
      <c r="B1996" s="3" t="s">
        <v>1438</v>
      </c>
      <c r="C1996">
        <f t="shared" si="31"/>
        <v>2</v>
      </c>
    </row>
    <row r="1997" spans="1:3">
      <c r="A1997" s="3" t="s">
        <v>884</v>
      </c>
      <c r="B1997" s="3" t="s">
        <v>884</v>
      </c>
      <c r="C1997">
        <f t="shared" si="31"/>
        <v>2</v>
      </c>
    </row>
    <row r="1998" spans="1:3">
      <c r="A1998" t="s">
        <v>2752</v>
      </c>
      <c r="B1998" t="s">
        <v>2752</v>
      </c>
      <c r="C1998">
        <f t="shared" si="31"/>
        <v>2</v>
      </c>
    </row>
    <row r="1999" spans="1:3">
      <c r="A1999" s="3" t="s">
        <v>2755</v>
      </c>
      <c r="B1999" s="3" t="s">
        <v>2755</v>
      </c>
      <c r="C1999">
        <f t="shared" si="31"/>
        <v>2</v>
      </c>
    </row>
    <row r="2000" spans="1:3">
      <c r="A2000" t="s">
        <v>2759</v>
      </c>
      <c r="B2000" t="s">
        <v>2759</v>
      </c>
      <c r="C2000">
        <f t="shared" si="31"/>
        <v>2</v>
      </c>
    </row>
    <row r="2001" spans="1:3">
      <c r="A2001" s="3" t="s">
        <v>2906</v>
      </c>
      <c r="B2001" s="3" t="s">
        <v>2906</v>
      </c>
      <c r="C2001">
        <f t="shared" si="31"/>
        <v>1</v>
      </c>
    </row>
    <row r="2002" spans="1:3">
      <c r="A2002" s="3" t="s">
        <v>3013</v>
      </c>
      <c r="B2002" s="3" t="s">
        <v>3013</v>
      </c>
      <c r="C2002">
        <f t="shared" si="31"/>
        <v>1</v>
      </c>
    </row>
    <row r="2003" spans="1:3">
      <c r="A2003" s="3" t="s">
        <v>416</v>
      </c>
      <c r="B2003" s="3" t="s">
        <v>416</v>
      </c>
      <c r="C2003">
        <f t="shared" si="31"/>
        <v>3</v>
      </c>
    </row>
    <row r="2004" spans="1:3">
      <c r="A2004" s="3" t="s">
        <v>1670</v>
      </c>
      <c r="B2004" s="3" t="s">
        <v>1670</v>
      </c>
      <c r="C2004">
        <f t="shared" si="31"/>
        <v>2</v>
      </c>
    </row>
    <row r="2005" spans="1:3">
      <c r="A2005" t="s">
        <v>2460</v>
      </c>
      <c r="B2005" t="s">
        <v>2460</v>
      </c>
      <c r="C2005">
        <f t="shared" si="31"/>
        <v>2</v>
      </c>
    </row>
    <row r="2006" spans="1:3">
      <c r="A2006" s="3" t="s">
        <v>255</v>
      </c>
      <c r="B2006" s="3" t="s">
        <v>255</v>
      </c>
      <c r="C2006">
        <f t="shared" si="31"/>
        <v>2</v>
      </c>
    </row>
    <row r="2007" spans="1:3">
      <c r="A2007" s="3" t="s">
        <v>1362</v>
      </c>
      <c r="B2007" s="3" t="s">
        <v>1362</v>
      </c>
      <c r="C2007">
        <f t="shared" si="31"/>
        <v>3</v>
      </c>
    </row>
    <row r="2008" spans="1:3">
      <c r="A2008" s="3" t="s">
        <v>1414</v>
      </c>
      <c r="B2008" s="3" t="s">
        <v>1414</v>
      </c>
      <c r="C2008">
        <f t="shared" si="31"/>
        <v>2</v>
      </c>
    </row>
    <row r="2009" spans="1:3">
      <c r="A2009" s="3" t="s">
        <v>553</v>
      </c>
      <c r="B2009" s="3" t="s">
        <v>553</v>
      </c>
      <c r="C2009">
        <f t="shared" si="31"/>
        <v>2</v>
      </c>
    </row>
    <row r="2010" spans="1:3">
      <c r="A2010" s="3" t="e">
        <v>#N/A</v>
      </c>
      <c r="B2010" s="3" t="e">
        <v>#N/A</v>
      </c>
      <c r="C2010">
        <f t="shared" si="31"/>
        <v>44</v>
      </c>
    </row>
    <row r="2011" spans="1:3">
      <c r="A2011" s="3" t="s">
        <v>2769</v>
      </c>
      <c r="B2011" s="3" t="s">
        <v>2769</v>
      </c>
      <c r="C2011">
        <f t="shared" si="31"/>
        <v>2</v>
      </c>
    </row>
    <row r="2012" spans="1:3">
      <c r="A2012" s="3" t="s">
        <v>2773</v>
      </c>
      <c r="B2012" s="3" t="s">
        <v>2773</v>
      </c>
      <c r="C2012">
        <f t="shared" si="31"/>
        <v>2</v>
      </c>
    </row>
    <row r="2013" spans="1:3">
      <c r="A2013" s="3" t="s">
        <v>1651</v>
      </c>
      <c r="B2013" s="3" t="s">
        <v>1651</v>
      </c>
      <c r="C2013">
        <f t="shared" si="31"/>
        <v>2</v>
      </c>
    </row>
    <row r="2014" spans="1:3">
      <c r="A2014" s="3" t="s">
        <v>2776</v>
      </c>
      <c r="B2014" s="3" t="s">
        <v>2776</v>
      </c>
      <c r="C2014">
        <f t="shared" si="31"/>
        <v>2</v>
      </c>
    </row>
    <row r="2015" spans="1:3">
      <c r="A2015" s="3" t="s">
        <v>2780</v>
      </c>
      <c r="B2015" s="3" t="s">
        <v>2780</v>
      </c>
      <c r="C2015">
        <f t="shared" si="31"/>
        <v>2</v>
      </c>
    </row>
    <row r="2016" spans="1:3">
      <c r="A2016" s="3" t="s">
        <v>2784</v>
      </c>
      <c r="B2016" s="3" t="s">
        <v>2784</v>
      </c>
      <c r="C2016">
        <f t="shared" si="31"/>
        <v>2</v>
      </c>
    </row>
    <row r="2017" spans="1:3">
      <c r="A2017" s="3" t="s">
        <v>635</v>
      </c>
      <c r="B2017" s="3" t="s">
        <v>635</v>
      </c>
      <c r="C2017">
        <f t="shared" si="31"/>
        <v>2</v>
      </c>
    </row>
    <row r="2018" spans="1:3">
      <c r="A2018" s="3" t="s">
        <v>2699</v>
      </c>
      <c r="B2018" s="3" t="s">
        <v>2699</v>
      </c>
      <c r="C2018">
        <f t="shared" si="31"/>
        <v>2</v>
      </c>
    </row>
    <row r="2019" spans="1:3">
      <c r="A2019" s="3" t="s">
        <v>2788</v>
      </c>
      <c r="B2019" s="3" t="s">
        <v>2788</v>
      </c>
      <c r="C2019">
        <f t="shared" si="31"/>
        <v>2</v>
      </c>
    </row>
    <row r="2020" spans="1:3">
      <c r="A2020" s="3" t="s">
        <v>1976</v>
      </c>
      <c r="B2020" s="3" t="s">
        <v>1976</v>
      </c>
      <c r="C2020">
        <f t="shared" si="31"/>
        <v>3</v>
      </c>
    </row>
    <row r="2021" spans="1:3">
      <c r="A2021" s="3" t="s">
        <v>830</v>
      </c>
      <c r="B2021" s="3" t="s">
        <v>830</v>
      </c>
      <c r="C2021">
        <f t="shared" si="31"/>
        <v>2</v>
      </c>
    </row>
    <row r="2022" spans="1:3">
      <c r="A2022" t="s">
        <v>2795</v>
      </c>
      <c r="B2022" t="s">
        <v>2795</v>
      </c>
      <c r="C2022">
        <f t="shared" si="31"/>
        <v>2</v>
      </c>
    </row>
    <row r="2023" spans="1:3">
      <c r="A2023" s="3" t="s">
        <v>2411</v>
      </c>
      <c r="B2023" s="3" t="s">
        <v>2411</v>
      </c>
      <c r="C2023">
        <f t="shared" si="31"/>
        <v>2</v>
      </c>
    </row>
    <row r="2024" spans="1:3">
      <c r="A2024" s="3" t="s">
        <v>2803</v>
      </c>
      <c r="B2024" s="3" t="s">
        <v>2803</v>
      </c>
      <c r="C2024">
        <f t="shared" si="31"/>
        <v>2</v>
      </c>
    </row>
    <row r="2025" spans="1:3">
      <c r="A2025" s="3" t="s">
        <v>362</v>
      </c>
      <c r="B2025" s="3" t="s">
        <v>362</v>
      </c>
      <c r="C2025">
        <f t="shared" si="31"/>
        <v>2</v>
      </c>
    </row>
    <row r="2026" spans="1:3">
      <c r="A2026" s="3" t="s">
        <v>2806</v>
      </c>
      <c r="B2026" s="3" t="s">
        <v>2806</v>
      </c>
      <c r="C2026">
        <f t="shared" si="31"/>
        <v>2</v>
      </c>
    </row>
    <row r="2027" spans="1:3">
      <c r="A2027" s="3" t="s">
        <v>619</v>
      </c>
      <c r="B2027" s="3" t="s">
        <v>619</v>
      </c>
      <c r="C2027">
        <f t="shared" si="31"/>
        <v>2</v>
      </c>
    </row>
    <row r="2028" spans="1:3">
      <c r="A2028" s="3" t="s">
        <v>2809</v>
      </c>
      <c r="B2028" s="3" t="s">
        <v>2809</v>
      </c>
      <c r="C2028">
        <f t="shared" si="31"/>
        <v>2</v>
      </c>
    </row>
    <row r="2029" spans="1:3">
      <c r="A2029" s="3" t="s">
        <v>2812</v>
      </c>
      <c r="B2029" s="3" t="s">
        <v>2812</v>
      </c>
      <c r="C2029">
        <f t="shared" si="31"/>
        <v>2</v>
      </c>
    </row>
    <row r="2030" spans="1:3">
      <c r="A2030" s="3" t="s">
        <v>1705</v>
      </c>
      <c r="B2030" s="3" t="s">
        <v>1705</v>
      </c>
      <c r="C2030">
        <f t="shared" si="31"/>
        <v>2</v>
      </c>
    </row>
    <row r="2031" spans="1:3">
      <c r="A2031" s="3" t="s">
        <v>2815</v>
      </c>
      <c r="B2031" s="3" t="s">
        <v>2815</v>
      </c>
      <c r="C2031">
        <f t="shared" si="31"/>
        <v>2</v>
      </c>
    </row>
    <row r="2032" spans="1:3">
      <c r="A2032" s="3" t="s">
        <v>1510</v>
      </c>
      <c r="B2032" s="3" t="s">
        <v>1510</v>
      </c>
      <c r="C2032">
        <f t="shared" si="31"/>
        <v>3</v>
      </c>
    </row>
    <row r="2033" spans="1:3">
      <c r="A2033" s="3" t="s">
        <v>2654</v>
      </c>
      <c r="B2033" s="3" t="s">
        <v>2654</v>
      </c>
      <c r="C2033">
        <f t="shared" si="31"/>
        <v>2</v>
      </c>
    </row>
    <row r="2034" spans="1:3">
      <c r="A2034" s="3" t="s">
        <v>2357</v>
      </c>
      <c r="B2034" s="3" t="s">
        <v>2357</v>
      </c>
      <c r="C2034">
        <f t="shared" si="31"/>
        <v>3</v>
      </c>
    </row>
    <row r="2035" spans="1:3">
      <c r="A2035" s="3" t="s">
        <v>2504</v>
      </c>
      <c r="B2035" s="3" t="s">
        <v>2504</v>
      </c>
      <c r="C2035">
        <f t="shared" si="31"/>
        <v>2</v>
      </c>
    </row>
    <row r="2036" spans="1:3">
      <c r="A2036" s="3" t="s">
        <v>2818</v>
      </c>
      <c r="B2036" s="3" t="s">
        <v>2818</v>
      </c>
      <c r="C2036">
        <f t="shared" si="31"/>
        <v>2</v>
      </c>
    </row>
    <row r="2037" spans="1:3">
      <c r="A2037" s="3" t="s">
        <v>1544</v>
      </c>
      <c r="B2037" s="3" t="s">
        <v>1544</v>
      </c>
      <c r="C2037">
        <f t="shared" si="31"/>
        <v>2</v>
      </c>
    </row>
    <row r="2038" spans="1:3">
      <c r="A2038" s="3" t="s">
        <v>1000</v>
      </c>
      <c r="B2038" s="3" t="s">
        <v>1000</v>
      </c>
      <c r="C2038">
        <f t="shared" si="31"/>
        <v>2</v>
      </c>
    </row>
    <row r="2039" spans="1:3">
      <c r="A2039" s="3" t="s">
        <v>1341</v>
      </c>
      <c r="B2039" s="3" t="s">
        <v>1341</v>
      </c>
      <c r="C2039">
        <f t="shared" si="31"/>
        <v>3</v>
      </c>
    </row>
    <row r="2040" spans="1:3">
      <c r="A2040" s="3" t="s">
        <v>1536</v>
      </c>
      <c r="B2040" s="3" t="s">
        <v>1536</v>
      </c>
      <c r="C2040">
        <f t="shared" si="31"/>
        <v>2</v>
      </c>
    </row>
    <row r="2041" spans="1:3">
      <c r="A2041" s="3" t="s">
        <v>1049</v>
      </c>
      <c r="B2041" s="3" t="s">
        <v>1049</v>
      </c>
      <c r="C2041">
        <f t="shared" si="31"/>
        <v>3</v>
      </c>
    </row>
    <row r="2042" spans="1:3">
      <c r="A2042" s="3" t="s">
        <v>1088</v>
      </c>
      <c r="B2042" s="3" t="s">
        <v>1088</v>
      </c>
      <c r="C2042">
        <f t="shared" si="31"/>
        <v>2</v>
      </c>
    </row>
    <row r="2043" spans="1:3">
      <c r="A2043" s="3" t="s">
        <v>2434</v>
      </c>
      <c r="B2043" s="3" t="s">
        <v>2434</v>
      </c>
      <c r="C2043">
        <f t="shared" si="31"/>
        <v>2</v>
      </c>
    </row>
    <row r="2044" spans="1:3">
      <c r="A2044" s="3" t="s">
        <v>2567</v>
      </c>
      <c r="B2044" s="3" t="s">
        <v>2567</v>
      </c>
      <c r="C2044">
        <f t="shared" si="31"/>
        <v>2</v>
      </c>
    </row>
    <row r="2045" spans="1:3">
      <c r="A2045" s="3" t="s">
        <v>289</v>
      </c>
      <c r="B2045" s="3" t="s">
        <v>289</v>
      </c>
      <c r="C2045">
        <f t="shared" si="31"/>
        <v>2</v>
      </c>
    </row>
    <row r="2046" spans="1:3">
      <c r="A2046" s="3" t="s">
        <v>413</v>
      </c>
      <c r="B2046" s="3" t="s">
        <v>413</v>
      </c>
      <c r="C2046">
        <f t="shared" si="31"/>
        <v>3</v>
      </c>
    </row>
    <row r="2047" spans="1:3">
      <c r="A2047" s="3" t="s">
        <v>1586</v>
      </c>
      <c r="B2047" s="3" t="s">
        <v>1586</v>
      </c>
      <c r="C2047">
        <f t="shared" si="31"/>
        <v>2</v>
      </c>
    </row>
    <row r="2048" spans="1:3">
      <c r="A2048" s="3" t="s">
        <v>2822</v>
      </c>
      <c r="B2048" s="3" t="s">
        <v>2822</v>
      </c>
      <c r="C2048">
        <f t="shared" si="31"/>
        <v>2</v>
      </c>
    </row>
    <row r="2049" spans="1:3">
      <c r="A2049" s="3" t="s">
        <v>2825</v>
      </c>
      <c r="B2049" s="3" t="s">
        <v>2825</v>
      </c>
      <c r="C2049">
        <f t="shared" si="31"/>
        <v>2</v>
      </c>
    </row>
    <row r="2050" spans="1:3">
      <c r="A2050" s="3" t="s">
        <v>2829</v>
      </c>
      <c r="B2050" s="3" t="s">
        <v>2829</v>
      </c>
      <c r="C2050">
        <f t="shared" si="31"/>
        <v>2</v>
      </c>
    </row>
    <row r="2051" spans="1:3">
      <c r="A2051" s="3" t="s">
        <v>846</v>
      </c>
      <c r="B2051" s="3" t="s">
        <v>846</v>
      </c>
      <c r="C2051">
        <f t="shared" ref="C2051:C2114" si="32">COUNTIF(A:A, B2051)</f>
        <v>2</v>
      </c>
    </row>
    <row r="2052" spans="1:3">
      <c r="A2052" s="3" t="s">
        <v>1434</v>
      </c>
      <c r="B2052" s="3" t="s">
        <v>1434</v>
      </c>
      <c r="C2052">
        <f t="shared" si="32"/>
        <v>3</v>
      </c>
    </row>
    <row r="2053" spans="1:3">
      <c r="A2053" s="3" t="s">
        <v>1214</v>
      </c>
      <c r="B2053" s="3" t="s">
        <v>1214</v>
      </c>
      <c r="C2053">
        <f t="shared" si="32"/>
        <v>2</v>
      </c>
    </row>
    <row r="2054" spans="1:3">
      <c r="A2054" s="3" t="s">
        <v>1559</v>
      </c>
      <c r="B2054" s="3" t="s">
        <v>1559</v>
      </c>
      <c r="C2054">
        <f t="shared" si="32"/>
        <v>2</v>
      </c>
    </row>
    <row r="2055" spans="1:3">
      <c r="A2055" s="3" t="s">
        <v>2419</v>
      </c>
      <c r="B2055" s="3" t="s">
        <v>2419</v>
      </c>
      <c r="C2055">
        <f t="shared" si="32"/>
        <v>2</v>
      </c>
    </row>
    <row r="2056" spans="1:3">
      <c r="A2056" s="3" t="s">
        <v>2354</v>
      </c>
      <c r="B2056" s="3" t="s">
        <v>2354</v>
      </c>
      <c r="C2056">
        <f t="shared" si="32"/>
        <v>2</v>
      </c>
    </row>
    <row r="2057" spans="1:3">
      <c r="A2057" s="3" t="s">
        <v>972</v>
      </c>
      <c r="B2057" s="3" t="s">
        <v>972</v>
      </c>
      <c r="C2057">
        <f t="shared" si="32"/>
        <v>2</v>
      </c>
    </row>
    <row r="2058" spans="1:3">
      <c r="A2058" s="3" t="s">
        <v>405</v>
      </c>
      <c r="B2058" s="3" t="s">
        <v>405</v>
      </c>
      <c r="C2058">
        <f t="shared" si="32"/>
        <v>2</v>
      </c>
    </row>
    <row r="2059" spans="1:3">
      <c r="A2059" s="3" t="s">
        <v>1827</v>
      </c>
      <c r="B2059" s="3" t="s">
        <v>1827</v>
      </c>
      <c r="C2059">
        <f t="shared" si="32"/>
        <v>2</v>
      </c>
    </row>
    <row r="2060" spans="1:3">
      <c r="A2060" s="3" t="s">
        <v>1607</v>
      </c>
      <c r="B2060" s="3" t="s">
        <v>1607</v>
      </c>
      <c r="C2060">
        <f t="shared" si="32"/>
        <v>2</v>
      </c>
    </row>
    <row r="2061" spans="1:3">
      <c r="A2061" s="3" t="s">
        <v>294</v>
      </c>
      <c r="B2061" s="3" t="s">
        <v>294</v>
      </c>
      <c r="C2061">
        <f t="shared" si="32"/>
        <v>1</v>
      </c>
    </row>
    <row r="2062" spans="1:3">
      <c r="A2062" s="3" t="s">
        <v>2703</v>
      </c>
      <c r="B2062" s="3" t="s">
        <v>2703</v>
      </c>
      <c r="C2062">
        <f t="shared" si="32"/>
        <v>2</v>
      </c>
    </row>
    <row r="2063" spans="1:3">
      <c r="A2063" s="3" t="s">
        <v>2395</v>
      </c>
      <c r="B2063" s="3" t="s">
        <v>2395</v>
      </c>
      <c r="C2063">
        <f t="shared" si="32"/>
        <v>2</v>
      </c>
    </row>
    <row r="2064" spans="1:3">
      <c r="A2064" s="3" t="s">
        <v>1199</v>
      </c>
      <c r="B2064" s="3" t="s">
        <v>1199</v>
      </c>
      <c r="C2064">
        <f t="shared" si="32"/>
        <v>2</v>
      </c>
    </row>
    <row r="2065" spans="1:3">
      <c r="A2065" s="3" t="s">
        <v>2133</v>
      </c>
      <c r="B2065" s="3" t="s">
        <v>2133</v>
      </c>
      <c r="C2065">
        <f t="shared" si="32"/>
        <v>2</v>
      </c>
    </row>
    <row r="2066" spans="1:3">
      <c r="A2066" s="3" t="s">
        <v>1375</v>
      </c>
      <c r="B2066" s="3" t="s">
        <v>1375</v>
      </c>
      <c r="C2066">
        <f t="shared" si="32"/>
        <v>2</v>
      </c>
    </row>
    <row r="2067" spans="1:3">
      <c r="A2067" s="3" t="s">
        <v>2382</v>
      </c>
      <c r="B2067" s="3" t="s">
        <v>2382</v>
      </c>
      <c r="C2067">
        <f t="shared" si="32"/>
        <v>2</v>
      </c>
    </row>
    <row r="2068" spans="1:3">
      <c r="A2068" s="3" t="s">
        <v>890</v>
      </c>
      <c r="B2068" s="3" t="s">
        <v>890</v>
      </c>
      <c r="C2068">
        <f t="shared" si="32"/>
        <v>2</v>
      </c>
    </row>
    <row r="2069" spans="1:3">
      <c r="A2069" s="3" t="s">
        <v>1318</v>
      </c>
      <c r="B2069" s="3" t="s">
        <v>1318</v>
      </c>
      <c r="C2069">
        <f t="shared" si="32"/>
        <v>2</v>
      </c>
    </row>
    <row r="2070" spans="1:3">
      <c r="A2070" s="3" t="s">
        <v>1467</v>
      </c>
      <c r="B2070" s="3" t="s">
        <v>1467</v>
      </c>
      <c r="C2070">
        <f t="shared" si="32"/>
        <v>2</v>
      </c>
    </row>
    <row r="2071" spans="1:3">
      <c r="A2071" s="3" t="s">
        <v>2832</v>
      </c>
      <c r="B2071" s="3" t="s">
        <v>2832</v>
      </c>
      <c r="C2071">
        <f t="shared" si="32"/>
        <v>2</v>
      </c>
    </row>
    <row r="2072" spans="1:3">
      <c r="A2072" s="3" t="s">
        <v>2385</v>
      </c>
      <c r="B2072" s="3" t="s">
        <v>2385</v>
      </c>
      <c r="C2072">
        <f t="shared" si="32"/>
        <v>2</v>
      </c>
    </row>
    <row r="2073" spans="1:3">
      <c r="A2073" s="3" t="s">
        <v>1017</v>
      </c>
      <c r="B2073" s="3" t="s">
        <v>1017</v>
      </c>
      <c r="C2073">
        <f t="shared" si="32"/>
        <v>2</v>
      </c>
    </row>
    <row r="2074" spans="1:3">
      <c r="A2074" s="3" t="s">
        <v>1599</v>
      </c>
      <c r="B2074" s="3" t="s">
        <v>1599</v>
      </c>
      <c r="C2074">
        <f t="shared" si="32"/>
        <v>2</v>
      </c>
    </row>
    <row r="2075" spans="1:3">
      <c r="A2075" s="3" t="s">
        <v>2129</v>
      </c>
      <c r="B2075" s="3" t="s">
        <v>2129</v>
      </c>
      <c r="C2075">
        <f t="shared" si="32"/>
        <v>2</v>
      </c>
    </row>
    <row r="2076" spans="1:3">
      <c r="A2076" s="3" t="s">
        <v>733</v>
      </c>
      <c r="B2076" s="3" t="s">
        <v>733</v>
      </c>
      <c r="C2076">
        <f t="shared" si="32"/>
        <v>2</v>
      </c>
    </row>
    <row r="2077" spans="1:3">
      <c r="A2077" s="3" t="s">
        <v>2837</v>
      </c>
      <c r="B2077" s="3" t="s">
        <v>2837</v>
      </c>
      <c r="C2077">
        <f t="shared" si="32"/>
        <v>2</v>
      </c>
    </row>
    <row r="2078" spans="1:3">
      <c r="A2078" s="3" t="s">
        <v>837</v>
      </c>
      <c r="B2078" s="3" t="s">
        <v>837</v>
      </c>
      <c r="C2078">
        <f t="shared" si="32"/>
        <v>2</v>
      </c>
    </row>
    <row r="2079" spans="1:3">
      <c r="A2079" s="3" t="s">
        <v>2842</v>
      </c>
      <c r="B2079" s="3" t="s">
        <v>2842</v>
      </c>
      <c r="C2079">
        <f t="shared" si="32"/>
        <v>2</v>
      </c>
    </row>
    <row r="2080" spans="1:3">
      <c r="A2080" s="3" t="s">
        <v>677</v>
      </c>
      <c r="B2080" s="3" t="s">
        <v>677</v>
      </c>
      <c r="C2080">
        <f t="shared" si="32"/>
        <v>2</v>
      </c>
    </row>
    <row r="2081" spans="1:3">
      <c r="A2081" s="3" t="s">
        <v>1476</v>
      </c>
      <c r="B2081" s="3" t="s">
        <v>1476</v>
      </c>
      <c r="C2081">
        <f t="shared" si="32"/>
        <v>2</v>
      </c>
    </row>
    <row r="2082" spans="1:3">
      <c r="A2082" s="3" t="s">
        <v>513</v>
      </c>
      <c r="B2082" s="3" t="s">
        <v>513</v>
      </c>
      <c r="C2082">
        <f t="shared" si="32"/>
        <v>2</v>
      </c>
    </row>
    <row r="2083" spans="1:3">
      <c r="A2083" s="3" t="s">
        <v>2216</v>
      </c>
      <c r="B2083" s="3" t="s">
        <v>2216</v>
      </c>
      <c r="C2083">
        <f t="shared" si="32"/>
        <v>2</v>
      </c>
    </row>
    <row r="2084" spans="1:3">
      <c r="A2084" s="3" t="s">
        <v>1845</v>
      </c>
      <c r="B2084" s="3" t="s">
        <v>1845</v>
      </c>
      <c r="C2084">
        <f t="shared" si="32"/>
        <v>1</v>
      </c>
    </row>
    <row r="2085" spans="1:3">
      <c r="A2085" s="3" t="s">
        <v>874</v>
      </c>
      <c r="B2085" s="3" t="s">
        <v>874</v>
      </c>
      <c r="C2085">
        <f t="shared" si="32"/>
        <v>2</v>
      </c>
    </row>
    <row r="2086" spans="1:3">
      <c r="A2086" s="3" t="s">
        <v>2798</v>
      </c>
      <c r="B2086" s="3" t="s">
        <v>2798</v>
      </c>
      <c r="C2086">
        <f t="shared" si="32"/>
        <v>2</v>
      </c>
    </row>
    <row r="2087" spans="1:3">
      <c r="A2087" s="3" t="s">
        <v>34</v>
      </c>
      <c r="B2087" s="3" t="s">
        <v>34</v>
      </c>
      <c r="C2087">
        <f t="shared" si="32"/>
        <v>2</v>
      </c>
    </row>
    <row r="2088" spans="1:3">
      <c r="A2088" s="3" t="s">
        <v>1129</v>
      </c>
      <c r="B2088" s="3" t="s">
        <v>1129</v>
      </c>
      <c r="C2088">
        <f t="shared" si="32"/>
        <v>2</v>
      </c>
    </row>
    <row r="2089" spans="1:3">
      <c r="A2089" s="3" t="s">
        <v>804</v>
      </c>
      <c r="B2089" s="3" t="s">
        <v>804</v>
      </c>
      <c r="C2089">
        <f t="shared" si="32"/>
        <v>2</v>
      </c>
    </row>
    <row r="2090" spans="1:3">
      <c r="A2090" s="3" t="s">
        <v>645</v>
      </c>
      <c r="B2090" s="3" t="s">
        <v>645</v>
      </c>
      <c r="C2090">
        <f t="shared" si="32"/>
        <v>2</v>
      </c>
    </row>
    <row r="2091" spans="1:3">
      <c r="A2091" s="3" t="s">
        <v>13</v>
      </c>
      <c r="B2091" s="3" t="s">
        <v>13</v>
      </c>
      <c r="C2091">
        <f t="shared" si="32"/>
        <v>2</v>
      </c>
    </row>
    <row r="2092" spans="1:3">
      <c r="A2092" s="3" t="s">
        <v>499</v>
      </c>
      <c r="B2092" s="3" t="s">
        <v>499</v>
      </c>
      <c r="C2092">
        <f t="shared" si="32"/>
        <v>2</v>
      </c>
    </row>
    <row r="2093" spans="1:3">
      <c r="A2093" s="3" t="s">
        <v>2684</v>
      </c>
      <c r="B2093" s="3" t="s">
        <v>2684</v>
      </c>
      <c r="C2093">
        <f t="shared" si="32"/>
        <v>2</v>
      </c>
    </row>
    <row r="2094" spans="1:3">
      <c r="A2094" s="3" t="s">
        <v>1289</v>
      </c>
      <c r="B2094" s="3" t="s">
        <v>1289</v>
      </c>
      <c r="C2094">
        <f t="shared" si="32"/>
        <v>2</v>
      </c>
    </row>
    <row r="2095" spans="1:3">
      <c r="A2095" s="3" t="s">
        <v>2846</v>
      </c>
      <c r="B2095" s="3" t="s">
        <v>2846</v>
      </c>
      <c r="C2095">
        <f t="shared" si="32"/>
        <v>2</v>
      </c>
    </row>
    <row r="2096" spans="1:3">
      <c r="A2096" s="3" t="s">
        <v>525</v>
      </c>
      <c r="B2096" s="3" t="s">
        <v>525</v>
      </c>
      <c r="C2096">
        <f t="shared" si="32"/>
        <v>2</v>
      </c>
    </row>
    <row r="2097" spans="1:3">
      <c r="A2097" s="3" t="s">
        <v>402</v>
      </c>
      <c r="B2097" s="3" t="s">
        <v>402</v>
      </c>
      <c r="C2097">
        <f t="shared" si="32"/>
        <v>2</v>
      </c>
    </row>
    <row r="2098" spans="1:3">
      <c r="A2098" s="3" t="s">
        <v>2853</v>
      </c>
      <c r="B2098" s="3" t="s">
        <v>2853</v>
      </c>
      <c r="C2098">
        <f t="shared" si="32"/>
        <v>3</v>
      </c>
    </row>
    <row r="2099" spans="1:3">
      <c r="A2099" s="3" t="s">
        <v>1664</v>
      </c>
      <c r="B2099" s="3" t="s">
        <v>1664</v>
      </c>
      <c r="C2099">
        <f t="shared" si="32"/>
        <v>2</v>
      </c>
    </row>
    <row r="2100" spans="1:3">
      <c r="A2100" s="3" t="s">
        <v>614</v>
      </c>
      <c r="B2100" s="3" t="s">
        <v>614</v>
      </c>
      <c r="C2100">
        <f t="shared" si="32"/>
        <v>2</v>
      </c>
    </row>
    <row r="2101" spans="1:3">
      <c r="A2101" s="3" t="s">
        <v>2532</v>
      </c>
      <c r="B2101" s="3" t="s">
        <v>2532</v>
      </c>
      <c r="C2101">
        <f t="shared" si="32"/>
        <v>2</v>
      </c>
    </row>
    <row r="2102" spans="1:3">
      <c r="A2102" s="3" t="s">
        <v>196</v>
      </c>
      <c r="B2102" s="3" t="s">
        <v>196</v>
      </c>
      <c r="C2102">
        <f t="shared" si="32"/>
        <v>2</v>
      </c>
    </row>
    <row r="2103" spans="1:3">
      <c r="A2103" s="3" t="s">
        <v>1232</v>
      </c>
      <c r="B2103" s="3" t="s">
        <v>1232</v>
      </c>
      <c r="C2103">
        <f t="shared" si="32"/>
        <v>2</v>
      </c>
    </row>
    <row r="2104" spans="1:3">
      <c r="A2104" s="3" t="s">
        <v>487</v>
      </c>
      <c r="B2104" s="3" t="s">
        <v>487</v>
      </c>
      <c r="C2104">
        <f t="shared" si="32"/>
        <v>2</v>
      </c>
    </row>
    <row r="2105" spans="1:3">
      <c r="A2105" s="3" t="s">
        <v>1548</v>
      </c>
      <c r="B2105" s="3" t="s">
        <v>1548</v>
      </c>
      <c r="C2105">
        <f t="shared" si="32"/>
        <v>2</v>
      </c>
    </row>
    <row r="2106" spans="1:3">
      <c r="A2106" s="3" t="s">
        <v>2295</v>
      </c>
      <c r="B2106" s="3" t="s">
        <v>2295</v>
      </c>
      <c r="C2106">
        <f t="shared" si="32"/>
        <v>2</v>
      </c>
    </row>
    <row r="2107" spans="1:3">
      <c r="A2107" s="3" t="s">
        <v>1259</v>
      </c>
      <c r="B2107" s="3" t="s">
        <v>1259</v>
      </c>
      <c r="C2107">
        <f t="shared" si="32"/>
        <v>2</v>
      </c>
    </row>
    <row r="2108" spans="1:3">
      <c r="A2108" s="3" t="s">
        <v>2675</v>
      </c>
      <c r="B2108" s="3" t="s">
        <v>2675</v>
      </c>
      <c r="C2108">
        <f t="shared" si="32"/>
        <v>2</v>
      </c>
    </row>
    <row r="2109" spans="1:3">
      <c r="A2109" s="3" t="s">
        <v>1392</v>
      </c>
      <c r="B2109" s="3" t="s">
        <v>1392</v>
      </c>
      <c r="C2109">
        <f t="shared" si="32"/>
        <v>2</v>
      </c>
    </row>
    <row r="2110" spans="1:3">
      <c r="A2110" s="3" t="s">
        <v>827</v>
      </c>
      <c r="B2110" s="3" t="s">
        <v>827</v>
      </c>
      <c r="C2110">
        <f t="shared" si="32"/>
        <v>2</v>
      </c>
    </row>
    <row r="2111" spans="1:3">
      <c r="A2111" s="3" t="s">
        <v>967</v>
      </c>
      <c r="B2111" s="3" t="s">
        <v>967</v>
      </c>
      <c r="C2111">
        <f t="shared" si="32"/>
        <v>2</v>
      </c>
    </row>
    <row r="2112" spans="1:3">
      <c r="A2112" s="3" t="s">
        <v>2365</v>
      </c>
      <c r="B2112" s="3" t="s">
        <v>2365</v>
      </c>
      <c r="C2112">
        <f t="shared" si="32"/>
        <v>2</v>
      </c>
    </row>
    <row r="2113" spans="1:3">
      <c r="A2113" t="s">
        <v>3066</v>
      </c>
      <c r="B2113" t="s">
        <v>3066</v>
      </c>
      <c r="C2113">
        <f t="shared" si="32"/>
        <v>1</v>
      </c>
    </row>
    <row r="2114" spans="1:3">
      <c r="A2114" s="3" t="s">
        <v>3014</v>
      </c>
      <c r="B2114" s="3" t="s">
        <v>3014</v>
      </c>
      <c r="C2114">
        <f t="shared" si="32"/>
        <v>1</v>
      </c>
    </row>
    <row r="2115" spans="1:3">
      <c r="A2115" s="3" t="s">
        <v>2550</v>
      </c>
      <c r="B2115" s="3" t="s">
        <v>2550</v>
      </c>
      <c r="C2115">
        <f t="shared" ref="C2115:C2178" si="33">COUNTIF(A:A, B2115)</f>
        <v>2</v>
      </c>
    </row>
    <row r="2116" spans="1:3">
      <c r="A2116" s="3" t="s">
        <v>3015</v>
      </c>
      <c r="B2116" s="3" t="s">
        <v>3015</v>
      </c>
      <c r="C2116">
        <f t="shared" si="33"/>
        <v>1</v>
      </c>
    </row>
    <row r="2117" spans="1:3">
      <c r="A2117" s="3" t="s">
        <v>1802</v>
      </c>
      <c r="B2117" s="3" t="s">
        <v>1802</v>
      </c>
      <c r="C2117">
        <f t="shared" si="33"/>
        <v>2</v>
      </c>
    </row>
    <row r="2118" spans="1:3">
      <c r="A2118" s="3" t="s">
        <v>2855</v>
      </c>
      <c r="B2118" s="3" t="s">
        <v>2855</v>
      </c>
      <c r="C2118">
        <f t="shared" si="33"/>
        <v>3</v>
      </c>
    </row>
    <row r="2119" spans="1:3">
      <c r="A2119" s="3" t="s">
        <v>1601</v>
      </c>
      <c r="B2119" s="3" t="s">
        <v>1601</v>
      </c>
      <c r="C2119">
        <f t="shared" si="33"/>
        <v>2</v>
      </c>
    </row>
    <row r="2120" spans="1:3">
      <c r="A2120" s="3" t="s">
        <v>1941</v>
      </c>
      <c r="B2120" s="3" t="s">
        <v>1941</v>
      </c>
      <c r="C2120">
        <f t="shared" si="33"/>
        <v>2</v>
      </c>
    </row>
    <row r="2121" spans="1:3">
      <c r="A2121" s="3" t="s">
        <v>697</v>
      </c>
      <c r="B2121" s="3" t="s">
        <v>697</v>
      </c>
      <c r="C2121">
        <f t="shared" si="33"/>
        <v>2</v>
      </c>
    </row>
    <row r="2122" spans="1:3">
      <c r="A2122" s="3" t="s">
        <v>2860</v>
      </c>
      <c r="B2122" s="3" t="s">
        <v>2860</v>
      </c>
      <c r="C2122">
        <f t="shared" si="33"/>
        <v>2</v>
      </c>
    </row>
    <row r="2123" spans="1:3">
      <c r="A2123" s="3" t="s">
        <v>2530</v>
      </c>
      <c r="B2123" s="3" t="s">
        <v>2530</v>
      </c>
      <c r="C2123">
        <f t="shared" si="33"/>
        <v>2</v>
      </c>
    </row>
    <row r="2124" spans="1:3">
      <c r="A2124" s="3" t="s">
        <v>1009</v>
      </c>
      <c r="B2124" s="3" t="s">
        <v>1009</v>
      </c>
      <c r="C2124">
        <f t="shared" si="33"/>
        <v>2</v>
      </c>
    </row>
    <row r="2125" spans="1:3">
      <c r="A2125" s="3" t="s">
        <v>2863</v>
      </c>
      <c r="B2125" s="3" t="s">
        <v>2863</v>
      </c>
      <c r="C2125">
        <f t="shared" si="33"/>
        <v>2</v>
      </c>
    </row>
    <row r="2126" spans="1:3">
      <c r="A2126" s="3" t="s">
        <v>2866</v>
      </c>
      <c r="B2126" s="3" t="s">
        <v>2866</v>
      </c>
      <c r="C2126">
        <f t="shared" si="33"/>
        <v>2</v>
      </c>
    </row>
    <row r="2127" spans="1:3">
      <c r="A2127" s="3" t="s">
        <v>1780</v>
      </c>
      <c r="B2127" s="3" t="s">
        <v>1780</v>
      </c>
      <c r="C2127">
        <f t="shared" si="33"/>
        <v>2</v>
      </c>
    </row>
    <row r="2128" spans="1:3">
      <c r="A2128" s="3" t="s">
        <v>1106</v>
      </c>
      <c r="B2128" s="3" t="s">
        <v>1106</v>
      </c>
      <c r="C2128">
        <f t="shared" si="33"/>
        <v>2</v>
      </c>
    </row>
    <row r="2129" spans="1:3">
      <c r="A2129" s="3" t="s">
        <v>1285</v>
      </c>
      <c r="B2129" s="3" t="s">
        <v>1285</v>
      </c>
      <c r="C2129">
        <f t="shared" si="33"/>
        <v>2</v>
      </c>
    </row>
    <row r="2130" spans="1:3">
      <c r="A2130" s="3" t="s">
        <v>647</v>
      </c>
      <c r="B2130" s="3" t="s">
        <v>647</v>
      </c>
      <c r="C2130">
        <f t="shared" si="33"/>
        <v>2</v>
      </c>
    </row>
    <row r="2131" spans="1:3">
      <c r="A2131" s="3" t="s">
        <v>2231</v>
      </c>
      <c r="B2131" s="3" t="s">
        <v>2231</v>
      </c>
      <c r="C2131">
        <f t="shared" si="33"/>
        <v>2</v>
      </c>
    </row>
    <row r="2132" spans="1:3">
      <c r="A2132" s="3" t="s">
        <v>2868</v>
      </c>
      <c r="B2132" s="3" t="s">
        <v>2868</v>
      </c>
      <c r="C2132">
        <f t="shared" si="33"/>
        <v>2</v>
      </c>
    </row>
    <row r="2133" spans="1:3">
      <c r="A2133" s="3" t="s">
        <v>3016</v>
      </c>
      <c r="B2133" s="3" t="s">
        <v>3016</v>
      </c>
      <c r="C2133">
        <f t="shared" si="33"/>
        <v>1</v>
      </c>
    </row>
    <row r="2134" spans="1:3">
      <c r="A2134" s="3" t="s">
        <v>533</v>
      </c>
      <c r="B2134" s="3" t="s">
        <v>533</v>
      </c>
      <c r="C2134">
        <f t="shared" si="33"/>
        <v>2</v>
      </c>
    </row>
    <row r="2135" spans="1:3">
      <c r="A2135" s="3" t="s">
        <v>2871</v>
      </c>
      <c r="B2135" s="3" t="s">
        <v>2871</v>
      </c>
      <c r="C2135">
        <f t="shared" si="33"/>
        <v>2</v>
      </c>
    </row>
    <row r="2136" spans="1:3">
      <c r="A2136" s="3" t="s">
        <v>2579</v>
      </c>
      <c r="B2136" s="3" t="s">
        <v>2579</v>
      </c>
      <c r="C2136">
        <f t="shared" si="33"/>
        <v>2</v>
      </c>
    </row>
    <row r="2137" spans="1:3">
      <c r="A2137" s="3" t="s">
        <v>2875</v>
      </c>
      <c r="B2137" s="3" t="s">
        <v>2875</v>
      </c>
      <c r="C2137">
        <f t="shared" si="33"/>
        <v>2</v>
      </c>
    </row>
    <row r="2138" spans="1:3">
      <c r="A2138" s="3" t="s">
        <v>771</v>
      </c>
      <c r="B2138" s="3" t="s">
        <v>771</v>
      </c>
      <c r="C2138">
        <f t="shared" si="33"/>
        <v>2</v>
      </c>
    </row>
    <row r="2139" spans="1:3">
      <c r="A2139" s="3" t="s">
        <v>2636</v>
      </c>
      <c r="B2139" s="3" t="s">
        <v>2636</v>
      </c>
      <c r="C2139">
        <f t="shared" si="33"/>
        <v>2</v>
      </c>
    </row>
    <row r="2140" spans="1:3">
      <c r="A2140" s="3" t="s">
        <v>2879</v>
      </c>
      <c r="B2140" s="3" t="s">
        <v>2879</v>
      </c>
      <c r="C2140">
        <f t="shared" si="33"/>
        <v>2</v>
      </c>
    </row>
    <row r="2141" spans="1:3">
      <c r="A2141" s="3" t="s">
        <v>2634</v>
      </c>
      <c r="B2141" s="3" t="s">
        <v>2634</v>
      </c>
      <c r="C2141">
        <f t="shared" si="33"/>
        <v>2</v>
      </c>
    </row>
    <row r="2142" spans="1:3">
      <c r="A2142" s="3" t="s">
        <v>964</v>
      </c>
      <c r="B2142" s="3" t="s">
        <v>964</v>
      </c>
      <c r="C2142">
        <f t="shared" si="33"/>
        <v>2</v>
      </c>
    </row>
    <row r="2143" spans="1:3">
      <c r="A2143" s="3" t="s">
        <v>2882</v>
      </c>
      <c r="B2143" s="3" t="s">
        <v>2882</v>
      </c>
      <c r="C2143">
        <f t="shared" si="33"/>
        <v>2</v>
      </c>
    </row>
    <row r="2144" spans="1:3">
      <c r="A2144" t="s">
        <v>2887</v>
      </c>
      <c r="B2144" t="s">
        <v>2887</v>
      </c>
      <c r="C2144">
        <f t="shared" si="33"/>
        <v>2</v>
      </c>
    </row>
    <row r="2145" spans="1:3">
      <c r="A2145" s="3" t="s">
        <v>2687</v>
      </c>
      <c r="B2145" s="3" t="s">
        <v>2687</v>
      </c>
      <c r="C2145">
        <f t="shared" si="33"/>
        <v>2</v>
      </c>
    </row>
    <row r="2146" spans="1:3">
      <c r="A2146" s="3" t="s">
        <v>1527</v>
      </c>
      <c r="B2146" s="3" t="s">
        <v>1527</v>
      </c>
      <c r="C2146">
        <f t="shared" si="33"/>
        <v>2</v>
      </c>
    </row>
    <row r="2147" spans="1:3">
      <c r="A2147" s="3" t="s">
        <v>2336</v>
      </c>
      <c r="B2147" s="3" t="s">
        <v>2336</v>
      </c>
      <c r="C2147">
        <f t="shared" si="33"/>
        <v>2</v>
      </c>
    </row>
    <row r="2148" spans="1:3">
      <c r="A2148" s="3" t="s">
        <v>2877</v>
      </c>
      <c r="B2148" s="3" t="s">
        <v>2877</v>
      </c>
      <c r="C2148">
        <f t="shared" si="33"/>
        <v>2</v>
      </c>
    </row>
    <row r="2149" spans="1:3">
      <c r="A2149" s="3" t="s">
        <v>2609</v>
      </c>
      <c r="B2149" s="3" t="s">
        <v>2609</v>
      </c>
      <c r="C2149">
        <f t="shared" si="33"/>
        <v>2</v>
      </c>
    </row>
    <row r="2150" spans="1:3">
      <c r="A2150" s="3" t="s">
        <v>1529</v>
      </c>
      <c r="B2150" s="3" t="s">
        <v>1529</v>
      </c>
      <c r="C2150">
        <f t="shared" si="33"/>
        <v>2</v>
      </c>
    </row>
    <row r="2151" spans="1:3">
      <c r="A2151" s="3" t="s">
        <v>511</v>
      </c>
      <c r="B2151" s="3" t="s">
        <v>511</v>
      </c>
      <c r="C2151">
        <f t="shared" si="33"/>
        <v>2</v>
      </c>
    </row>
    <row r="2152" spans="1:3">
      <c r="A2152" s="3" t="s">
        <v>2278</v>
      </c>
      <c r="B2152" s="3" t="s">
        <v>2278</v>
      </c>
      <c r="C2152">
        <f t="shared" si="33"/>
        <v>2</v>
      </c>
    </row>
    <row r="2153" spans="1:3">
      <c r="A2153" t="s">
        <v>2896</v>
      </c>
      <c r="B2153" t="s">
        <v>2896</v>
      </c>
      <c r="C2153">
        <f t="shared" si="33"/>
        <v>2</v>
      </c>
    </row>
    <row r="2154" spans="1:3">
      <c r="A2154" s="3" t="s">
        <v>547</v>
      </c>
      <c r="B2154" s="3" t="s">
        <v>547</v>
      </c>
      <c r="C2154">
        <f t="shared" si="33"/>
        <v>2</v>
      </c>
    </row>
    <row r="2155" spans="1:3">
      <c r="A2155" s="3" t="s">
        <v>139</v>
      </c>
      <c r="B2155" s="3" t="s">
        <v>139</v>
      </c>
      <c r="C2155">
        <f t="shared" si="33"/>
        <v>1</v>
      </c>
    </row>
    <row r="2156" spans="1:3">
      <c r="A2156" s="3" t="s">
        <v>1686</v>
      </c>
      <c r="B2156" s="3" t="s">
        <v>1686</v>
      </c>
      <c r="C2156">
        <f t="shared" si="33"/>
        <v>2</v>
      </c>
    </row>
    <row r="2157" spans="1:3">
      <c r="A2157" s="3" t="s">
        <v>674</v>
      </c>
      <c r="B2157" s="3" t="s">
        <v>674</v>
      </c>
      <c r="C2157">
        <f t="shared" si="33"/>
        <v>2</v>
      </c>
    </row>
    <row r="2158" spans="1:3">
      <c r="A2158" s="3" t="s">
        <v>780</v>
      </c>
      <c r="B2158" s="3" t="s">
        <v>780</v>
      </c>
      <c r="C2158">
        <f t="shared" si="33"/>
        <v>2</v>
      </c>
    </row>
    <row r="2159" spans="1:3">
      <c r="A2159" s="3" t="s">
        <v>687</v>
      </c>
      <c r="B2159" s="3" t="s">
        <v>687</v>
      </c>
      <c r="C2159">
        <f t="shared" si="33"/>
        <v>2</v>
      </c>
    </row>
    <row r="2160" spans="1:3">
      <c r="A2160" s="3" t="s">
        <v>2850</v>
      </c>
      <c r="B2160" s="3" t="s">
        <v>2850</v>
      </c>
      <c r="C2160">
        <f t="shared" si="33"/>
        <v>2</v>
      </c>
    </row>
    <row r="2161" spans="1:3">
      <c r="A2161" s="3" t="s">
        <v>2234</v>
      </c>
      <c r="B2161" s="3" t="s">
        <v>2234</v>
      </c>
      <c r="C2161">
        <f t="shared" si="33"/>
        <v>2</v>
      </c>
    </row>
    <row r="2162" spans="1:3">
      <c r="A2162" s="3" t="s">
        <v>1884</v>
      </c>
      <c r="B2162" s="3" t="s">
        <v>1884</v>
      </c>
      <c r="C2162">
        <f t="shared" si="33"/>
        <v>2</v>
      </c>
    </row>
    <row r="2163" spans="1:3">
      <c r="A2163" s="3" t="s">
        <v>1605</v>
      </c>
      <c r="B2163" s="3" t="s">
        <v>1605</v>
      </c>
      <c r="C2163">
        <f t="shared" si="33"/>
        <v>2</v>
      </c>
    </row>
    <row r="2164" spans="1:3">
      <c r="A2164" s="3" t="s">
        <v>3017</v>
      </c>
      <c r="B2164" s="3" t="s">
        <v>3017</v>
      </c>
      <c r="C2164">
        <f t="shared" si="33"/>
        <v>1</v>
      </c>
    </row>
    <row r="2165" spans="1:3">
      <c r="A2165" s="3" t="s">
        <v>2898</v>
      </c>
      <c r="B2165" s="3" t="s">
        <v>2898</v>
      </c>
      <c r="C2165">
        <f t="shared" si="33"/>
        <v>1</v>
      </c>
    </row>
    <row r="2166" spans="1:3">
      <c r="A2166" s="3" t="s">
        <v>2149</v>
      </c>
      <c r="B2166" s="3" t="s">
        <v>2149</v>
      </c>
      <c r="C2166">
        <f t="shared" si="33"/>
        <v>2</v>
      </c>
    </row>
    <row r="2167" spans="1:3">
      <c r="A2167" s="3" t="s">
        <v>2899</v>
      </c>
      <c r="B2167" s="3" t="s">
        <v>2899</v>
      </c>
      <c r="C2167">
        <f t="shared" si="33"/>
        <v>2</v>
      </c>
    </row>
    <row r="2168" spans="1:3">
      <c r="A2168" s="3" t="s">
        <v>2900</v>
      </c>
      <c r="B2168" s="3" t="s">
        <v>2900</v>
      </c>
      <c r="C2168">
        <f t="shared" si="33"/>
        <v>2</v>
      </c>
    </row>
    <row r="2169" spans="1:3">
      <c r="A2169" t="s">
        <v>2903</v>
      </c>
      <c r="B2169" t="s">
        <v>2903</v>
      </c>
      <c r="C2169">
        <f t="shared" si="33"/>
        <v>1</v>
      </c>
    </row>
    <row r="2170" spans="1:3">
      <c r="A2170" t="s">
        <v>2907</v>
      </c>
      <c r="B2170" t="s">
        <v>2907</v>
      </c>
      <c r="C2170">
        <f t="shared" si="33"/>
        <v>2</v>
      </c>
    </row>
    <row r="2171" spans="1:3">
      <c r="A2171" t="s">
        <v>2909</v>
      </c>
      <c r="B2171" t="s">
        <v>2909</v>
      </c>
      <c r="C2171">
        <f t="shared" si="33"/>
        <v>2</v>
      </c>
    </row>
    <row r="2172" spans="1:3">
      <c r="A2172" s="3" t="s">
        <v>3018</v>
      </c>
      <c r="B2172" s="3" t="s">
        <v>3018</v>
      </c>
      <c r="C2172">
        <f t="shared" si="33"/>
        <v>1</v>
      </c>
    </row>
    <row r="2173" spans="1:3">
      <c r="A2173" t="s">
        <v>2911</v>
      </c>
      <c r="B2173" t="s">
        <v>2911</v>
      </c>
      <c r="C2173">
        <f t="shared" si="33"/>
        <v>1</v>
      </c>
    </row>
    <row r="2174" spans="1:3">
      <c r="A2174" s="3" t="s">
        <v>2913</v>
      </c>
      <c r="B2174" s="3" t="s">
        <v>2913</v>
      </c>
      <c r="C2174">
        <f t="shared" si="33"/>
        <v>2</v>
      </c>
    </row>
    <row r="2175" spans="1:3">
      <c r="A2175" t="s">
        <v>12</v>
      </c>
      <c r="B2175" t="s">
        <v>12</v>
      </c>
      <c r="C2175">
        <f t="shared" si="33"/>
        <v>2</v>
      </c>
    </row>
    <row r="2176" spans="1:3">
      <c r="A2176" t="s">
        <v>2918</v>
      </c>
      <c r="B2176" t="s">
        <v>2918</v>
      </c>
      <c r="C2176">
        <f t="shared" si="33"/>
        <v>2</v>
      </c>
    </row>
    <row r="2177" spans="1:3">
      <c r="A2177" t="s">
        <v>2920</v>
      </c>
      <c r="B2177" t="s">
        <v>2920</v>
      </c>
      <c r="C2177">
        <f t="shared" si="33"/>
        <v>1</v>
      </c>
    </row>
    <row r="2178" spans="1:3">
      <c r="A2178" s="3" t="s">
        <v>2647</v>
      </c>
      <c r="B2178" s="3" t="s">
        <v>2647</v>
      </c>
      <c r="C2178">
        <f t="shared" si="33"/>
        <v>2</v>
      </c>
    </row>
    <row r="2179" spans="1:3">
      <c r="A2179" s="3" t="s">
        <v>75</v>
      </c>
      <c r="B2179" s="3" t="s">
        <v>75</v>
      </c>
      <c r="C2179">
        <f t="shared" ref="C2179:C2242" si="34">COUNTIF(A:A, B2179)</f>
        <v>2</v>
      </c>
    </row>
    <row r="2180" spans="1:3">
      <c r="A2180" t="s">
        <v>2922</v>
      </c>
      <c r="B2180" t="s">
        <v>2922</v>
      </c>
      <c r="C2180">
        <f t="shared" si="34"/>
        <v>2</v>
      </c>
    </row>
    <row r="2181" spans="1:3">
      <c r="A2181" s="3" t="s">
        <v>2923</v>
      </c>
      <c r="B2181" s="3" t="s">
        <v>2923</v>
      </c>
      <c r="C2181">
        <f t="shared" si="34"/>
        <v>2</v>
      </c>
    </row>
    <row r="2182" spans="1:3">
      <c r="A2182" s="3" t="s">
        <v>2925</v>
      </c>
      <c r="B2182" s="3" t="s">
        <v>2925</v>
      </c>
      <c r="C2182">
        <f t="shared" si="34"/>
        <v>2</v>
      </c>
    </row>
    <row r="2183" spans="1:3">
      <c r="A2183" s="3" t="s">
        <v>2926</v>
      </c>
      <c r="B2183" s="3" t="s">
        <v>2926</v>
      </c>
      <c r="C2183">
        <f t="shared" si="34"/>
        <v>2</v>
      </c>
    </row>
    <row r="2184" spans="1:3">
      <c r="A2184" t="s">
        <v>2928</v>
      </c>
      <c r="B2184" t="s">
        <v>2928</v>
      </c>
      <c r="C2184">
        <f t="shared" si="34"/>
        <v>2</v>
      </c>
    </row>
    <row r="2185" spans="1:3">
      <c r="A2185" s="3" t="s">
        <v>2931</v>
      </c>
      <c r="B2185" s="3" t="s">
        <v>2931</v>
      </c>
      <c r="C2185">
        <f t="shared" si="34"/>
        <v>2</v>
      </c>
    </row>
    <row r="2186" spans="1:3">
      <c r="A2186" t="s">
        <v>2934</v>
      </c>
      <c r="B2186" t="s">
        <v>2934</v>
      </c>
      <c r="C2186">
        <f t="shared" si="34"/>
        <v>2</v>
      </c>
    </row>
    <row r="2187" spans="1:3">
      <c r="A2187" s="3" t="s">
        <v>2938</v>
      </c>
      <c r="B2187" s="3" t="s">
        <v>2938</v>
      </c>
      <c r="C2187">
        <f t="shared" si="34"/>
        <v>2</v>
      </c>
    </row>
    <row r="2188" spans="1:3">
      <c r="A2188" s="3" t="s">
        <v>365</v>
      </c>
      <c r="B2188" s="3" t="s">
        <v>365</v>
      </c>
      <c r="C2188">
        <f t="shared" si="34"/>
        <v>2</v>
      </c>
    </row>
    <row r="2189" spans="1:3">
      <c r="A2189" s="3" t="s">
        <v>2936</v>
      </c>
      <c r="B2189" s="3" t="s">
        <v>2936</v>
      </c>
      <c r="C2189">
        <f t="shared" si="34"/>
        <v>2</v>
      </c>
    </row>
    <row r="2190" spans="1:3">
      <c r="A2190" t="s">
        <v>3067</v>
      </c>
      <c r="B2190" t="s">
        <v>3067</v>
      </c>
      <c r="C2190">
        <f t="shared" si="34"/>
        <v>1</v>
      </c>
    </row>
    <row r="2191" spans="1:3">
      <c r="A2191" s="3" t="s">
        <v>2940</v>
      </c>
      <c r="B2191" s="3" t="s">
        <v>2940</v>
      </c>
      <c r="C2191">
        <f t="shared" si="34"/>
        <v>2</v>
      </c>
    </row>
    <row r="2192" spans="1:3">
      <c r="A2192" s="3" t="s">
        <v>2915</v>
      </c>
      <c r="B2192" s="3" t="s">
        <v>2915</v>
      </c>
      <c r="C2192">
        <f t="shared" si="34"/>
        <v>2</v>
      </c>
    </row>
    <row r="2193" spans="1:3">
      <c r="A2193" t="s">
        <v>2944</v>
      </c>
      <c r="B2193" t="s">
        <v>2944</v>
      </c>
      <c r="C2193">
        <f t="shared" si="34"/>
        <v>2</v>
      </c>
    </row>
    <row r="2194" spans="1:3">
      <c r="A2194" t="s">
        <v>226</v>
      </c>
      <c r="B2194" t="s">
        <v>226</v>
      </c>
      <c r="C2194">
        <f t="shared" si="34"/>
        <v>1</v>
      </c>
    </row>
    <row r="2195" spans="1:3">
      <c r="A2195" t="s">
        <v>2947</v>
      </c>
      <c r="B2195" t="s">
        <v>2947</v>
      </c>
      <c r="C2195">
        <f t="shared" si="34"/>
        <v>2</v>
      </c>
    </row>
    <row r="2196" spans="1:3">
      <c r="A2196" s="3" t="s">
        <v>2948</v>
      </c>
      <c r="B2196" s="3" t="s">
        <v>2948</v>
      </c>
      <c r="C2196">
        <f t="shared" si="34"/>
        <v>2</v>
      </c>
    </row>
    <row r="2197" spans="1:3">
      <c r="A2197" s="3" t="s">
        <v>3019</v>
      </c>
      <c r="B2197" s="3" t="s">
        <v>3019</v>
      </c>
      <c r="C2197">
        <f t="shared" si="34"/>
        <v>1</v>
      </c>
    </row>
    <row r="2198" spans="1:3">
      <c r="A2198" s="3" t="s">
        <v>2949</v>
      </c>
      <c r="B2198" s="3" t="s">
        <v>2949</v>
      </c>
      <c r="C2198">
        <f t="shared" si="34"/>
        <v>1</v>
      </c>
    </row>
    <row r="2199" spans="1:3">
      <c r="A2199" s="3" t="s">
        <v>2950</v>
      </c>
      <c r="B2199" s="3" t="s">
        <v>2950</v>
      </c>
      <c r="C2199">
        <f t="shared" si="34"/>
        <v>2</v>
      </c>
    </row>
    <row r="2200" spans="1:3">
      <c r="A2200" s="3" t="s">
        <v>2951</v>
      </c>
      <c r="B2200" s="3" t="s">
        <v>2951</v>
      </c>
      <c r="C2200">
        <f t="shared" si="34"/>
        <v>2</v>
      </c>
    </row>
    <row r="2201" spans="1:3">
      <c r="A2201" t="s">
        <v>2953</v>
      </c>
      <c r="B2201" t="s">
        <v>2953</v>
      </c>
      <c r="C2201">
        <f t="shared" si="34"/>
        <v>2</v>
      </c>
    </row>
    <row r="2202" spans="1:3">
      <c r="A2202" s="3" t="s">
        <v>3020</v>
      </c>
      <c r="B2202" s="3" t="s">
        <v>3020</v>
      </c>
      <c r="C2202">
        <f t="shared" si="34"/>
        <v>1</v>
      </c>
    </row>
    <row r="2203" spans="1:3">
      <c r="A2203" t="s">
        <v>2955</v>
      </c>
      <c r="B2203" t="s">
        <v>2955</v>
      </c>
      <c r="C2203">
        <f t="shared" si="34"/>
        <v>2</v>
      </c>
    </row>
    <row r="2204" spans="1:3">
      <c r="A2204" t="s">
        <v>2957</v>
      </c>
      <c r="B2204" t="s">
        <v>2957</v>
      </c>
      <c r="C2204">
        <f t="shared" si="34"/>
        <v>2</v>
      </c>
    </row>
    <row r="2205" spans="1:3">
      <c r="A2205" s="3" t="s">
        <v>2185</v>
      </c>
      <c r="B2205" s="3" t="s">
        <v>2185</v>
      </c>
      <c r="C2205">
        <f t="shared" si="34"/>
        <v>2</v>
      </c>
    </row>
    <row r="2206" spans="1:3">
      <c r="A2206" s="3" t="s">
        <v>2958</v>
      </c>
      <c r="B2206" s="3" t="s">
        <v>2958</v>
      </c>
      <c r="C2206">
        <f t="shared" si="34"/>
        <v>2</v>
      </c>
    </row>
    <row r="2207" spans="1:3">
      <c r="A2207" t="s">
        <v>1116</v>
      </c>
      <c r="B2207" t="s">
        <v>1116</v>
      </c>
      <c r="C2207">
        <f t="shared" si="34"/>
        <v>2</v>
      </c>
    </row>
    <row r="2208" spans="1:3">
      <c r="A2208" t="s">
        <v>2963</v>
      </c>
      <c r="B2208" t="s">
        <v>2963</v>
      </c>
      <c r="C2208">
        <f t="shared" si="34"/>
        <v>1</v>
      </c>
    </row>
    <row r="2209" spans="1:3">
      <c r="A2209" s="3" t="s">
        <v>2072</v>
      </c>
      <c r="B2209" s="3" t="s">
        <v>2072</v>
      </c>
      <c r="C2209">
        <f t="shared" si="34"/>
        <v>2</v>
      </c>
    </row>
    <row r="2210" spans="1:3">
      <c r="A2210" s="8" t="s">
        <v>3068</v>
      </c>
      <c r="B2210" s="8" t="s">
        <v>3068</v>
      </c>
      <c r="C2210">
        <f t="shared" si="34"/>
        <v>1</v>
      </c>
    </row>
    <row r="2211" spans="1:3">
      <c r="A2211" s="8" t="s">
        <v>2941</v>
      </c>
      <c r="B2211" s="8" t="s">
        <v>2941</v>
      </c>
      <c r="C2211">
        <f t="shared" si="34"/>
        <v>1</v>
      </c>
    </row>
    <row r="2212" spans="1:3">
      <c r="A2212" s="8" t="s">
        <v>1056</v>
      </c>
      <c r="B2212" s="8" t="s">
        <v>1056</v>
      </c>
      <c r="C2212">
        <f t="shared" si="34"/>
        <v>1</v>
      </c>
    </row>
    <row r="2213" spans="1:3">
      <c r="A2213" s="8" t="s">
        <v>350</v>
      </c>
      <c r="B2213" s="8" t="s">
        <v>350</v>
      </c>
      <c r="C2213">
        <f t="shared" si="34"/>
        <v>1</v>
      </c>
    </row>
    <row r="2214" spans="1:3">
      <c r="A2214" s="8" t="s">
        <v>2942</v>
      </c>
      <c r="B2214" s="8" t="s">
        <v>2942</v>
      </c>
      <c r="C2214">
        <f t="shared" si="34"/>
        <v>1</v>
      </c>
    </row>
    <row r="2215" spans="1:3">
      <c r="A2215" s="8" t="s">
        <v>2901</v>
      </c>
      <c r="B2215" s="8" t="s">
        <v>2901</v>
      </c>
      <c r="C2215">
        <f t="shared" si="34"/>
        <v>1</v>
      </c>
    </row>
    <row r="2216" spans="1:3">
      <c r="A2216" s="8" t="s">
        <v>3069</v>
      </c>
      <c r="B2216" s="8" t="s">
        <v>3069</v>
      </c>
      <c r="C2216">
        <f t="shared" si="34"/>
        <v>1</v>
      </c>
    </row>
    <row r="2217" spans="1:3">
      <c r="A2217" s="8" t="s">
        <v>43</v>
      </c>
      <c r="B2217" s="8" t="s">
        <v>43</v>
      </c>
      <c r="C2217">
        <f t="shared" si="34"/>
        <v>1</v>
      </c>
    </row>
    <row r="2218" spans="1:3">
      <c r="A2218" s="8" t="s">
        <v>3070</v>
      </c>
      <c r="B2218" s="8" t="s">
        <v>3070</v>
      </c>
      <c r="C2218">
        <f t="shared" si="34"/>
        <v>1</v>
      </c>
    </row>
    <row r="2219" spans="1:3">
      <c r="A2219" s="8" t="s">
        <v>3071</v>
      </c>
      <c r="B2219" s="8" t="s">
        <v>3071</v>
      </c>
      <c r="C2219">
        <f t="shared" si="34"/>
        <v>1</v>
      </c>
    </row>
    <row r="2220" spans="1:3">
      <c r="A2220" s="8" t="s">
        <v>2937</v>
      </c>
      <c r="B2220" s="8" t="s">
        <v>2937</v>
      </c>
      <c r="C2220">
        <f t="shared" si="34"/>
        <v>1</v>
      </c>
    </row>
    <row r="2221" spans="1:3">
      <c r="A2221" s="8" t="s">
        <v>3072</v>
      </c>
      <c r="B2221" s="8" t="s">
        <v>3072</v>
      </c>
      <c r="C2221">
        <f t="shared" si="34"/>
        <v>1</v>
      </c>
    </row>
    <row r="2222" spans="1:3">
      <c r="A2222" s="8" t="s">
        <v>3073</v>
      </c>
      <c r="B2222" s="8" t="s">
        <v>3073</v>
      </c>
      <c r="C2222">
        <f t="shared" si="34"/>
        <v>1</v>
      </c>
    </row>
    <row r="2223" spans="1:3">
      <c r="A2223" s="8" t="s">
        <v>1472</v>
      </c>
      <c r="B2223" s="8" t="s">
        <v>1472</v>
      </c>
      <c r="C2223">
        <f t="shared" si="34"/>
        <v>1</v>
      </c>
    </row>
    <row r="2224" spans="1:3">
      <c r="A2224" s="8" t="s">
        <v>3074</v>
      </c>
      <c r="B2224" s="8" t="s">
        <v>3074</v>
      </c>
      <c r="C2224">
        <f t="shared" si="34"/>
        <v>1</v>
      </c>
    </row>
    <row r="2225" spans="1:3">
      <c r="A2225" s="8" t="s">
        <v>2917</v>
      </c>
      <c r="B2225" s="8" t="s">
        <v>2917</v>
      </c>
      <c r="C2225">
        <f t="shared" si="34"/>
        <v>1</v>
      </c>
    </row>
    <row r="2226" spans="1:3">
      <c r="A2226" s="8" t="s">
        <v>3075</v>
      </c>
      <c r="B2226" s="8" t="s">
        <v>3075</v>
      </c>
      <c r="C2226">
        <f t="shared" si="34"/>
        <v>1</v>
      </c>
    </row>
    <row r="2227" spans="1:3">
      <c r="A2227" s="8" t="s">
        <v>3076</v>
      </c>
      <c r="B2227" s="8" t="s">
        <v>3076</v>
      </c>
      <c r="C2227">
        <f t="shared" si="34"/>
        <v>1</v>
      </c>
    </row>
    <row r="2228" spans="1:3">
      <c r="A2228" s="8" t="s">
        <v>563</v>
      </c>
      <c r="B2228" s="8" t="s">
        <v>563</v>
      </c>
      <c r="C2228">
        <f t="shared" si="34"/>
        <v>1</v>
      </c>
    </row>
    <row r="2229" spans="1:3">
      <c r="A2229" s="8" t="s">
        <v>3077</v>
      </c>
      <c r="B2229" s="8" t="s">
        <v>3077</v>
      </c>
      <c r="C2229">
        <f t="shared" si="34"/>
        <v>1</v>
      </c>
    </row>
    <row r="2230" spans="1:3">
      <c r="A2230" s="8" t="s">
        <v>3078</v>
      </c>
      <c r="B2230" s="8" t="s">
        <v>3078</v>
      </c>
      <c r="C2230">
        <f t="shared" si="34"/>
        <v>1</v>
      </c>
    </row>
    <row r="2231" spans="1:3">
      <c r="A2231" s="8" t="s">
        <v>3079</v>
      </c>
      <c r="B2231" s="8" t="s">
        <v>3079</v>
      </c>
      <c r="C2231">
        <f t="shared" si="34"/>
        <v>1</v>
      </c>
    </row>
    <row r="2232" spans="1:3">
      <c r="A2232" s="8" t="s">
        <v>3080</v>
      </c>
      <c r="B2232" s="8" t="s">
        <v>3080</v>
      </c>
      <c r="C2232">
        <f t="shared" si="34"/>
        <v>1</v>
      </c>
    </row>
    <row r="2233" spans="1:3">
      <c r="A2233" s="8" t="s">
        <v>3081</v>
      </c>
      <c r="B2233" s="8" t="s">
        <v>3081</v>
      </c>
      <c r="C2233">
        <f t="shared" si="34"/>
        <v>1</v>
      </c>
    </row>
    <row r="2234" spans="1:3">
      <c r="A2234" s="8" t="s">
        <v>3082</v>
      </c>
      <c r="B2234" s="8" t="s">
        <v>3082</v>
      </c>
      <c r="C2234">
        <f t="shared" si="34"/>
        <v>1</v>
      </c>
    </row>
    <row r="2235" spans="1:3">
      <c r="A2235" s="8" t="s">
        <v>992</v>
      </c>
      <c r="B2235" s="8" t="s">
        <v>992</v>
      </c>
      <c r="C2235">
        <f t="shared" si="34"/>
        <v>1</v>
      </c>
    </row>
    <row r="2236" spans="1:3">
      <c r="A2236" s="8" t="s">
        <v>1281</v>
      </c>
      <c r="B2236" s="8" t="s">
        <v>1281</v>
      </c>
      <c r="C2236">
        <f t="shared" si="34"/>
        <v>1</v>
      </c>
    </row>
    <row r="2237" spans="1:3">
      <c r="A2237" s="8" t="s">
        <v>3083</v>
      </c>
      <c r="B2237" s="8" t="s">
        <v>3083</v>
      </c>
      <c r="C2237">
        <f t="shared" si="34"/>
        <v>1</v>
      </c>
    </row>
    <row r="2238" spans="1:3">
      <c r="A2238" s="8" t="s">
        <v>3084</v>
      </c>
      <c r="B2238" s="8" t="s">
        <v>3084</v>
      </c>
      <c r="C2238">
        <f t="shared" si="34"/>
        <v>1</v>
      </c>
    </row>
    <row r="2239" spans="1:3">
      <c r="A2239" s="8" t="s">
        <v>3085</v>
      </c>
      <c r="B2239" s="8" t="s">
        <v>3085</v>
      </c>
      <c r="C2239">
        <f t="shared" si="34"/>
        <v>1</v>
      </c>
    </row>
    <row r="2240" spans="1:3">
      <c r="A2240" s="8" t="s">
        <v>2629</v>
      </c>
      <c r="B2240" s="8" t="s">
        <v>2629</v>
      </c>
      <c r="C2240">
        <f t="shared" si="34"/>
        <v>1</v>
      </c>
    </row>
    <row r="2241" spans="1:3">
      <c r="A2241" s="8" t="s">
        <v>3086</v>
      </c>
      <c r="B2241" s="8" t="s">
        <v>3086</v>
      </c>
      <c r="C2241">
        <f t="shared" si="34"/>
        <v>1</v>
      </c>
    </row>
    <row r="2242" spans="1:3">
      <c r="A2242" s="8" t="s">
        <v>3087</v>
      </c>
      <c r="B2242" s="8" t="s">
        <v>3087</v>
      </c>
      <c r="C2242">
        <f t="shared" si="34"/>
        <v>1</v>
      </c>
    </row>
    <row r="2243" spans="1:3">
      <c r="A2243" s="8" t="s">
        <v>3088</v>
      </c>
      <c r="B2243" s="8" t="s">
        <v>3088</v>
      </c>
      <c r="C2243">
        <f t="shared" ref="C2243:C2306" si="35">COUNTIF(A:A, B2243)</f>
        <v>1</v>
      </c>
    </row>
    <row r="2244" spans="1:3">
      <c r="A2244" s="8" t="s">
        <v>3089</v>
      </c>
      <c r="B2244" s="8" t="s">
        <v>3089</v>
      </c>
      <c r="C2244">
        <f t="shared" si="35"/>
        <v>1</v>
      </c>
    </row>
    <row r="2245" spans="1:3">
      <c r="A2245" s="8" t="s">
        <v>3090</v>
      </c>
      <c r="B2245" s="8" t="s">
        <v>3090</v>
      </c>
      <c r="C2245">
        <f t="shared" si="35"/>
        <v>1</v>
      </c>
    </row>
    <row r="2246" spans="1:3">
      <c r="A2246" s="8" t="s">
        <v>3091</v>
      </c>
      <c r="B2246" s="8" t="s">
        <v>3091</v>
      </c>
      <c r="C2246">
        <f t="shared" si="35"/>
        <v>1</v>
      </c>
    </row>
    <row r="2247" spans="1:3">
      <c r="A2247" s="8" t="s">
        <v>3092</v>
      </c>
      <c r="B2247" s="8" t="s">
        <v>3092</v>
      </c>
      <c r="C2247">
        <f t="shared" si="35"/>
        <v>1</v>
      </c>
    </row>
    <row r="2248" spans="1:3">
      <c r="A2248" s="8" t="s">
        <v>3093</v>
      </c>
      <c r="B2248" s="8" t="s">
        <v>3093</v>
      </c>
      <c r="C2248">
        <f t="shared" si="35"/>
        <v>1</v>
      </c>
    </row>
    <row r="2249" spans="1:3">
      <c r="A2249" s="8" t="s">
        <v>2845</v>
      </c>
      <c r="B2249" s="8" t="s">
        <v>2845</v>
      </c>
      <c r="C2249">
        <f t="shared" si="35"/>
        <v>1</v>
      </c>
    </row>
    <row r="2250" spans="1:3">
      <c r="A2250" s="8" t="s">
        <v>3094</v>
      </c>
      <c r="B2250" s="8" t="s">
        <v>3094</v>
      </c>
      <c r="C2250">
        <f t="shared" si="35"/>
        <v>1</v>
      </c>
    </row>
    <row r="2251" spans="1:3">
      <c r="A2251" s="8" t="s">
        <v>3095</v>
      </c>
      <c r="B2251" s="8" t="s">
        <v>3095</v>
      </c>
      <c r="C2251">
        <f t="shared" si="35"/>
        <v>1</v>
      </c>
    </row>
    <row r="2252" spans="1:3">
      <c r="A2252" s="8" t="s">
        <v>1759</v>
      </c>
      <c r="B2252" s="8" t="s">
        <v>1759</v>
      </c>
      <c r="C2252">
        <f t="shared" si="35"/>
        <v>1</v>
      </c>
    </row>
    <row r="2253" spans="1:3">
      <c r="A2253" s="8" t="s">
        <v>2204</v>
      </c>
      <c r="B2253" s="8" t="s">
        <v>2204</v>
      </c>
      <c r="C2253">
        <f t="shared" si="35"/>
        <v>1</v>
      </c>
    </row>
    <row r="2254" spans="1:3">
      <c r="A2254" s="8" t="s">
        <v>2436</v>
      </c>
      <c r="B2254" s="8" t="s">
        <v>2436</v>
      </c>
      <c r="C2254">
        <f t="shared" si="35"/>
        <v>1</v>
      </c>
    </row>
    <row r="2255" spans="1:3">
      <c r="A2255" s="8" t="s">
        <v>3096</v>
      </c>
      <c r="B2255" s="8" t="s">
        <v>3096</v>
      </c>
      <c r="C2255">
        <f t="shared" si="35"/>
        <v>1</v>
      </c>
    </row>
    <row r="2256" spans="1:3">
      <c r="A2256" s="8" t="s">
        <v>3097</v>
      </c>
      <c r="B2256" s="8" t="s">
        <v>3097</v>
      </c>
      <c r="C2256">
        <f t="shared" si="35"/>
        <v>1</v>
      </c>
    </row>
    <row r="2257" spans="1:3">
      <c r="A2257" s="8" t="s">
        <v>3098</v>
      </c>
      <c r="B2257" s="8" t="s">
        <v>3098</v>
      </c>
      <c r="C2257">
        <f t="shared" si="35"/>
        <v>1</v>
      </c>
    </row>
    <row r="2258" spans="1:3">
      <c r="A2258" s="8" t="s">
        <v>3099</v>
      </c>
      <c r="B2258" s="8" t="s">
        <v>3099</v>
      </c>
      <c r="C2258">
        <f t="shared" si="35"/>
        <v>1</v>
      </c>
    </row>
    <row r="2259" spans="1:3">
      <c r="A2259" s="8" t="s">
        <v>3100</v>
      </c>
      <c r="B2259" s="8" t="s">
        <v>3100</v>
      </c>
      <c r="C2259">
        <f t="shared" si="35"/>
        <v>1</v>
      </c>
    </row>
    <row r="2260" spans="1:3">
      <c r="A2260" s="8" t="s">
        <v>3101</v>
      </c>
      <c r="B2260" s="8" t="s">
        <v>3101</v>
      </c>
      <c r="C2260">
        <f t="shared" si="35"/>
        <v>1</v>
      </c>
    </row>
    <row r="2261" spans="1:3">
      <c r="A2261" s="8" t="s">
        <v>2513</v>
      </c>
      <c r="B2261" s="8" t="s">
        <v>2513</v>
      </c>
      <c r="C2261">
        <f t="shared" si="35"/>
        <v>1</v>
      </c>
    </row>
    <row r="2262" spans="1:3">
      <c r="A2262" s="8" t="s">
        <v>3102</v>
      </c>
      <c r="B2262" s="8" t="s">
        <v>3102</v>
      </c>
      <c r="C2262">
        <f t="shared" si="35"/>
        <v>1</v>
      </c>
    </row>
    <row r="2263" spans="1:3">
      <c r="A2263" s="8" t="s">
        <v>3103</v>
      </c>
      <c r="B2263" s="8" t="s">
        <v>3103</v>
      </c>
      <c r="C2263">
        <f t="shared" si="35"/>
        <v>1</v>
      </c>
    </row>
    <row r="2264" spans="1:3">
      <c r="A2264" s="8" t="s">
        <v>3104</v>
      </c>
      <c r="B2264" s="8" t="s">
        <v>3104</v>
      </c>
      <c r="C2264">
        <f t="shared" si="35"/>
        <v>1</v>
      </c>
    </row>
    <row r="2265" spans="1:3">
      <c r="A2265" s="8" t="s">
        <v>3105</v>
      </c>
      <c r="B2265" s="8" t="s">
        <v>3105</v>
      </c>
      <c r="C2265">
        <f t="shared" si="35"/>
        <v>1</v>
      </c>
    </row>
    <row r="2266" spans="1:3">
      <c r="A2266" s="8" t="s">
        <v>3106</v>
      </c>
      <c r="B2266" s="8" t="s">
        <v>3106</v>
      </c>
      <c r="C2266">
        <f t="shared" si="35"/>
        <v>1</v>
      </c>
    </row>
    <row r="2267" spans="1:3">
      <c r="A2267" s="8" t="s">
        <v>3107</v>
      </c>
      <c r="B2267" s="8" t="s">
        <v>3107</v>
      </c>
      <c r="C2267">
        <f t="shared" si="35"/>
        <v>1</v>
      </c>
    </row>
    <row r="2268" spans="1:3">
      <c r="A2268" s="8" t="s">
        <v>3108</v>
      </c>
      <c r="B2268" s="8" t="s">
        <v>3108</v>
      </c>
      <c r="C2268">
        <f t="shared" si="35"/>
        <v>1</v>
      </c>
    </row>
    <row r="2269" spans="1:3">
      <c r="A2269" s="8" t="s">
        <v>3109</v>
      </c>
      <c r="B2269" s="8" t="s">
        <v>3109</v>
      </c>
      <c r="C2269">
        <f t="shared" si="35"/>
        <v>1</v>
      </c>
    </row>
    <row r="2270" spans="1:3">
      <c r="A2270" s="8" t="s">
        <v>3110</v>
      </c>
      <c r="B2270" s="8" t="s">
        <v>3110</v>
      </c>
      <c r="C2270">
        <f t="shared" si="35"/>
        <v>1</v>
      </c>
    </row>
    <row r="2271" spans="1:3">
      <c r="A2271" s="8" t="s">
        <v>829</v>
      </c>
      <c r="B2271" s="8" t="s">
        <v>829</v>
      </c>
      <c r="C2271">
        <f t="shared" si="35"/>
        <v>1</v>
      </c>
    </row>
    <row r="2272" spans="1:3">
      <c r="A2272" s="8" t="s">
        <v>1627</v>
      </c>
      <c r="B2272" s="8" t="s">
        <v>1627</v>
      </c>
      <c r="C2272">
        <f t="shared" si="35"/>
        <v>1</v>
      </c>
    </row>
    <row r="2273" spans="1:3">
      <c r="A2273" s="8" t="s">
        <v>3111</v>
      </c>
      <c r="B2273" s="8" t="s">
        <v>3111</v>
      </c>
      <c r="C2273">
        <f t="shared" si="35"/>
        <v>1</v>
      </c>
    </row>
    <row r="2274" spans="1:3">
      <c r="A2274" s="8" t="s">
        <v>3112</v>
      </c>
      <c r="B2274" s="8" t="s">
        <v>3112</v>
      </c>
      <c r="C2274">
        <f t="shared" si="35"/>
        <v>1</v>
      </c>
    </row>
    <row r="2275" spans="1:3">
      <c r="A2275" s="8" t="s">
        <v>3113</v>
      </c>
      <c r="B2275" s="8" t="s">
        <v>3113</v>
      </c>
      <c r="C2275">
        <f t="shared" si="35"/>
        <v>1</v>
      </c>
    </row>
    <row r="2276" spans="1:3">
      <c r="A2276" s="8" t="s">
        <v>3114</v>
      </c>
      <c r="B2276" s="8" t="s">
        <v>3114</v>
      </c>
      <c r="C2276">
        <f t="shared" si="35"/>
        <v>1</v>
      </c>
    </row>
    <row r="2277" spans="1:3">
      <c r="A2277" s="8" t="s">
        <v>3115</v>
      </c>
      <c r="B2277" s="8" t="s">
        <v>3115</v>
      </c>
      <c r="C2277">
        <f t="shared" si="35"/>
        <v>1</v>
      </c>
    </row>
    <row r="2278" spans="1:3">
      <c r="A2278" s="8" t="s">
        <v>3116</v>
      </c>
      <c r="B2278" s="8" t="s">
        <v>3116</v>
      </c>
      <c r="C2278">
        <f t="shared" si="35"/>
        <v>1</v>
      </c>
    </row>
    <row r="2279" spans="1:3">
      <c r="A2279" s="8" t="s">
        <v>3117</v>
      </c>
      <c r="B2279" s="8" t="s">
        <v>3117</v>
      </c>
      <c r="C2279">
        <f t="shared" si="35"/>
        <v>1</v>
      </c>
    </row>
    <row r="2280" spans="1:3">
      <c r="A2280" s="8" t="s">
        <v>3118</v>
      </c>
      <c r="B2280" s="8" t="s">
        <v>3118</v>
      </c>
      <c r="C2280">
        <f t="shared" si="35"/>
        <v>1</v>
      </c>
    </row>
    <row r="2281" spans="1:3">
      <c r="A2281" s="8" t="s">
        <v>3119</v>
      </c>
      <c r="B2281" s="8" t="s">
        <v>3119</v>
      </c>
      <c r="C2281">
        <f t="shared" si="35"/>
        <v>1</v>
      </c>
    </row>
    <row r="2282" spans="1:3">
      <c r="A2282" s="8" t="s">
        <v>3120</v>
      </c>
      <c r="B2282" s="8" t="s">
        <v>3120</v>
      </c>
      <c r="C2282">
        <f t="shared" si="35"/>
        <v>1</v>
      </c>
    </row>
    <row r="2283" spans="1:3">
      <c r="A2283" s="8" t="s">
        <v>3121</v>
      </c>
      <c r="B2283" s="8" t="s">
        <v>3121</v>
      </c>
      <c r="C2283">
        <f t="shared" si="35"/>
        <v>1</v>
      </c>
    </row>
    <row r="2284" spans="1:3">
      <c r="A2284" s="8" t="s">
        <v>3122</v>
      </c>
      <c r="B2284" s="8" t="s">
        <v>3122</v>
      </c>
      <c r="C2284">
        <f t="shared" si="35"/>
        <v>1</v>
      </c>
    </row>
    <row r="2285" spans="1:3">
      <c r="A2285" s="8" t="s">
        <v>3123</v>
      </c>
      <c r="B2285" s="8" t="s">
        <v>3123</v>
      </c>
      <c r="C2285">
        <f t="shared" si="35"/>
        <v>1</v>
      </c>
    </row>
    <row r="2286" spans="1:3">
      <c r="A2286" s="8" t="s">
        <v>3124</v>
      </c>
      <c r="B2286" s="8" t="s">
        <v>3124</v>
      </c>
      <c r="C2286">
        <f t="shared" si="35"/>
        <v>1</v>
      </c>
    </row>
    <row r="2287" spans="1:3">
      <c r="A2287" s="8" t="s">
        <v>3125</v>
      </c>
      <c r="B2287" s="8" t="s">
        <v>3125</v>
      </c>
      <c r="C2287">
        <f t="shared" si="35"/>
        <v>1</v>
      </c>
    </row>
    <row r="2288" spans="1:3">
      <c r="A2288" s="8" t="s">
        <v>3126</v>
      </c>
      <c r="B2288" s="8" t="s">
        <v>3126</v>
      </c>
      <c r="C2288">
        <f t="shared" si="35"/>
        <v>1</v>
      </c>
    </row>
    <row r="2289" spans="1:3">
      <c r="A2289" s="8" t="s">
        <v>3127</v>
      </c>
      <c r="B2289" s="8" t="s">
        <v>3127</v>
      </c>
      <c r="C2289">
        <f t="shared" si="35"/>
        <v>1</v>
      </c>
    </row>
    <row r="2290" spans="1:3">
      <c r="A2290" s="8" t="s">
        <v>3128</v>
      </c>
      <c r="B2290" s="8" t="s">
        <v>3128</v>
      </c>
      <c r="C2290">
        <f t="shared" si="35"/>
        <v>1</v>
      </c>
    </row>
    <row r="2291" spans="1:3">
      <c r="A2291" s="8" t="s">
        <v>3129</v>
      </c>
      <c r="B2291" s="8" t="s">
        <v>3129</v>
      </c>
      <c r="C2291">
        <f t="shared" si="35"/>
        <v>1</v>
      </c>
    </row>
    <row r="2292" spans="1:3">
      <c r="A2292" s="8" t="s">
        <v>953</v>
      </c>
      <c r="B2292" s="8" t="s">
        <v>953</v>
      </c>
      <c r="C2292">
        <f t="shared" si="35"/>
        <v>1</v>
      </c>
    </row>
    <row r="2293" spans="1:3">
      <c r="A2293" s="8" t="s">
        <v>729</v>
      </c>
      <c r="B2293" s="8" t="s">
        <v>729</v>
      </c>
      <c r="C2293">
        <f t="shared" si="35"/>
        <v>1</v>
      </c>
    </row>
    <row r="2294" spans="1:3">
      <c r="A2294" s="8" t="s">
        <v>1667</v>
      </c>
      <c r="B2294" s="8" t="s">
        <v>1667</v>
      </c>
      <c r="C2294">
        <f t="shared" si="35"/>
        <v>1</v>
      </c>
    </row>
    <row r="2295" spans="1:3">
      <c r="A2295" s="8" t="s">
        <v>2805</v>
      </c>
      <c r="B2295" s="8" t="s">
        <v>2805</v>
      </c>
      <c r="C2295">
        <f t="shared" si="35"/>
        <v>1</v>
      </c>
    </row>
    <row r="2296" spans="1:3">
      <c r="A2296" s="8" t="s">
        <v>1672</v>
      </c>
      <c r="B2296" s="8" t="s">
        <v>1672</v>
      </c>
      <c r="C2296">
        <f t="shared" si="35"/>
        <v>1</v>
      </c>
    </row>
    <row r="2297" spans="1:3">
      <c r="A2297" s="8" t="s">
        <v>3130</v>
      </c>
      <c r="B2297" s="8" t="s">
        <v>3130</v>
      </c>
      <c r="C2297">
        <f t="shared" si="35"/>
        <v>1</v>
      </c>
    </row>
    <row r="2298" spans="1:3">
      <c r="A2298" s="8" t="s">
        <v>3131</v>
      </c>
      <c r="B2298" s="8" t="s">
        <v>3131</v>
      </c>
      <c r="C2298">
        <f t="shared" si="35"/>
        <v>1</v>
      </c>
    </row>
    <row r="2299" spans="1:3">
      <c r="A2299" s="8" t="s">
        <v>3132</v>
      </c>
      <c r="B2299" s="8" t="s">
        <v>3132</v>
      </c>
      <c r="C2299">
        <f t="shared" si="35"/>
        <v>1</v>
      </c>
    </row>
    <row r="2300" spans="1:3">
      <c r="A2300" s="8" t="s">
        <v>3133</v>
      </c>
      <c r="B2300" s="8" t="s">
        <v>3133</v>
      </c>
      <c r="C2300">
        <f t="shared" si="35"/>
        <v>1</v>
      </c>
    </row>
    <row r="2301" spans="1:3">
      <c r="A2301" s="8" t="s">
        <v>3134</v>
      </c>
      <c r="B2301" s="8" t="s">
        <v>3134</v>
      </c>
      <c r="C2301">
        <f t="shared" si="35"/>
        <v>1</v>
      </c>
    </row>
    <row r="2302" spans="1:3">
      <c r="A2302" s="8" t="s">
        <v>1537</v>
      </c>
      <c r="B2302" s="8" t="s">
        <v>1537</v>
      </c>
      <c r="C2302">
        <f t="shared" si="35"/>
        <v>1</v>
      </c>
    </row>
    <row r="2303" spans="1:3">
      <c r="A2303" s="8" t="s">
        <v>2569</v>
      </c>
      <c r="B2303" s="8" t="s">
        <v>2569</v>
      </c>
      <c r="C2303">
        <f t="shared" si="35"/>
        <v>1</v>
      </c>
    </row>
    <row r="2304" spans="1:3">
      <c r="A2304" s="8" t="s">
        <v>3135</v>
      </c>
      <c r="B2304" s="8" t="s">
        <v>3135</v>
      </c>
      <c r="C2304">
        <f t="shared" si="35"/>
        <v>1</v>
      </c>
    </row>
    <row r="2305" spans="1:3">
      <c r="A2305" s="8" t="s">
        <v>3136</v>
      </c>
      <c r="B2305" s="8" t="s">
        <v>3136</v>
      </c>
      <c r="C2305">
        <f t="shared" si="35"/>
        <v>1</v>
      </c>
    </row>
    <row r="2306" spans="1:3">
      <c r="A2306" s="8" t="s">
        <v>3137</v>
      </c>
      <c r="B2306" s="8" t="s">
        <v>3137</v>
      </c>
      <c r="C2306">
        <f t="shared" si="35"/>
        <v>1</v>
      </c>
    </row>
    <row r="2307" spans="1:3">
      <c r="A2307" s="8" t="s">
        <v>3138</v>
      </c>
      <c r="B2307" s="8" t="s">
        <v>3138</v>
      </c>
      <c r="C2307">
        <f t="shared" ref="C2307:C2370" si="36">COUNTIF(A:A, B2307)</f>
        <v>1</v>
      </c>
    </row>
    <row r="2308" spans="1:3">
      <c r="A2308" s="8" t="s">
        <v>3139</v>
      </c>
      <c r="B2308" s="8" t="s">
        <v>3139</v>
      </c>
      <c r="C2308">
        <f t="shared" si="36"/>
        <v>1</v>
      </c>
    </row>
    <row r="2309" spans="1:3">
      <c r="A2309" s="8" t="s">
        <v>1638</v>
      </c>
      <c r="B2309" s="8" t="s">
        <v>1638</v>
      </c>
      <c r="C2309">
        <f t="shared" si="36"/>
        <v>1</v>
      </c>
    </row>
    <row r="2310" spans="1:3">
      <c r="A2310" s="8" t="s">
        <v>3140</v>
      </c>
      <c r="B2310" s="8" t="s">
        <v>3140</v>
      </c>
      <c r="C2310">
        <f t="shared" si="36"/>
        <v>1</v>
      </c>
    </row>
    <row r="2311" spans="1:3">
      <c r="A2311" s="8" t="s">
        <v>3141</v>
      </c>
      <c r="B2311" s="8" t="s">
        <v>3141</v>
      </c>
      <c r="C2311">
        <f t="shared" si="36"/>
        <v>1</v>
      </c>
    </row>
    <row r="2312" spans="1:3">
      <c r="A2312" s="8" t="s">
        <v>3142</v>
      </c>
      <c r="B2312" s="8" t="s">
        <v>3142</v>
      </c>
      <c r="C2312">
        <f t="shared" si="36"/>
        <v>1</v>
      </c>
    </row>
    <row r="2313" spans="1:3">
      <c r="A2313" s="8" t="s">
        <v>3143</v>
      </c>
      <c r="B2313" s="8" t="s">
        <v>3143</v>
      </c>
      <c r="C2313">
        <f t="shared" si="36"/>
        <v>1</v>
      </c>
    </row>
    <row r="2314" spans="1:3">
      <c r="A2314" s="8" t="s">
        <v>3144</v>
      </c>
      <c r="B2314" s="8" t="s">
        <v>3144</v>
      </c>
      <c r="C2314">
        <f t="shared" si="36"/>
        <v>1</v>
      </c>
    </row>
    <row r="2315" spans="1:3">
      <c r="A2315" s="8" t="s">
        <v>3145</v>
      </c>
      <c r="B2315" s="8" t="s">
        <v>3145</v>
      </c>
      <c r="C2315">
        <f t="shared" si="36"/>
        <v>1</v>
      </c>
    </row>
    <row r="2316" spans="1:3">
      <c r="A2316" s="8" t="s">
        <v>3146</v>
      </c>
      <c r="B2316" s="8" t="s">
        <v>3146</v>
      </c>
      <c r="C2316">
        <f t="shared" si="36"/>
        <v>1</v>
      </c>
    </row>
    <row r="2317" spans="1:3">
      <c r="A2317" s="8" t="s">
        <v>2466</v>
      </c>
      <c r="B2317" s="8" t="s">
        <v>2466</v>
      </c>
      <c r="C2317">
        <f t="shared" si="36"/>
        <v>1</v>
      </c>
    </row>
    <row r="2318" spans="1:3">
      <c r="A2318" s="8" t="s">
        <v>3147</v>
      </c>
      <c r="B2318" s="8" t="s">
        <v>3147</v>
      </c>
      <c r="C2318">
        <f t="shared" si="36"/>
        <v>1</v>
      </c>
    </row>
    <row r="2319" spans="1:3">
      <c r="A2319" s="8" t="s">
        <v>3148</v>
      </c>
      <c r="B2319" s="8" t="s">
        <v>3148</v>
      </c>
      <c r="C2319">
        <f t="shared" si="36"/>
        <v>1</v>
      </c>
    </row>
    <row r="2320" spans="1:3">
      <c r="A2320" s="8" t="s">
        <v>1364</v>
      </c>
      <c r="B2320" s="8" t="s">
        <v>1364</v>
      </c>
      <c r="C2320">
        <f t="shared" si="36"/>
        <v>1</v>
      </c>
    </row>
    <row r="2321" spans="1:3">
      <c r="A2321" s="8" t="s">
        <v>3149</v>
      </c>
      <c r="B2321" s="8" t="s">
        <v>3149</v>
      </c>
      <c r="C2321">
        <f t="shared" si="36"/>
        <v>1</v>
      </c>
    </row>
    <row r="2322" spans="1:3">
      <c r="A2322" s="8" t="s">
        <v>3150</v>
      </c>
      <c r="B2322" s="8" t="s">
        <v>3150</v>
      </c>
      <c r="C2322">
        <f t="shared" si="36"/>
        <v>1</v>
      </c>
    </row>
    <row r="2323" spans="1:3">
      <c r="A2323" s="8" t="s">
        <v>2826</v>
      </c>
      <c r="B2323" s="8" t="s">
        <v>2826</v>
      </c>
      <c r="C2323">
        <f t="shared" si="36"/>
        <v>1</v>
      </c>
    </row>
    <row r="2324" spans="1:3">
      <c r="A2324" s="8" t="s">
        <v>3151</v>
      </c>
      <c r="B2324" s="8" t="s">
        <v>3151</v>
      </c>
      <c r="C2324">
        <f t="shared" si="36"/>
        <v>1</v>
      </c>
    </row>
    <row r="2325" spans="1:3">
      <c r="A2325" s="8" t="s">
        <v>1034</v>
      </c>
      <c r="B2325" s="8" t="s">
        <v>1034</v>
      </c>
      <c r="C2325">
        <f t="shared" si="36"/>
        <v>1</v>
      </c>
    </row>
    <row r="2326" spans="1:3">
      <c r="A2326" s="8" t="s">
        <v>204</v>
      </c>
      <c r="B2326" s="8" t="s">
        <v>204</v>
      </c>
      <c r="C2326">
        <f t="shared" si="36"/>
        <v>1</v>
      </c>
    </row>
    <row r="2327" spans="1:3">
      <c r="A2327" s="8" t="s">
        <v>201</v>
      </c>
      <c r="B2327" s="8" t="s">
        <v>201</v>
      </c>
      <c r="C2327">
        <f t="shared" si="36"/>
        <v>1</v>
      </c>
    </row>
    <row r="2328" spans="1:3">
      <c r="A2328" s="8" t="s">
        <v>3152</v>
      </c>
      <c r="B2328" s="8" t="s">
        <v>3152</v>
      </c>
      <c r="C2328">
        <f t="shared" si="36"/>
        <v>1</v>
      </c>
    </row>
    <row r="2329" spans="1:3">
      <c r="A2329" s="8" t="s">
        <v>2781</v>
      </c>
      <c r="B2329" s="8" t="s">
        <v>2781</v>
      </c>
      <c r="C2329">
        <f t="shared" si="36"/>
        <v>1</v>
      </c>
    </row>
    <row r="2330" spans="1:3">
      <c r="A2330" s="8" t="s">
        <v>3153</v>
      </c>
      <c r="B2330" s="8" t="s">
        <v>3153</v>
      </c>
      <c r="C2330">
        <f t="shared" si="36"/>
        <v>1</v>
      </c>
    </row>
    <row r="2331" spans="1:3">
      <c r="A2331" s="8" t="s">
        <v>3154</v>
      </c>
      <c r="B2331" s="8" t="s">
        <v>3154</v>
      </c>
      <c r="C2331">
        <f t="shared" si="36"/>
        <v>1</v>
      </c>
    </row>
    <row r="2332" spans="1:3">
      <c r="A2332" s="8"/>
      <c r="B2332" s="8"/>
      <c r="C2332">
        <f t="shared" si="36"/>
        <v>0</v>
      </c>
    </row>
    <row r="2333" spans="1:3">
      <c r="A2333" s="8" t="s">
        <v>3156</v>
      </c>
      <c r="B2333" s="8" t="s">
        <v>3156</v>
      </c>
      <c r="C2333">
        <f t="shared" si="36"/>
        <v>1</v>
      </c>
    </row>
    <row r="2334" spans="1:3">
      <c r="A2334" s="8" t="s">
        <v>3157</v>
      </c>
      <c r="B2334" s="8" t="s">
        <v>3157</v>
      </c>
      <c r="C2334">
        <f t="shared" si="36"/>
        <v>1</v>
      </c>
    </row>
    <row r="2335" spans="1:3">
      <c r="A2335" s="8" t="s">
        <v>3158</v>
      </c>
      <c r="B2335" s="8" t="s">
        <v>3158</v>
      </c>
      <c r="C2335">
        <f t="shared" si="36"/>
        <v>1</v>
      </c>
    </row>
    <row r="2336" spans="1:3">
      <c r="A2336" s="8" t="s">
        <v>3159</v>
      </c>
      <c r="B2336" s="8" t="s">
        <v>3159</v>
      </c>
      <c r="C2336">
        <f t="shared" si="36"/>
        <v>1</v>
      </c>
    </row>
    <row r="2337" spans="1:3">
      <c r="A2337" s="8" t="s">
        <v>3160</v>
      </c>
      <c r="B2337" s="8" t="s">
        <v>3160</v>
      </c>
      <c r="C2337">
        <f t="shared" si="36"/>
        <v>1</v>
      </c>
    </row>
    <row r="2338" spans="1:3">
      <c r="A2338" s="8" t="s">
        <v>3161</v>
      </c>
      <c r="B2338" s="8" t="s">
        <v>3161</v>
      </c>
      <c r="C2338">
        <f t="shared" si="36"/>
        <v>1</v>
      </c>
    </row>
    <row r="2339" spans="1:3">
      <c r="A2339" s="8" t="s">
        <v>2307</v>
      </c>
      <c r="B2339" s="8" t="s">
        <v>2307</v>
      </c>
      <c r="C2339">
        <f t="shared" si="36"/>
        <v>1</v>
      </c>
    </row>
    <row r="2340" spans="1:3">
      <c r="A2340" s="8" t="s">
        <v>3162</v>
      </c>
      <c r="B2340" s="8" t="s">
        <v>3162</v>
      </c>
      <c r="C2340">
        <f t="shared" si="36"/>
        <v>1</v>
      </c>
    </row>
    <row r="2341" spans="1:3">
      <c r="A2341" s="8" t="s">
        <v>3163</v>
      </c>
      <c r="B2341" s="8" t="s">
        <v>3163</v>
      </c>
      <c r="C2341">
        <f t="shared" si="36"/>
        <v>1</v>
      </c>
    </row>
    <row r="2342" spans="1:3">
      <c r="A2342" s="8" t="s">
        <v>3164</v>
      </c>
      <c r="B2342" s="8" t="s">
        <v>3164</v>
      </c>
      <c r="C2342">
        <f t="shared" si="36"/>
        <v>1</v>
      </c>
    </row>
    <row r="2343" spans="1:3">
      <c r="A2343" s="8" t="s">
        <v>3165</v>
      </c>
      <c r="B2343" s="8" t="s">
        <v>3165</v>
      </c>
      <c r="C2343">
        <f t="shared" si="36"/>
        <v>1</v>
      </c>
    </row>
    <row r="2344" spans="1:3">
      <c r="A2344" s="8" t="s">
        <v>3166</v>
      </c>
      <c r="B2344" s="8" t="s">
        <v>3166</v>
      </c>
      <c r="C2344">
        <f t="shared" si="36"/>
        <v>1</v>
      </c>
    </row>
    <row r="2345" spans="1:3">
      <c r="A2345" s="8" t="s">
        <v>2740</v>
      </c>
      <c r="B2345" s="8" t="s">
        <v>2740</v>
      </c>
      <c r="C2345">
        <f t="shared" si="36"/>
        <v>1</v>
      </c>
    </row>
    <row r="2346" spans="1:3">
      <c r="A2346" s="8" t="s">
        <v>3167</v>
      </c>
      <c r="B2346" s="8" t="s">
        <v>3167</v>
      </c>
      <c r="C2346">
        <f t="shared" si="36"/>
        <v>1</v>
      </c>
    </row>
    <row r="2347" spans="1:3">
      <c r="A2347" s="8" t="s">
        <v>3168</v>
      </c>
      <c r="B2347" s="8" t="s">
        <v>3168</v>
      </c>
      <c r="C2347">
        <f t="shared" si="36"/>
        <v>1</v>
      </c>
    </row>
    <row r="2348" spans="1:3">
      <c r="A2348" s="8" t="s">
        <v>3169</v>
      </c>
      <c r="B2348" s="8" t="s">
        <v>3169</v>
      </c>
      <c r="C2348">
        <f t="shared" si="36"/>
        <v>1</v>
      </c>
    </row>
    <row r="2349" spans="1:3">
      <c r="A2349" s="8" t="s">
        <v>3170</v>
      </c>
      <c r="B2349" s="8" t="s">
        <v>3170</v>
      </c>
      <c r="C2349">
        <f t="shared" si="36"/>
        <v>1</v>
      </c>
    </row>
    <row r="2350" spans="1:3">
      <c r="A2350" s="8" t="s">
        <v>2858</v>
      </c>
      <c r="B2350" s="8" t="s">
        <v>2858</v>
      </c>
      <c r="C2350">
        <f t="shared" si="36"/>
        <v>1</v>
      </c>
    </row>
    <row r="2351" spans="1:3">
      <c r="A2351" s="8" t="s">
        <v>3171</v>
      </c>
      <c r="B2351" s="8" t="s">
        <v>3171</v>
      </c>
      <c r="C2351">
        <f t="shared" si="36"/>
        <v>1</v>
      </c>
    </row>
    <row r="2352" spans="1:3">
      <c r="A2352" s="8" t="s">
        <v>3172</v>
      </c>
      <c r="B2352" s="8" t="s">
        <v>3172</v>
      </c>
      <c r="C2352">
        <f t="shared" si="36"/>
        <v>1</v>
      </c>
    </row>
    <row r="2353" spans="1:3">
      <c r="A2353" s="8" t="s">
        <v>3173</v>
      </c>
      <c r="B2353" s="8" t="s">
        <v>3173</v>
      </c>
      <c r="C2353">
        <f t="shared" si="36"/>
        <v>1</v>
      </c>
    </row>
    <row r="2354" spans="1:3">
      <c r="A2354" s="8" t="s">
        <v>3174</v>
      </c>
      <c r="B2354" s="8" t="s">
        <v>3174</v>
      </c>
      <c r="C2354">
        <f t="shared" si="36"/>
        <v>1</v>
      </c>
    </row>
    <row r="2355" spans="1:3">
      <c r="A2355" s="8" t="s">
        <v>1982</v>
      </c>
      <c r="B2355" s="8" t="s">
        <v>1982</v>
      </c>
      <c r="C2355">
        <f t="shared" si="36"/>
        <v>1</v>
      </c>
    </row>
    <row r="2356" spans="1:3">
      <c r="A2356" s="8" t="s">
        <v>1139</v>
      </c>
      <c r="B2356" s="8" t="s">
        <v>1139</v>
      </c>
      <c r="C2356">
        <f t="shared" si="36"/>
        <v>1</v>
      </c>
    </row>
    <row r="2357" spans="1:3">
      <c r="A2357" s="8" t="s">
        <v>2557</v>
      </c>
      <c r="B2357" s="8" t="s">
        <v>2557</v>
      </c>
      <c r="C2357">
        <f t="shared" si="36"/>
        <v>1</v>
      </c>
    </row>
    <row r="2358" spans="1:3">
      <c r="A2358" s="8" t="s">
        <v>3175</v>
      </c>
      <c r="B2358" s="8" t="s">
        <v>3175</v>
      </c>
      <c r="C2358">
        <f t="shared" si="36"/>
        <v>1</v>
      </c>
    </row>
    <row r="2359" spans="1:3">
      <c r="A2359" s="8" t="s">
        <v>1810</v>
      </c>
      <c r="B2359" s="8" t="s">
        <v>1810</v>
      </c>
      <c r="C2359">
        <f t="shared" si="36"/>
        <v>1</v>
      </c>
    </row>
    <row r="2360" spans="1:3">
      <c r="A2360" s="8" t="s">
        <v>3176</v>
      </c>
      <c r="B2360" s="8" t="s">
        <v>3176</v>
      </c>
      <c r="C2360">
        <f t="shared" si="36"/>
        <v>1</v>
      </c>
    </row>
    <row r="2361" spans="1:3">
      <c r="A2361" s="8" t="s">
        <v>1421</v>
      </c>
      <c r="B2361" s="8" t="s">
        <v>1421</v>
      </c>
      <c r="C2361">
        <f t="shared" si="36"/>
        <v>1</v>
      </c>
    </row>
    <row r="2362" spans="1:3">
      <c r="A2362" s="8" t="s">
        <v>3177</v>
      </c>
      <c r="B2362" s="8" t="s">
        <v>3177</v>
      </c>
      <c r="C2362">
        <f t="shared" si="36"/>
        <v>1</v>
      </c>
    </row>
    <row r="2363" spans="1:3">
      <c r="A2363" s="8" t="s">
        <v>3178</v>
      </c>
      <c r="B2363" s="8" t="s">
        <v>3178</v>
      </c>
      <c r="C2363">
        <f t="shared" si="36"/>
        <v>1</v>
      </c>
    </row>
    <row r="2364" spans="1:3">
      <c r="A2364" s="8" t="s">
        <v>3179</v>
      </c>
      <c r="B2364" s="8" t="s">
        <v>3179</v>
      </c>
      <c r="C2364">
        <f t="shared" si="36"/>
        <v>1</v>
      </c>
    </row>
    <row r="2365" spans="1:3">
      <c r="A2365" s="8" t="s">
        <v>3180</v>
      </c>
      <c r="B2365" s="8" t="s">
        <v>3180</v>
      </c>
      <c r="C2365">
        <f t="shared" si="36"/>
        <v>1</v>
      </c>
    </row>
    <row r="2366" spans="1:3">
      <c r="A2366" s="8" t="s">
        <v>2672</v>
      </c>
      <c r="B2366" s="8" t="s">
        <v>2672</v>
      </c>
      <c r="C2366">
        <f t="shared" si="36"/>
        <v>1</v>
      </c>
    </row>
    <row r="2367" spans="1:3">
      <c r="A2367" s="8" t="s">
        <v>627</v>
      </c>
      <c r="B2367" s="8" t="s">
        <v>627</v>
      </c>
      <c r="C2367">
        <f t="shared" si="36"/>
        <v>1</v>
      </c>
    </row>
    <row r="2368" spans="1:3">
      <c r="A2368" s="8" t="s">
        <v>3181</v>
      </c>
      <c r="B2368" s="8" t="s">
        <v>3181</v>
      </c>
      <c r="C2368">
        <f t="shared" si="36"/>
        <v>1</v>
      </c>
    </row>
    <row r="2369" spans="1:3">
      <c r="A2369" s="8" t="s">
        <v>3182</v>
      </c>
      <c r="B2369" s="8" t="s">
        <v>3182</v>
      </c>
      <c r="C2369">
        <f t="shared" si="36"/>
        <v>1</v>
      </c>
    </row>
    <row r="2370" spans="1:3">
      <c r="A2370" s="8" t="s">
        <v>302</v>
      </c>
      <c r="B2370" s="8" t="s">
        <v>302</v>
      </c>
      <c r="C2370">
        <f t="shared" si="36"/>
        <v>1</v>
      </c>
    </row>
    <row r="2371" spans="1:3">
      <c r="A2371" s="8" t="s">
        <v>3183</v>
      </c>
      <c r="B2371" s="8" t="s">
        <v>3183</v>
      </c>
      <c r="C2371">
        <f t="shared" ref="C2371:C2434" si="37">COUNTIF(A:A, B2371)</f>
        <v>1</v>
      </c>
    </row>
    <row r="2372" spans="1:3">
      <c r="A2372" s="8" t="s">
        <v>206</v>
      </c>
      <c r="B2372" s="8" t="s">
        <v>206</v>
      </c>
      <c r="C2372">
        <f t="shared" si="37"/>
        <v>1</v>
      </c>
    </row>
    <row r="2373" spans="1:3">
      <c r="A2373" s="8" t="s">
        <v>1886</v>
      </c>
      <c r="B2373" s="8" t="s">
        <v>1886</v>
      </c>
      <c r="C2373">
        <f t="shared" si="37"/>
        <v>1</v>
      </c>
    </row>
    <row r="2374" spans="1:3">
      <c r="A2374" s="8" t="s">
        <v>3184</v>
      </c>
      <c r="B2374" s="8" t="s">
        <v>3184</v>
      </c>
      <c r="C2374">
        <f t="shared" si="37"/>
        <v>1</v>
      </c>
    </row>
    <row r="2375" spans="1:3">
      <c r="A2375" s="8" t="s">
        <v>3185</v>
      </c>
      <c r="B2375" s="8" t="s">
        <v>3185</v>
      </c>
      <c r="C2375">
        <f t="shared" si="37"/>
        <v>1</v>
      </c>
    </row>
    <row r="2376" spans="1:3">
      <c r="A2376" s="8" t="s">
        <v>3186</v>
      </c>
      <c r="B2376" s="8" t="s">
        <v>3186</v>
      </c>
      <c r="C2376">
        <f t="shared" si="37"/>
        <v>1</v>
      </c>
    </row>
    <row r="2377" spans="1:3">
      <c r="A2377" s="8" t="s">
        <v>1396</v>
      </c>
      <c r="B2377" s="8" t="s">
        <v>1396</v>
      </c>
      <c r="C2377">
        <f t="shared" si="37"/>
        <v>1</v>
      </c>
    </row>
    <row r="2378" spans="1:3">
      <c r="A2378" s="8" t="s">
        <v>3187</v>
      </c>
      <c r="B2378" s="8" t="s">
        <v>3187</v>
      </c>
      <c r="C2378">
        <f t="shared" si="37"/>
        <v>1</v>
      </c>
    </row>
    <row r="2379" spans="1:3">
      <c r="A2379" s="8" t="s">
        <v>3188</v>
      </c>
      <c r="B2379" s="8" t="s">
        <v>3188</v>
      </c>
      <c r="C2379">
        <f t="shared" si="37"/>
        <v>1</v>
      </c>
    </row>
    <row r="2380" spans="1:3">
      <c r="A2380" s="8" t="s">
        <v>2930</v>
      </c>
      <c r="B2380" s="8" t="s">
        <v>2930</v>
      </c>
      <c r="C2380">
        <f t="shared" si="37"/>
        <v>1</v>
      </c>
    </row>
    <row r="2381" spans="1:3">
      <c r="A2381" s="8" t="s">
        <v>3189</v>
      </c>
      <c r="B2381" s="8" t="s">
        <v>3189</v>
      </c>
      <c r="C2381">
        <f t="shared" si="37"/>
        <v>1</v>
      </c>
    </row>
    <row r="2382" spans="1:3">
      <c r="A2382" s="8" t="s">
        <v>3190</v>
      </c>
      <c r="B2382" s="8" t="s">
        <v>3190</v>
      </c>
      <c r="C2382">
        <f t="shared" si="37"/>
        <v>1</v>
      </c>
    </row>
    <row r="2383" spans="1:3">
      <c r="A2383" s="8" t="s">
        <v>493</v>
      </c>
      <c r="B2383" s="8" t="s">
        <v>493</v>
      </c>
      <c r="C2383">
        <f t="shared" si="37"/>
        <v>1</v>
      </c>
    </row>
    <row r="2384" spans="1:3">
      <c r="A2384" s="8" t="s">
        <v>494</v>
      </c>
      <c r="B2384" s="8" t="s">
        <v>494</v>
      </c>
      <c r="C2384">
        <f t="shared" si="37"/>
        <v>1</v>
      </c>
    </row>
    <row r="2385" spans="1:3">
      <c r="A2385" s="8" t="s">
        <v>3191</v>
      </c>
      <c r="B2385" s="8" t="s">
        <v>3191</v>
      </c>
      <c r="C2385">
        <f t="shared" si="37"/>
        <v>1</v>
      </c>
    </row>
    <row r="2386" spans="1:3">
      <c r="A2386" s="8" t="s">
        <v>3192</v>
      </c>
      <c r="B2386" s="8" t="s">
        <v>3192</v>
      </c>
      <c r="C2386">
        <f t="shared" si="37"/>
        <v>1</v>
      </c>
    </row>
    <row r="2387" spans="1:3">
      <c r="A2387" s="8" t="s">
        <v>225</v>
      </c>
      <c r="B2387" s="8" t="s">
        <v>225</v>
      </c>
      <c r="C2387">
        <f t="shared" si="37"/>
        <v>1</v>
      </c>
    </row>
    <row r="2388" spans="1:3">
      <c r="A2388" s="8" t="s">
        <v>495</v>
      </c>
      <c r="B2388" s="8" t="s">
        <v>495</v>
      </c>
      <c r="C2388">
        <f t="shared" si="37"/>
        <v>1</v>
      </c>
    </row>
    <row r="2389" spans="1:3">
      <c r="A2389" s="8" t="s">
        <v>496</v>
      </c>
      <c r="B2389" s="8" t="s">
        <v>496</v>
      </c>
      <c r="C2389">
        <f t="shared" si="37"/>
        <v>1</v>
      </c>
    </row>
    <row r="2390" spans="1:3">
      <c r="A2390" s="8" t="s">
        <v>3193</v>
      </c>
      <c r="B2390" s="8" t="s">
        <v>3193</v>
      </c>
      <c r="C2390">
        <f t="shared" si="37"/>
        <v>1</v>
      </c>
    </row>
    <row r="2391" spans="1:3">
      <c r="A2391" s="8" t="s">
        <v>1568</v>
      </c>
      <c r="B2391" s="8" t="s">
        <v>1568</v>
      </c>
      <c r="C2391">
        <f t="shared" si="37"/>
        <v>1</v>
      </c>
    </row>
    <row r="2392" spans="1:3">
      <c r="A2392" s="8" t="s">
        <v>3194</v>
      </c>
      <c r="B2392" s="8" t="s">
        <v>3194</v>
      </c>
      <c r="C2392">
        <f t="shared" si="37"/>
        <v>1</v>
      </c>
    </row>
    <row r="2393" spans="1:3">
      <c r="A2393" s="8" t="s">
        <v>966</v>
      </c>
      <c r="B2393" s="8" t="s">
        <v>966</v>
      </c>
      <c r="C2393">
        <f t="shared" si="37"/>
        <v>1</v>
      </c>
    </row>
    <row r="2394" spans="1:3">
      <c r="A2394" s="8" t="s">
        <v>3195</v>
      </c>
      <c r="B2394" s="8" t="s">
        <v>3195</v>
      </c>
      <c r="C2394">
        <f t="shared" si="37"/>
        <v>1</v>
      </c>
    </row>
    <row r="2395" spans="1:3">
      <c r="A2395" s="8" t="s">
        <v>3196</v>
      </c>
      <c r="B2395" s="8" t="s">
        <v>3196</v>
      </c>
      <c r="C2395">
        <f t="shared" si="37"/>
        <v>1</v>
      </c>
    </row>
    <row r="2396" spans="1:3">
      <c r="A2396" s="8" t="s">
        <v>1245</v>
      </c>
      <c r="B2396" s="8" t="s">
        <v>1245</v>
      </c>
      <c r="C2396">
        <f t="shared" si="37"/>
        <v>1</v>
      </c>
    </row>
    <row r="2397" spans="1:3">
      <c r="A2397" s="8" t="s">
        <v>2700</v>
      </c>
      <c r="B2397" s="8" t="s">
        <v>2700</v>
      </c>
      <c r="C2397">
        <f t="shared" si="37"/>
        <v>1</v>
      </c>
    </row>
    <row r="2398" spans="1:3">
      <c r="A2398" s="8" t="s">
        <v>3197</v>
      </c>
      <c r="B2398" s="8" t="s">
        <v>3197</v>
      </c>
      <c r="C2398">
        <f t="shared" si="37"/>
        <v>1</v>
      </c>
    </row>
    <row r="2399" spans="1:3">
      <c r="A2399" s="8" t="s">
        <v>3198</v>
      </c>
      <c r="B2399" s="8" t="s">
        <v>3198</v>
      </c>
      <c r="C2399">
        <f t="shared" si="37"/>
        <v>1</v>
      </c>
    </row>
    <row r="2400" spans="1:3">
      <c r="A2400" s="8" t="s">
        <v>2828</v>
      </c>
      <c r="B2400" s="8" t="s">
        <v>2828</v>
      </c>
      <c r="C2400">
        <f t="shared" si="37"/>
        <v>1</v>
      </c>
    </row>
    <row r="2401" spans="1:3">
      <c r="A2401" s="8" t="s">
        <v>3199</v>
      </c>
      <c r="B2401" s="8" t="s">
        <v>3199</v>
      </c>
      <c r="C2401">
        <f t="shared" si="37"/>
        <v>1</v>
      </c>
    </row>
    <row r="2402" spans="1:3">
      <c r="A2402" s="8" t="s">
        <v>3200</v>
      </c>
      <c r="B2402" s="8" t="s">
        <v>3200</v>
      </c>
      <c r="C2402">
        <f t="shared" si="37"/>
        <v>1</v>
      </c>
    </row>
    <row r="2403" spans="1:3">
      <c r="A2403" s="8" t="s">
        <v>2324</v>
      </c>
      <c r="B2403" s="8" t="s">
        <v>2324</v>
      </c>
      <c r="C2403">
        <f t="shared" si="37"/>
        <v>1</v>
      </c>
    </row>
    <row r="2404" spans="1:3">
      <c r="A2404" s="8" t="s">
        <v>497</v>
      </c>
      <c r="B2404" s="8" t="s">
        <v>497</v>
      </c>
      <c r="C2404">
        <f t="shared" si="37"/>
        <v>1</v>
      </c>
    </row>
    <row r="2405" spans="1:3">
      <c r="A2405" s="8" t="s">
        <v>2074</v>
      </c>
      <c r="B2405" s="8" t="s">
        <v>2074</v>
      </c>
      <c r="C2405">
        <f t="shared" si="37"/>
        <v>1</v>
      </c>
    </row>
    <row r="2406" spans="1:3">
      <c r="A2406" s="8" t="s">
        <v>2201</v>
      </c>
      <c r="B2406" s="8" t="s">
        <v>2201</v>
      </c>
      <c r="C2406">
        <f t="shared" si="37"/>
        <v>1</v>
      </c>
    </row>
    <row r="2407" spans="1:3">
      <c r="A2407" s="8" t="s">
        <v>3201</v>
      </c>
      <c r="B2407" s="8" t="s">
        <v>3201</v>
      </c>
      <c r="C2407">
        <f t="shared" si="37"/>
        <v>1</v>
      </c>
    </row>
    <row r="2408" spans="1:3">
      <c r="A2408" s="8" t="s">
        <v>228</v>
      </c>
      <c r="B2408" s="8" t="s">
        <v>228</v>
      </c>
      <c r="C2408">
        <f t="shared" si="37"/>
        <v>1</v>
      </c>
    </row>
    <row r="2409" spans="1:3">
      <c r="A2409" s="8" t="s">
        <v>3202</v>
      </c>
      <c r="B2409" s="8" t="s">
        <v>3202</v>
      </c>
      <c r="C2409">
        <f t="shared" si="37"/>
        <v>1</v>
      </c>
    </row>
    <row r="2410" spans="1:3">
      <c r="A2410" s="8" t="s">
        <v>1333</v>
      </c>
      <c r="B2410" s="8" t="s">
        <v>1333</v>
      </c>
      <c r="C2410">
        <f t="shared" si="37"/>
        <v>1</v>
      </c>
    </row>
    <row r="2411" spans="1:3">
      <c r="A2411" s="8" t="s">
        <v>3203</v>
      </c>
      <c r="B2411" s="8" t="s">
        <v>3203</v>
      </c>
      <c r="C2411">
        <f t="shared" si="37"/>
        <v>1</v>
      </c>
    </row>
    <row r="2412" spans="1:3">
      <c r="A2412" s="8" t="s">
        <v>1524</v>
      </c>
      <c r="B2412" s="8" t="s">
        <v>1524</v>
      </c>
      <c r="C2412">
        <f t="shared" si="37"/>
        <v>1</v>
      </c>
    </row>
    <row r="2413" spans="1:3">
      <c r="A2413" s="8" t="s">
        <v>3204</v>
      </c>
      <c r="B2413" s="8" t="s">
        <v>3204</v>
      </c>
      <c r="C2413">
        <f t="shared" si="37"/>
        <v>1</v>
      </c>
    </row>
    <row r="2414" spans="1:3">
      <c r="A2414" s="8" t="s">
        <v>2449</v>
      </c>
      <c r="B2414" s="8" t="s">
        <v>2449</v>
      </c>
      <c r="C2414">
        <f t="shared" si="37"/>
        <v>1</v>
      </c>
    </row>
    <row r="2415" spans="1:3">
      <c r="A2415" s="8" t="s">
        <v>3205</v>
      </c>
      <c r="B2415" s="8" t="s">
        <v>3205</v>
      </c>
      <c r="C2415">
        <f t="shared" si="37"/>
        <v>1</v>
      </c>
    </row>
    <row r="2416" spans="1:3">
      <c r="A2416" s="8" t="s">
        <v>1387</v>
      </c>
      <c r="B2416" s="8" t="s">
        <v>1387</v>
      </c>
      <c r="C2416">
        <f t="shared" si="37"/>
        <v>1</v>
      </c>
    </row>
    <row r="2417" spans="1:3">
      <c r="A2417" s="8" t="s">
        <v>3206</v>
      </c>
      <c r="B2417" s="8" t="s">
        <v>3206</v>
      </c>
      <c r="C2417">
        <f t="shared" si="37"/>
        <v>1</v>
      </c>
    </row>
    <row r="2418" spans="1:3">
      <c r="A2418" s="8" t="s">
        <v>1051</v>
      </c>
      <c r="B2418" s="8" t="s">
        <v>1051</v>
      </c>
      <c r="C2418">
        <f t="shared" si="37"/>
        <v>1</v>
      </c>
    </row>
    <row r="2419" spans="1:3">
      <c r="A2419" s="8" t="s">
        <v>3207</v>
      </c>
      <c r="B2419" s="8" t="s">
        <v>3207</v>
      </c>
      <c r="C2419">
        <f t="shared" si="37"/>
        <v>1</v>
      </c>
    </row>
    <row r="2420" spans="1:3">
      <c r="A2420" s="8" t="s">
        <v>3208</v>
      </c>
      <c r="B2420" s="8" t="s">
        <v>3208</v>
      </c>
      <c r="C2420">
        <f t="shared" si="37"/>
        <v>1</v>
      </c>
    </row>
    <row r="2421" spans="1:3">
      <c r="A2421" s="8" t="s">
        <v>3209</v>
      </c>
      <c r="B2421" s="8" t="s">
        <v>3209</v>
      </c>
      <c r="C2421">
        <f t="shared" si="37"/>
        <v>1</v>
      </c>
    </row>
    <row r="2422" spans="1:3">
      <c r="A2422" s="8" t="s">
        <v>2036</v>
      </c>
      <c r="B2422" s="8" t="s">
        <v>2036</v>
      </c>
      <c r="C2422">
        <f t="shared" si="37"/>
        <v>1</v>
      </c>
    </row>
    <row r="2423" spans="1:3">
      <c r="A2423" s="8" t="s">
        <v>1125</v>
      </c>
      <c r="B2423" s="8" t="s">
        <v>1125</v>
      </c>
      <c r="C2423">
        <f t="shared" si="37"/>
        <v>1</v>
      </c>
    </row>
    <row r="2424" spans="1:3">
      <c r="A2424" s="8" t="s">
        <v>892</v>
      </c>
      <c r="B2424" s="8" t="s">
        <v>892</v>
      </c>
      <c r="C2424">
        <f t="shared" si="37"/>
        <v>1</v>
      </c>
    </row>
    <row r="2425" spans="1:3">
      <c r="A2425" s="8" t="s">
        <v>3210</v>
      </c>
      <c r="B2425" s="8" t="s">
        <v>3210</v>
      </c>
      <c r="C2425">
        <f t="shared" si="37"/>
        <v>1</v>
      </c>
    </row>
    <row r="2426" spans="1:3">
      <c r="A2426" s="8" t="s">
        <v>3211</v>
      </c>
      <c r="B2426" s="8" t="s">
        <v>3211</v>
      </c>
      <c r="C2426">
        <f t="shared" si="37"/>
        <v>1</v>
      </c>
    </row>
    <row r="2427" spans="1:3">
      <c r="A2427" s="8" t="s">
        <v>3212</v>
      </c>
      <c r="B2427" s="8" t="s">
        <v>3212</v>
      </c>
      <c r="C2427">
        <f t="shared" si="37"/>
        <v>1</v>
      </c>
    </row>
    <row r="2428" spans="1:3">
      <c r="A2428" s="8" t="s">
        <v>1786</v>
      </c>
      <c r="B2428" s="8" t="s">
        <v>1786</v>
      </c>
      <c r="C2428">
        <f t="shared" si="37"/>
        <v>1</v>
      </c>
    </row>
    <row r="2429" spans="1:3">
      <c r="A2429" s="8" t="s">
        <v>2250</v>
      </c>
      <c r="B2429" s="8" t="s">
        <v>2250</v>
      </c>
      <c r="C2429">
        <f t="shared" si="37"/>
        <v>1</v>
      </c>
    </row>
    <row r="2430" spans="1:3">
      <c r="A2430" s="8" t="s">
        <v>3213</v>
      </c>
      <c r="B2430" s="8" t="s">
        <v>3213</v>
      </c>
      <c r="C2430">
        <f t="shared" si="37"/>
        <v>1</v>
      </c>
    </row>
    <row r="2431" spans="1:3">
      <c r="A2431" s="8" t="s">
        <v>3214</v>
      </c>
      <c r="B2431" s="8" t="s">
        <v>3214</v>
      </c>
      <c r="C2431">
        <f t="shared" si="37"/>
        <v>1</v>
      </c>
    </row>
    <row r="2432" spans="1:3">
      <c r="A2432" s="8" t="s">
        <v>3215</v>
      </c>
      <c r="B2432" s="8" t="s">
        <v>3215</v>
      </c>
      <c r="C2432">
        <f t="shared" si="37"/>
        <v>1</v>
      </c>
    </row>
    <row r="2433" spans="1:3">
      <c r="A2433" s="8" t="s">
        <v>1216</v>
      </c>
      <c r="B2433" s="8" t="s">
        <v>1216</v>
      </c>
      <c r="C2433">
        <f t="shared" si="37"/>
        <v>1</v>
      </c>
    </row>
    <row r="2434" spans="1:3">
      <c r="A2434" s="8" t="s">
        <v>1403</v>
      </c>
      <c r="B2434" s="8" t="s">
        <v>1403</v>
      </c>
      <c r="C2434">
        <f t="shared" si="37"/>
        <v>1</v>
      </c>
    </row>
    <row r="2435" spans="1:3">
      <c r="A2435" s="8" t="s">
        <v>3216</v>
      </c>
      <c r="B2435" s="8" t="s">
        <v>3216</v>
      </c>
      <c r="C2435">
        <f t="shared" ref="C2435:C2498" si="38">COUNTIF(A:A, B2435)</f>
        <v>1</v>
      </c>
    </row>
    <row r="2436" spans="1:3">
      <c r="A2436" s="8" t="s">
        <v>3217</v>
      </c>
      <c r="B2436" s="8" t="s">
        <v>3217</v>
      </c>
      <c r="C2436">
        <f t="shared" si="38"/>
        <v>1</v>
      </c>
    </row>
    <row r="2437" spans="1:3">
      <c r="A2437" s="8" t="s">
        <v>1343</v>
      </c>
      <c r="B2437" s="8" t="s">
        <v>1343</v>
      </c>
      <c r="C2437">
        <f t="shared" si="38"/>
        <v>1</v>
      </c>
    </row>
    <row r="2438" spans="1:3">
      <c r="A2438" s="8" t="s">
        <v>3218</v>
      </c>
      <c r="B2438" s="8" t="s">
        <v>3218</v>
      </c>
      <c r="C2438">
        <f t="shared" si="38"/>
        <v>1</v>
      </c>
    </row>
    <row r="2439" spans="1:3">
      <c r="A2439" s="8" t="s">
        <v>3219</v>
      </c>
      <c r="B2439" s="8" t="s">
        <v>3219</v>
      </c>
      <c r="C2439">
        <f t="shared" si="38"/>
        <v>1</v>
      </c>
    </row>
    <row r="2440" spans="1:3">
      <c r="A2440" s="8" t="s">
        <v>1723</v>
      </c>
      <c r="B2440" s="8" t="s">
        <v>1723</v>
      </c>
      <c r="C2440">
        <f t="shared" si="38"/>
        <v>1</v>
      </c>
    </row>
    <row r="2441" spans="1:3">
      <c r="A2441" s="8" t="s">
        <v>1829</v>
      </c>
      <c r="B2441" s="8" t="s">
        <v>1829</v>
      </c>
      <c r="C2441">
        <f t="shared" si="38"/>
        <v>1</v>
      </c>
    </row>
    <row r="2442" spans="1:3">
      <c r="A2442" s="8" t="s">
        <v>3220</v>
      </c>
      <c r="B2442" s="8" t="s">
        <v>3220</v>
      </c>
      <c r="C2442">
        <f t="shared" si="38"/>
        <v>1</v>
      </c>
    </row>
    <row r="2443" spans="1:3">
      <c r="A2443" s="8" t="s">
        <v>3221</v>
      </c>
      <c r="B2443" s="8" t="s">
        <v>3221</v>
      </c>
      <c r="C2443">
        <f t="shared" si="38"/>
        <v>1</v>
      </c>
    </row>
    <row r="2444" spans="1:3">
      <c r="A2444" s="8" t="s">
        <v>3222</v>
      </c>
      <c r="B2444" s="8" t="s">
        <v>3222</v>
      </c>
      <c r="C2444">
        <f t="shared" si="38"/>
        <v>1</v>
      </c>
    </row>
    <row r="2445" spans="1:3">
      <c r="A2445" s="8" t="s">
        <v>3223</v>
      </c>
      <c r="B2445" s="8" t="s">
        <v>3223</v>
      </c>
      <c r="C2445">
        <f t="shared" si="38"/>
        <v>1</v>
      </c>
    </row>
    <row r="2446" spans="1:3">
      <c r="A2446" s="8" t="s">
        <v>2011</v>
      </c>
      <c r="B2446" s="8" t="s">
        <v>2011</v>
      </c>
      <c r="C2446">
        <f t="shared" si="38"/>
        <v>1</v>
      </c>
    </row>
    <row r="2447" spans="1:3">
      <c r="A2447" s="8" t="s">
        <v>3224</v>
      </c>
      <c r="B2447" s="8" t="s">
        <v>3224</v>
      </c>
      <c r="C2447">
        <f t="shared" si="38"/>
        <v>1</v>
      </c>
    </row>
    <row r="2448" spans="1:3">
      <c r="A2448" s="8" t="s">
        <v>1538</v>
      </c>
      <c r="B2448" s="8" t="s">
        <v>1538</v>
      </c>
      <c r="C2448">
        <f t="shared" si="38"/>
        <v>1</v>
      </c>
    </row>
    <row r="2449" spans="1:3">
      <c r="A2449" s="8" t="s">
        <v>2570</v>
      </c>
      <c r="B2449" s="8" t="s">
        <v>2570</v>
      </c>
      <c r="C2449">
        <f t="shared" si="38"/>
        <v>1</v>
      </c>
    </row>
    <row r="2450" spans="1:3">
      <c r="A2450" s="8" t="s">
        <v>95</v>
      </c>
      <c r="B2450" s="8" t="s">
        <v>95</v>
      </c>
      <c r="C2450">
        <f t="shared" si="38"/>
        <v>1</v>
      </c>
    </row>
    <row r="2451" spans="1:3">
      <c r="A2451" s="8" t="s">
        <v>198</v>
      </c>
      <c r="B2451" s="8" t="s">
        <v>198</v>
      </c>
      <c r="C2451">
        <f t="shared" si="38"/>
        <v>1</v>
      </c>
    </row>
    <row r="2452" spans="1:3">
      <c r="A2452" s="8" t="s">
        <v>199</v>
      </c>
      <c r="B2452" s="8" t="s">
        <v>199</v>
      </c>
      <c r="C2452">
        <f t="shared" si="38"/>
        <v>1</v>
      </c>
    </row>
    <row r="2453" spans="1:3">
      <c r="A2453" s="8" t="s">
        <v>584</v>
      </c>
      <c r="B2453" s="8" t="s">
        <v>584</v>
      </c>
      <c r="C2453">
        <f t="shared" si="38"/>
        <v>1</v>
      </c>
    </row>
    <row r="2454" spans="1:3">
      <c r="A2454" s="8" t="s">
        <v>246</v>
      </c>
      <c r="B2454" s="8" t="s">
        <v>246</v>
      </c>
      <c r="C2454">
        <f t="shared" si="38"/>
        <v>1</v>
      </c>
    </row>
    <row r="2455" spans="1:3">
      <c r="A2455" s="8" t="s">
        <v>3225</v>
      </c>
      <c r="B2455" s="8" t="s">
        <v>3225</v>
      </c>
      <c r="C2455">
        <f t="shared" si="38"/>
        <v>1</v>
      </c>
    </row>
    <row r="2456" spans="1:3">
      <c r="A2456" s="8" t="s">
        <v>3226</v>
      </c>
      <c r="B2456" s="8" t="s">
        <v>3226</v>
      </c>
      <c r="C2456">
        <f t="shared" si="38"/>
        <v>1</v>
      </c>
    </row>
    <row r="2457" spans="1:3">
      <c r="A2457" s="8" t="s">
        <v>3227</v>
      </c>
      <c r="B2457" s="8" t="s">
        <v>3227</v>
      </c>
      <c r="C2457">
        <f t="shared" si="38"/>
        <v>1</v>
      </c>
    </row>
    <row r="2458" spans="1:3">
      <c r="A2458" s="8" t="s">
        <v>3228</v>
      </c>
      <c r="B2458" s="8" t="s">
        <v>3228</v>
      </c>
      <c r="C2458">
        <f t="shared" si="38"/>
        <v>1</v>
      </c>
    </row>
    <row r="2459" spans="1:3">
      <c r="A2459" s="8" t="s">
        <v>3229</v>
      </c>
      <c r="B2459" s="8" t="s">
        <v>3229</v>
      </c>
      <c r="C2459">
        <f t="shared" si="38"/>
        <v>1</v>
      </c>
    </row>
    <row r="2460" spans="1:3">
      <c r="A2460" s="8" t="s">
        <v>2024</v>
      </c>
      <c r="B2460" s="8" t="s">
        <v>2024</v>
      </c>
      <c r="C2460">
        <f t="shared" si="38"/>
        <v>1</v>
      </c>
    </row>
    <row r="2461" spans="1:3">
      <c r="A2461" s="8" t="s">
        <v>885</v>
      </c>
      <c r="B2461" s="8" t="s">
        <v>885</v>
      </c>
      <c r="C2461">
        <f t="shared" si="38"/>
        <v>1</v>
      </c>
    </row>
    <row r="2462" spans="1:3">
      <c r="A2462" s="8" t="s">
        <v>300</v>
      </c>
      <c r="B2462" s="8" t="s">
        <v>300</v>
      </c>
      <c r="C2462">
        <f t="shared" si="38"/>
        <v>1</v>
      </c>
    </row>
    <row r="2463" spans="1:3">
      <c r="A2463" s="8" t="s">
        <v>3230</v>
      </c>
      <c r="B2463" s="8" t="s">
        <v>3230</v>
      </c>
      <c r="C2463">
        <f t="shared" si="38"/>
        <v>1</v>
      </c>
    </row>
    <row r="2464" spans="1:3">
      <c r="A2464" s="8" t="s">
        <v>3231</v>
      </c>
      <c r="B2464" s="8" t="s">
        <v>3231</v>
      </c>
      <c r="C2464">
        <f t="shared" si="38"/>
        <v>1</v>
      </c>
    </row>
    <row r="2465" spans="1:3">
      <c r="A2465" s="8" t="s">
        <v>1689</v>
      </c>
      <c r="B2465" s="8" t="s">
        <v>1689</v>
      </c>
      <c r="C2465">
        <f t="shared" si="38"/>
        <v>1</v>
      </c>
    </row>
    <row r="2466" spans="1:3">
      <c r="A2466" s="8" t="s">
        <v>3232</v>
      </c>
      <c r="B2466" s="8" t="s">
        <v>3232</v>
      </c>
      <c r="C2466">
        <f t="shared" si="38"/>
        <v>1</v>
      </c>
    </row>
    <row r="2467" spans="1:3">
      <c r="A2467" s="8" t="s">
        <v>694</v>
      </c>
      <c r="B2467" s="8" t="s">
        <v>694</v>
      </c>
      <c r="C2467">
        <f t="shared" si="38"/>
        <v>1</v>
      </c>
    </row>
    <row r="2468" spans="1:3">
      <c r="A2468" s="8" t="s">
        <v>3233</v>
      </c>
      <c r="B2468" s="8" t="s">
        <v>3233</v>
      </c>
      <c r="C2468">
        <f t="shared" si="38"/>
        <v>1</v>
      </c>
    </row>
    <row r="2469" spans="1:3">
      <c r="A2469" s="8" t="s">
        <v>2387</v>
      </c>
      <c r="B2469" s="8" t="s">
        <v>2387</v>
      </c>
      <c r="C2469">
        <f t="shared" si="38"/>
        <v>1</v>
      </c>
    </row>
    <row r="2470" spans="1:3">
      <c r="A2470" s="8" t="s">
        <v>2836</v>
      </c>
      <c r="B2470" s="8" t="s">
        <v>2836</v>
      </c>
      <c r="C2470">
        <f t="shared" si="38"/>
        <v>1</v>
      </c>
    </row>
    <row r="2471" spans="1:3">
      <c r="A2471" s="8" t="s">
        <v>2333</v>
      </c>
      <c r="B2471" s="8" t="s">
        <v>2333</v>
      </c>
      <c r="C2471">
        <f t="shared" si="38"/>
        <v>1</v>
      </c>
    </row>
    <row r="2472" spans="1:3">
      <c r="A2472" s="8" t="s">
        <v>2783</v>
      </c>
      <c r="B2472" s="8" t="s">
        <v>2783</v>
      </c>
      <c r="C2472">
        <f t="shared" si="38"/>
        <v>1</v>
      </c>
    </row>
    <row r="2473" spans="1:3">
      <c r="A2473" s="8" t="s">
        <v>671</v>
      </c>
      <c r="B2473" s="8" t="s">
        <v>671</v>
      </c>
      <c r="C2473">
        <f t="shared" si="38"/>
        <v>1</v>
      </c>
    </row>
    <row r="2474" spans="1:3">
      <c r="A2474" s="8" t="s">
        <v>2852</v>
      </c>
      <c r="B2474" s="8" t="s">
        <v>2852</v>
      </c>
      <c r="C2474">
        <f t="shared" si="38"/>
        <v>1</v>
      </c>
    </row>
    <row r="2475" spans="1:3">
      <c r="A2475" s="8" t="s">
        <v>291</v>
      </c>
      <c r="B2475" s="8" t="s">
        <v>291</v>
      </c>
      <c r="C2475">
        <f t="shared" si="38"/>
        <v>1</v>
      </c>
    </row>
    <row r="2476" spans="1:3">
      <c r="A2476" s="8" t="s">
        <v>261</v>
      </c>
      <c r="B2476" s="8" t="s">
        <v>261</v>
      </c>
      <c r="C2476">
        <f t="shared" si="38"/>
        <v>1</v>
      </c>
    </row>
    <row r="2477" spans="1:3">
      <c r="A2477" s="8" t="s">
        <v>3234</v>
      </c>
      <c r="B2477" s="8" t="s">
        <v>3234</v>
      </c>
      <c r="C2477">
        <f t="shared" si="38"/>
        <v>1</v>
      </c>
    </row>
    <row r="2478" spans="1:3">
      <c r="A2478" s="8" t="s">
        <v>263</v>
      </c>
      <c r="B2478" s="8" t="s">
        <v>263</v>
      </c>
      <c r="C2478">
        <f t="shared" si="38"/>
        <v>1</v>
      </c>
    </row>
    <row r="2479" spans="1:3">
      <c r="A2479" s="8" t="s">
        <v>445</v>
      </c>
      <c r="B2479" s="8" t="s">
        <v>445</v>
      </c>
      <c r="C2479">
        <f t="shared" si="38"/>
        <v>1</v>
      </c>
    </row>
    <row r="2480" spans="1:3">
      <c r="A2480" s="8" t="s">
        <v>3235</v>
      </c>
      <c r="B2480" s="8" t="s">
        <v>3235</v>
      </c>
      <c r="C2480">
        <f t="shared" si="38"/>
        <v>1</v>
      </c>
    </row>
    <row r="2481" spans="1:3">
      <c r="A2481" s="8" t="s">
        <v>2485</v>
      </c>
      <c r="B2481" s="8" t="s">
        <v>2485</v>
      </c>
      <c r="C2481">
        <f t="shared" si="38"/>
        <v>1</v>
      </c>
    </row>
    <row r="2482" spans="1:3">
      <c r="A2482" s="8" t="s">
        <v>65</v>
      </c>
      <c r="B2482" s="8" t="s">
        <v>65</v>
      </c>
      <c r="C2482">
        <f t="shared" si="38"/>
        <v>1</v>
      </c>
    </row>
    <row r="2483" spans="1:3">
      <c r="A2483" s="8" t="s">
        <v>1168</v>
      </c>
      <c r="B2483" s="8" t="s">
        <v>1168</v>
      </c>
      <c r="C2483">
        <f t="shared" si="38"/>
        <v>1</v>
      </c>
    </row>
    <row r="2484" spans="1:3">
      <c r="A2484" s="8" t="s">
        <v>3236</v>
      </c>
      <c r="B2484" s="8" t="s">
        <v>3236</v>
      </c>
      <c r="C2484">
        <f t="shared" si="38"/>
        <v>1</v>
      </c>
    </row>
    <row r="2485" spans="1:3">
      <c r="A2485" s="8" t="s">
        <v>3237</v>
      </c>
      <c r="B2485" s="8" t="s">
        <v>3237</v>
      </c>
      <c r="C2485">
        <f t="shared" si="38"/>
        <v>1</v>
      </c>
    </row>
    <row r="2486" spans="1:3">
      <c r="A2486" s="8" t="s">
        <v>21</v>
      </c>
      <c r="B2486" s="8" t="s">
        <v>21</v>
      </c>
      <c r="C2486">
        <f t="shared" si="38"/>
        <v>1</v>
      </c>
    </row>
    <row r="2487" spans="1:3">
      <c r="A2487" s="8" t="s">
        <v>699</v>
      </c>
      <c r="B2487" s="8" t="s">
        <v>699</v>
      </c>
      <c r="C2487">
        <f t="shared" si="38"/>
        <v>1</v>
      </c>
    </row>
    <row r="2488" spans="1:3">
      <c r="A2488" s="8" t="s">
        <v>22</v>
      </c>
      <c r="B2488" s="8" t="s">
        <v>22</v>
      </c>
      <c r="C2488">
        <f t="shared" si="38"/>
        <v>1</v>
      </c>
    </row>
    <row r="2489" spans="1:3">
      <c r="A2489" s="8" t="s">
        <v>26</v>
      </c>
      <c r="B2489" s="8" t="s">
        <v>26</v>
      </c>
      <c r="C2489">
        <f t="shared" si="38"/>
        <v>1</v>
      </c>
    </row>
    <row r="2490" spans="1:3">
      <c r="A2490" s="8" t="s">
        <v>2571</v>
      </c>
      <c r="B2490" s="8" t="s">
        <v>2571</v>
      </c>
      <c r="C2490">
        <f t="shared" si="38"/>
        <v>1</v>
      </c>
    </row>
    <row r="2491" spans="1:3">
      <c r="A2491" s="8" t="s">
        <v>543</v>
      </c>
      <c r="B2491" s="8" t="s">
        <v>543</v>
      </c>
      <c r="C2491">
        <f t="shared" si="38"/>
        <v>1</v>
      </c>
    </row>
    <row r="2492" spans="1:3">
      <c r="A2492" s="8" t="s">
        <v>1520</v>
      </c>
      <c r="B2492" s="8" t="s">
        <v>1520</v>
      </c>
      <c r="C2492">
        <f t="shared" si="38"/>
        <v>1</v>
      </c>
    </row>
    <row r="2493" spans="1:3">
      <c r="A2493" s="8" t="s">
        <v>602</v>
      </c>
      <c r="B2493" s="8" t="s">
        <v>602</v>
      </c>
      <c r="C2493">
        <f t="shared" si="38"/>
        <v>1</v>
      </c>
    </row>
    <row r="2494" spans="1:3">
      <c r="A2494" s="8" t="s">
        <v>3238</v>
      </c>
      <c r="B2494" s="8" t="s">
        <v>3238</v>
      </c>
      <c r="C2494">
        <f t="shared" si="38"/>
        <v>1</v>
      </c>
    </row>
    <row r="2495" spans="1:3">
      <c r="A2495" s="8" t="s">
        <v>366</v>
      </c>
      <c r="B2495" s="8" t="s">
        <v>366</v>
      </c>
      <c r="C2495">
        <f t="shared" si="38"/>
        <v>1</v>
      </c>
    </row>
    <row r="2496" spans="1:3">
      <c r="A2496" s="8" t="s">
        <v>3239</v>
      </c>
      <c r="B2496" s="8" t="s">
        <v>3239</v>
      </c>
      <c r="C2496">
        <f t="shared" si="38"/>
        <v>1</v>
      </c>
    </row>
    <row r="2497" spans="1:3">
      <c r="A2497" s="8" t="s">
        <v>1578</v>
      </c>
      <c r="B2497" s="8" t="s">
        <v>1578</v>
      </c>
      <c r="C2497">
        <f t="shared" si="38"/>
        <v>1</v>
      </c>
    </row>
    <row r="2498" spans="1:3">
      <c r="A2498" s="8" t="s">
        <v>3240</v>
      </c>
      <c r="B2498" s="8" t="s">
        <v>3240</v>
      </c>
      <c r="C2498">
        <f t="shared" si="38"/>
        <v>1</v>
      </c>
    </row>
    <row r="2499" spans="1:3">
      <c r="A2499" s="8" t="s">
        <v>3241</v>
      </c>
      <c r="B2499" s="8" t="s">
        <v>3241</v>
      </c>
      <c r="C2499">
        <f t="shared" ref="C2499:C2562" si="39">COUNTIF(A:A, B2499)</f>
        <v>1</v>
      </c>
    </row>
    <row r="2500" spans="1:3">
      <c r="A2500" s="8" t="s">
        <v>2464</v>
      </c>
      <c r="B2500" s="8" t="s">
        <v>2464</v>
      </c>
      <c r="C2500">
        <f t="shared" si="39"/>
        <v>1</v>
      </c>
    </row>
    <row r="2501" spans="1:3">
      <c r="A2501" s="8" t="s">
        <v>3242</v>
      </c>
      <c r="B2501" s="8" t="s">
        <v>3242</v>
      </c>
      <c r="C2501">
        <f t="shared" si="39"/>
        <v>1</v>
      </c>
    </row>
    <row r="2502" spans="1:3">
      <c r="A2502" s="8" t="s">
        <v>1702</v>
      </c>
      <c r="B2502" s="8" t="s">
        <v>1702</v>
      </c>
      <c r="C2502">
        <f t="shared" si="39"/>
        <v>1</v>
      </c>
    </row>
    <row r="2503" spans="1:3">
      <c r="A2503" s="8" t="s">
        <v>3243</v>
      </c>
      <c r="B2503" s="8" t="s">
        <v>3243</v>
      </c>
      <c r="C2503">
        <f t="shared" si="39"/>
        <v>1</v>
      </c>
    </row>
    <row r="2504" spans="1:3">
      <c r="A2504" s="8" t="s">
        <v>3244</v>
      </c>
      <c r="B2504" s="8" t="s">
        <v>3244</v>
      </c>
      <c r="C2504">
        <f t="shared" si="39"/>
        <v>1</v>
      </c>
    </row>
    <row r="2505" spans="1:3">
      <c r="A2505" s="8" t="s">
        <v>2219</v>
      </c>
      <c r="B2505" s="8" t="s">
        <v>2219</v>
      </c>
      <c r="C2505">
        <f t="shared" si="39"/>
        <v>1</v>
      </c>
    </row>
    <row r="2506" spans="1:3">
      <c r="A2506" s="8" t="s">
        <v>3245</v>
      </c>
      <c r="B2506" s="8" t="s">
        <v>3245</v>
      </c>
      <c r="C2506">
        <f t="shared" si="39"/>
        <v>1</v>
      </c>
    </row>
    <row r="2507" spans="1:3">
      <c r="A2507" s="8" t="s">
        <v>2801</v>
      </c>
      <c r="B2507" s="8" t="s">
        <v>2801</v>
      </c>
      <c r="C2507">
        <f t="shared" si="39"/>
        <v>1</v>
      </c>
    </row>
    <row r="2508" spans="1:3">
      <c r="A2508" s="8" t="s">
        <v>3246</v>
      </c>
      <c r="B2508" s="8" t="s">
        <v>3246</v>
      </c>
      <c r="C2508">
        <f t="shared" si="39"/>
        <v>1</v>
      </c>
    </row>
    <row r="2509" spans="1:3">
      <c r="A2509" s="8" t="s">
        <v>3247</v>
      </c>
      <c r="B2509" s="8" t="s">
        <v>3247</v>
      </c>
      <c r="C2509">
        <f t="shared" si="39"/>
        <v>1</v>
      </c>
    </row>
    <row r="2510" spans="1:3">
      <c r="A2510" s="8" t="s">
        <v>3248</v>
      </c>
      <c r="B2510" s="8" t="s">
        <v>3248</v>
      </c>
      <c r="C2510">
        <f t="shared" si="39"/>
        <v>1</v>
      </c>
    </row>
    <row r="2511" spans="1:3">
      <c r="A2511" s="8" t="s">
        <v>468</v>
      </c>
      <c r="B2511" s="8" t="s">
        <v>468</v>
      </c>
      <c r="C2511">
        <f t="shared" si="39"/>
        <v>1</v>
      </c>
    </row>
    <row r="2512" spans="1:3">
      <c r="A2512" s="8" t="s">
        <v>469</v>
      </c>
      <c r="B2512" s="8" t="s">
        <v>469</v>
      </c>
      <c r="C2512">
        <f t="shared" si="39"/>
        <v>1</v>
      </c>
    </row>
    <row r="2513" spans="1:3">
      <c r="A2513" s="8" t="s">
        <v>3249</v>
      </c>
      <c r="B2513" s="8" t="s">
        <v>3249</v>
      </c>
      <c r="C2513">
        <f t="shared" si="39"/>
        <v>1</v>
      </c>
    </row>
    <row r="2514" spans="1:3">
      <c r="A2514" s="8" t="s">
        <v>3250</v>
      </c>
      <c r="B2514" s="8" t="s">
        <v>3250</v>
      </c>
      <c r="C2514">
        <f t="shared" si="39"/>
        <v>1</v>
      </c>
    </row>
    <row r="2515" spans="1:3">
      <c r="A2515" s="8" t="s">
        <v>1645</v>
      </c>
      <c r="B2515" s="8" t="s">
        <v>1645</v>
      </c>
      <c r="C2515">
        <f t="shared" si="39"/>
        <v>1</v>
      </c>
    </row>
    <row r="2516" spans="1:3">
      <c r="A2516" s="8" t="s">
        <v>3251</v>
      </c>
      <c r="B2516" s="8" t="s">
        <v>3251</v>
      </c>
      <c r="C2516">
        <f t="shared" si="39"/>
        <v>1</v>
      </c>
    </row>
    <row r="2517" spans="1:3">
      <c r="A2517" s="8" t="s">
        <v>3252</v>
      </c>
      <c r="B2517" s="8" t="s">
        <v>3252</v>
      </c>
      <c r="C2517">
        <f t="shared" si="39"/>
        <v>1</v>
      </c>
    </row>
    <row r="2518" spans="1:3">
      <c r="A2518" s="8" t="s">
        <v>1198</v>
      </c>
      <c r="B2518" s="8" t="s">
        <v>1198</v>
      </c>
      <c r="C2518">
        <f t="shared" si="39"/>
        <v>1</v>
      </c>
    </row>
    <row r="2519" spans="1:3">
      <c r="A2519" s="8" t="s">
        <v>1709</v>
      </c>
      <c r="B2519" s="8" t="s">
        <v>1709</v>
      </c>
      <c r="C2519">
        <f t="shared" si="39"/>
        <v>1</v>
      </c>
    </row>
    <row r="2520" spans="1:3">
      <c r="A2520" s="8" t="s">
        <v>911</v>
      </c>
      <c r="B2520" s="8" t="s">
        <v>911</v>
      </c>
      <c r="C2520">
        <f t="shared" si="39"/>
        <v>1</v>
      </c>
    </row>
    <row r="2521" spans="1:3">
      <c r="A2521" s="8" t="s">
        <v>912</v>
      </c>
      <c r="B2521" s="8" t="s">
        <v>912</v>
      </c>
      <c r="C2521">
        <f t="shared" si="39"/>
        <v>1</v>
      </c>
    </row>
    <row r="2522" spans="1:3">
      <c r="A2522" s="8" t="s">
        <v>913</v>
      </c>
      <c r="B2522" s="8" t="s">
        <v>913</v>
      </c>
      <c r="C2522">
        <f t="shared" si="39"/>
        <v>1</v>
      </c>
    </row>
    <row r="2523" spans="1:3">
      <c r="A2523" s="8" t="s">
        <v>1323</v>
      </c>
      <c r="B2523" s="8" t="s">
        <v>1323</v>
      </c>
      <c r="C2523">
        <f t="shared" si="39"/>
        <v>1</v>
      </c>
    </row>
    <row r="2524" spans="1:3">
      <c r="A2524" s="8" t="s">
        <v>1435</v>
      </c>
      <c r="B2524" s="8" t="s">
        <v>1435</v>
      </c>
      <c r="C2524">
        <f t="shared" si="39"/>
        <v>1</v>
      </c>
    </row>
    <row r="2525" spans="1:3">
      <c r="A2525" s="8" t="s">
        <v>616</v>
      </c>
      <c r="B2525" s="8" t="s">
        <v>616</v>
      </c>
      <c r="C2525">
        <f t="shared" si="39"/>
        <v>1</v>
      </c>
    </row>
    <row r="2526" spans="1:3">
      <c r="A2526" s="8" t="s">
        <v>161</v>
      </c>
      <c r="B2526" s="8" t="s">
        <v>161</v>
      </c>
      <c r="C2526">
        <f t="shared" si="39"/>
        <v>1</v>
      </c>
    </row>
    <row r="2527" spans="1:3">
      <c r="A2527" s="8" t="s">
        <v>235</v>
      </c>
      <c r="B2527" s="8" t="s">
        <v>235</v>
      </c>
      <c r="C2527">
        <f t="shared" si="39"/>
        <v>1</v>
      </c>
    </row>
    <row r="2528" spans="1:3">
      <c r="A2528" s="8" t="s">
        <v>3253</v>
      </c>
      <c r="B2528" s="8" t="s">
        <v>3253</v>
      </c>
      <c r="C2528">
        <f t="shared" si="39"/>
        <v>1</v>
      </c>
    </row>
    <row r="2529" spans="1:3">
      <c r="A2529" s="8" t="s">
        <v>3254</v>
      </c>
      <c r="B2529" s="8" t="s">
        <v>3254</v>
      </c>
      <c r="C2529">
        <f t="shared" si="39"/>
        <v>1</v>
      </c>
    </row>
    <row r="2530" spans="1:3">
      <c r="A2530" s="8" t="s">
        <v>3255</v>
      </c>
      <c r="B2530" s="8" t="s">
        <v>3255</v>
      </c>
      <c r="C2530">
        <f t="shared" si="39"/>
        <v>1</v>
      </c>
    </row>
    <row r="2531" spans="1:3">
      <c r="A2531" s="8" t="s">
        <v>3256</v>
      </c>
      <c r="B2531" s="8" t="s">
        <v>3256</v>
      </c>
      <c r="C2531">
        <f t="shared" si="39"/>
        <v>1</v>
      </c>
    </row>
    <row r="2532" spans="1:3">
      <c r="A2532" s="8" t="s">
        <v>942</v>
      </c>
      <c r="B2532" s="8" t="s">
        <v>942</v>
      </c>
      <c r="C2532">
        <f t="shared" si="39"/>
        <v>1</v>
      </c>
    </row>
    <row r="2533" spans="1:3">
      <c r="A2533" s="8" t="s">
        <v>1727</v>
      </c>
      <c r="B2533" s="8" t="s">
        <v>1727</v>
      </c>
      <c r="C2533">
        <f t="shared" si="39"/>
        <v>1</v>
      </c>
    </row>
    <row r="2534" spans="1:3">
      <c r="A2534" s="8" t="s">
        <v>1278</v>
      </c>
      <c r="B2534" s="8" t="s">
        <v>1278</v>
      </c>
      <c r="C2534">
        <f t="shared" si="39"/>
        <v>1</v>
      </c>
    </row>
    <row r="2535" spans="1:3">
      <c r="A2535" s="8" t="s">
        <v>3257</v>
      </c>
      <c r="B2535" s="8" t="s">
        <v>3257</v>
      </c>
      <c r="C2535">
        <f t="shared" si="39"/>
        <v>1</v>
      </c>
    </row>
    <row r="2536" spans="1:3">
      <c r="A2536" s="8" t="s">
        <v>3258</v>
      </c>
      <c r="B2536" s="8" t="s">
        <v>3258</v>
      </c>
      <c r="C2536">
        <f t="shared" si="39"/>
        <v>1</v>
      </c>
    </row>
    <row r="2537" spans="1:3">
      <c r="A2537" s="8" t="s">
        <v>3259</v>
      </c>
      <c r="B2537" s="8" t="s">
        <v>3259</v>
      </c>
      <c r="C2537">
        <f t="shared" si="39"/>
        <v>1</v>
      </c>
    </row>
    <row r="2538" spans="1:3">
      <c r="A2538" s="8" t="s">
        <v>3260</v>
      </c>
      <c r="B2538" s="8" t="s">
        <v>3260</v>
      </c>
      <c r="C2538">
        <f t="shared" si="39"/>
        <v>1</v>
      </c>
    </row>
    <row r="2539" spans="1:3">
      <c r="A2539" s="8" t="s">
        <v>1654</v>
      </c>
      <c r="B2539" s="8" t="s">
        <v>1654</v>
      </c>
      <c r="C2539">
        <f t="shared" si="39"/>
        <v>1</v>
      </c>
    </row>
    <row r="2540" spans="1:3">
      <c r="A2540" s="8" t="s">
        <v>3261</v>
      </c>
      <c r="B2540" s="8" t="s">
        <v>3261</v>
      </c>
      <c r="C2540">
        <f t="shared" si="39"/>
        <v>1</v>
      </c>
    </row>
    <row r="2541" spans="1:3">
      <c r="A2541" s="8" t="s">
        <v>3262</v>
      </c>
      <c r="B2541" s="8" t="s">
        <v>3262</v>
      </c>
      <c r="C2541">
        <f t="shared" si="39"/>
        <v>1</v>
      </c>
    </row>
    <row r="2542" spans="1:3">
      <c r="A2542" s="8" t="s">
        <v>831</v>
      </c>
      <c r="B2542" s="8" t="s">
        <v>831</v>
      </c>
      <c r="C2542">
        <f t="shared" si="39"/>
        <v>1</v>
      </c>
    </row>
    <row r="2543" spans="1:3">
      <c r="A2543" s="8" t="s">
        <v>2220</v>
      </c>
      <c r="B2543" s="8" t="s">
        <v>2220</v>
      </c>
      <c r="C2543">
        <f t="shared" si="39"/>
        <v>1</v>
      </c>
    </row>
    <row r="2544" spans="1:3">
      <c r="A2544" s="8" t="s">
        <v>3263</v>
      </c>
      <c r="B2544" s="8" t="s">
        <v>3263</v>
      </c>
      <c r="C2544">
        <f t="shared" si="39"/>
        <v>1</v>
      </c>
    </row>
    <row r="2545" spans="1:3">
      <c r="A2545" s="8" t="s">
        <v>3264</v>
      </c>
      <c r="B2545" s="8" t="s">
        <v>3264</v>
      </c>
      <c r="C2545">
        <f t="shared" si="39"/>
        <v>1</v>
      </c>
    </row>
    <row r="2546" spans="1:3">
      <c r="A2546" s="8" t="s">
        <v>1324</v>
      </c>
      <c r="B2546" s="8" t="s">
        <v>1324</v>
      </c>
      <c r="C2546">
        <f t="shared" si="39"/>
        <v>1</v>
      </c>
    </row>
    <row r="2547" spans="1:3">
      <c r="A2547" s="8" t="s">
        <v>1830</v>
      </c>
      <c r="B2547" s="8" t="s">
        <v>1830</v>
      </c>
      <c r="C2547">
        <f t="shared" si="39"/>
        <v>1</v>
      </c>
    </row>
    <row r="2548" spans="1:3">
      <c r="A2548" s="8" t="s">
        <v>3265</v>
      </c>
      <c r="B2548" s="8" t="s">
        <v>3265</v>
      </c>
      <c r="C2548">
        <f t="shared" si="39"/>
        <v>1</v>
      </c>
    </row>
    <row r="2549" spans="1:3">
      <c r="A2549" s="8" t="s">
        <v>1804</v>
      </c>
      <c r="B2549" s="8" t="s">
        <v>1804</v>
      </c>
      <c r="C2549">
        <f t="shared" si="39"/>
        <v>1</v>
      </c>
    </row>
    <row r="2550" spans="1:3">
      <c r="A2550" s="8" t="s">
        <v>3266</v>
      </c>
      <c r="B2550" s="8" t="s">
        <v>3266</v>
      </c>
      <c r="C2550">
        <f t="shared" si="39"/>
        <v>1</v>
      </c>
    </row>
    <row r="2551" spans="1:3">
      <c r="A2551" s="8" t="s">
        <v>3267</v>
      </c>
      <c r="B2551" s="8" t="s">
        <v>3267</v>
      </c>
      <c r="C2551">
        <f t="shared" si="39"/>
        <v>1</v>
      </c>
    </row>
    <row r="2552" spans="1:3">
      <c r="A2552" s="8" t="s">
        <v>3268</v>
      </c>
      <c r="B2552" s="8" t="s">
        <v>3268</v>
      </c>
      <c r="C2552">
        <f t="shared" si="39"/>
        <v>1</v>
      </c>
    </row>
    <row r="2553" spans="1:3">
      <c r="A2553" s="8" t="s">
        <v>3269</v>
      </c>
      <c r="B2553" s="8" t="s">
        <v>3269</v>
      </c>
      <c r="C2553">
        <f t="shared" si="39"/>
        <v>1</v>
      </c>
    </row>
    <row r="2554" spans="1:3">
      <c r="A2554" s="8" t="s">
        <v>2772</v>
      </c>
      <c r="B2554" s="8" t="s">
        <v>2772</v>
      </c>
      <c r="C2554">
        <f t="shared" si="39"/>
        <v>1</v>
      </c>
    </row>
    <row r="2555" spans="1:3">
      <c r="A2555" s="8" t="s">
        <v>229</v>
      </c>
      <c r="B2555" s="8" t="s">
        <v>229</v>
      </c>
      <c r="C2555">
        <f t="shared" si="39"/>
        <v>1</v>
      </c>
    </row>
    <row r="2556" spans="1:3">
      <c r="A2556" s="8" t="s">
        <v>3270</v>
      </c>
      <c r="B2556" s="8" t="s">
        <v>3270</v>
      </c>
      <c r="C2556">
        <f t="shared" si="39"/>
        <v>1</v>
      </c>
    </row>
    <row r="2557" spans="1:3">
      <c r="A2557" s="8" t="s">
        <v>3271</v>
      </c>
      <c r="B2557" s="8" t="s">
        <v>3271</v>
      </c>
      <c r="C2557">
        <f t="shared" si="39"/>
        <v>1</v>
      </c>
    </row>
    <row r="2558" spans="1:3">
      <c r="A2558" s="8" t="s">
        <v>3272</v>
      </c>
      <c r="B2558" s="8" t="s">
        <v>3272</v>
      </c>
      <c r="C2558">
        <f t="shared" si="39"/>
        <v>1</v>
      </c>
    </row>
    <row r="2559" spans="1:3">
      <c r="A2559" s="8" t="s">
        <v>3273</v>
      </c>
      <c r="B2559" s="8" t="s">
        <v>3273</v>
      </c>
      <c r="C2559">
        <f t="shared" si="39"/>
        <v>1</v>
      </c>
    </row>
    <row r="2560" spans="1:3">
      <c r="A2560" s="8" t="s">
        <v>3274</v>
      </c>
      <c r="B2560" s="8" t="s">
        <v>3274</v>
      </c>
      <c r="C2560">
        <f t="shared" si="39"/>
        <v>1</v>
      </c>
    </row>
    <row r="2561" spans="1:3">
      <c r="A2561" s="8" t="s">
        <v>3064</v>
      </c>
      <c r="B2561" s="8" t="s">
        <v>3064</v>
      </c>
      <c r="C2561">
        <f t="shared" si="39"/>
        <v>1</v>
      </c>
    </row>
    <row r="2562" spans="1:3">
      <c r="A2562" s="8" t="s">
        <v>2973</v>
      </c>
      <c r="B2562" s="8" t="s">
        <v>2973</v>
      </c>
      <c r="C2562">
        <f t="shared" si="39"/>
        <v>1</v>
      </c>
    </row>
    <row r="2563" spans="1:3">
      <c r="A2563" s="8" t="s">
        <v>2975</v>
      </c>
      <c r="B2563" s="8" t="s">
        <v>2975</v>
      </c>
      <c r="C2563">
        <f t="shared" ref="C2563:C2583" si="40">COUNTIF(A:A, B2563)</f>
        <v>1</v>
      </c>
    </row>
    <row r="2564" spans="1:3">
      <c r="A2564" s="8" t="s">
        <v>3063</v>
      </c>
      <c r="B2564" s="8" t="s">
        <v>3063</v>
      </c>
      <c r="C2564">
        <f t="shared" si="40"/>
        <v>1</v>
      </c>
    </row>
    <row r="2565" spans="1:3">
      <c r="A2565" s="8" t="s">
        <v>3275</v>
      </c>
      <c r="B2565" s="8" t="s">
        <v>3275</v>
      </c>
      <c r="C2565">
        <f t="shared" si="40"/>
        <v>1</v>
      </c>
    </row>
    <row r="2566" spans="1:3">
      <c r="A2566" s="8" t="s">
        <v>2972</v>
      </c>
      <c r="B2566" s="8" t="s">
        <v>2972</v>
      </c>
      <c r="C2566">
        <f t="shared" si="40"/>
        <v>1</v>
      </c>
    </row>
    <row r="2567" spans="1:3">
      <c r="A2567" s="8" t="s">
        <v>2977</v>
      </c>
      <c r="B2567" s="8" t="s">
        <v>2977</v>
      </c>
      <c r="C2567">
        <f t="shared" si="40"/>
        <v>1</v>
      </c>
    </row>
    <row r="2568" spans="1:3">
      <c r="A2568" s="8" t="s">
        <v>3276</v>
      </c>
      <c r="B2568" s="8" t="s">
        <v>3276</v>
      </c>
      <c r="C2568">
        <f t="shared" si="40"/>
        <v>1</v>
      </c>
    </row>
    <row r="2569" spans="1:3">
      <c r="A2569" s="8" t="s">
        <v>3277</v>
      </c>
      <c r="B2569" s="8" t="s">
        <v>3277</v>
      </c>
      <c r="C2569">
        <f t="shared" si="40"/>
        <v>1</v>
      </c>
    </row>
    <row r="2570" spans="1:3">
      <c r="A2570" s="8" t="s">
        <v>2976</v>
      </c>
      <c r="B2570" s="8" t="s">
        <v>2976</v>
      </c>
      <c r="C2570">
        <f t="shared" si="40"/>
        <v>1</v>
      </c>
    </row>
    <row r="2571" spans="1:3">
      <c r="A2571" s="8" t="s">
        <v>3278</v>
      </c>
      <c r="B2571" s="8" t="s">
        <v>3278</v>
      </c>
      <c r="C2571">
        <f t="shared" si="40"/>
        <v>1</v>
      </c>
    </row>
    <row r="2572" spans="1:3">
      <c r="A2572" s="8" t="s">
        <v>3279</v>
      </c>
      <c r="B2572" s="8" t="s">
        <v>3279</v>
      </c>
      <c r="C2572">
        <f t="shared" si="40"/>
        <v>1</v>
      </c>
    </row>
    <row r="2573" spans="1:3">
      <c r="A2573" s="8" t="s">
        <v>3280</v>
      </c>
      <c r="B2573" s="8" t="s">
        <v>3280</v>
      </c>
      <c r="C2573">
        <f t="shared" si="40"/>
        <v>1</v>
      </c>
    </row>
    <row r="2574" spans="1:3">
      <c r="A2574" s="8" t="s">
        <v>3281</v>
      </c>
      <c r="B2574" s="8" t="s">
        <v>3281</v>
      </c>
      <c r="C2574">
        <f t="shared" si="40"/>
        <v>1</v>
      </c>
    </row>
    <row r="2575" spans="1:3">
      <c r="A2575" s="8" t="s">
        <v>3282</v>
      </c>
      <c r="B2575" s="8" t="s">
        <v>3282</v>
      </c>
      <c r="C2575">
        <f t="shared" si="40"/>
        <v>1</v>
      </c>
    </row>
    <row r="2576" spans="1:3">
      <c r="A2576" s="8" t="s">
        <v>2974</v>
      </c>
      <c r="B2576" s="8" t="s">
        <v>2974</v>
      </c>
      <c r="C2576">
        <f t="shared" si="40"/>
        <v>1</v>
      </c>
    </row>
    <row r="2577" spans="1:3">
      <c r="A2577" s="8" t="s">
        <v>3283</v>
      </c>
      <c r="B2577" s="8" t="s">
        <v>3283</v>
      </c>
      <c r="C2577">
        <f t="shared" si="40"/>
        <v>1</v>
      </c>
    </row>
    <row r="2578" spans="1:3">
      <c r="A2578" s="8" t="s">
        <v>3284</v>
      </c>
      <c r="B2578" s="8" t="s">
        <v>3284</v>
      </c>
      <c r="C2578">
        <f t="shared" si="40"/>
        <v>1</v>
      </c>
    </row>
    <row r="2579" spans="1:3">
      <c r="A2579" s="8" t="s">
        <v>3285</v>
      </c>
      <c r="B2579" s="8" t="s">
        <v>3285</v>
      </c>
      <c r="C2579">
        <f t="shared" si="40"/>
        <v>1</v>
      </c>
    </row>
    <row r="2580" spans="1:3">
      <c r="A2580" s="8" t="s">
        <v>876</v>
      </c>
      <c r="B2580" s="8" t="s">
        <v>876</v>
      </c>
      <c r="C2580">
        <f t="shared" si="40"/>
        <v>1</v>
      </c>
    </row>
    <row r="2581" spans="1:3">
      <c r="A2581" s="8" t="s">
        <v>3286</v>
      </c>
      <c r="B2581" s="8" t="s">
        <v>3286</v>
      </c>
      <c r="C2581">
        <f t="shared" si="40"/>
        <v>1</v>
      </c>
    </row>
    <row r="2582" spans="1:3">
      <c r="A2582" s="8" t="s">
        <v>2787</v>
      </c>
      <c r="B2582" s="8" t="s">
        <v>2787</v>
      </c>
      <c r="C2582">
        <f t="shared" si="40"/>
        <v>1</v>
      </c>
    </row>
    <row r="2583" spans="1:3">
      <c r="A2583" s="8" t="s">
        <v>856</v>
      </c>
      <c r="B2583" s="8" t="s">
        <v>856</v>
      </c>
      <c r="C2583">
        <f t="shared" si="40"/>
        <v>1</v>
      </c>
    </row>
  </sheetData>
  <autoFilter ref="A1:C2583" xr:uid="{E2CEA954-A8A2-4040-94DA-8C3B806DBBE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07A9E-A9AC-4E30-BFBD-52D1A2F24F98}">
  <sheetPr filterMode="1"/>
  <dimension ref="A1:B1225"/>
  <sheetViews>
    <sheetView topLeftCell="A117" workbookViewId="0">
      <selection activeCell="A180" sqref="A180"/>
    </sheetView>
  </sheetViews>
  <sheetFormatPr defaultRowHeight="14.4"/>
  <sheetData>
    <row r="1" spans="1:2">
      <c r="A1" t="s">
        <v>2983</v>
      </c>
      <c r="B1" t="s">
        <v>2984</v>
      </c>
    </row>
    <row r="2" spans="1:2" hidden="1">
      <c r="A2" s="13">
        <v>523963</v>
      </c>
      <c r="B2">
        <f>VLOOKUP(A2,Folha1!C:C,1,FALSE)</f>
        <v>523963</v>
      </c>
    </row>
    <row r="3" spans="1:2" hidden="1">
      <c r="A3" s="13">
        <v>523677</v>
      </c>
      <c r="B3">
        <f>VLOOKUP(A3,Folha1!C:C,1,FALSE)</f>
        <v>523677</v>
      </c>
    </row>
    <row r="4" spans="1:2" hidden="1">
      <c r="A4" s="13">
        <v>523458</v>
      </c>
      <c r="B4">
        <f>VLOOKUP(A4,Folha1!C:C,1,FALSE)</f>
        <v>523458</v>
      </c>
    </row>
    <row r="5" spans="1:2" hidden="1">
      <c r="A5" s="13">
        <v>502558</v>
      </c>
      <c r="B5">
        <f>VLOOKUP(A5,Folha1!C:C,1,FALSE)</f>
        <v>502558</v>
      </c>
    </row>
    <row r="6" spans="1:2" hidden="1">
      <c r="A6" s="13">
        <v>524013</v>
      </c>
      <c r="B6">
        <f>VLOOKUP(A6,Folha1!C:C,1,FALSE)</f>
        <v>524013</v>
      </c>
    </row>
    <row r="7" spans="1:2" hidden="1">
      <c r="A7" s="13">
        <v>503400</v>
      </c>
      <c r="B7">
        <f>VLOOKUP(A7,Folha1!C:C,1,FALSE)</f>
        <v>503400</v>
      </c>
    </row>
    <row r="8" spans="1:2" hidden="1">
      <c r="A8" s="13">
        <v>610306</v>
      </c>
      <c r="B8">
        <f>VLOOKUP(A8,Folha1!C:C,1,FALSE)</f>
        <v>610306</v>
      </c>
    </row>
    <row r="9" spans="1:2" hidden="1">
      <c r="A9" s="13">
        <v>380079</v>
      </c>
      <c r="B9">
        <f>VLOOKUP(A9,Folha1!C:C,1,FALSE)</f>
        <v>380079</v>
      </c>
    </row>
    <row r="10" spans="1:2" hidden="1">
      <c r="A10" s="13">
        <v>380025</v>
      </c>
      <c r="B10">
        <f>VLOOKUP(A10,Folha1!C:C,1,FALSE)</f>
        <v>380025</v>
      </c>
    </row>
    <row r="11" spans="1:2" hidden="1">
      <c r="A11" s="13">
        <v>800273</v>
      </c>
      <c r="B11">
        <f>VLOOKUP(A11,Folha1!C:C,1,FALSE)</f>
        <v>800273</v>
      </c>
    </row>
    <row r="12" spans="1:2" hidden="1">
      <c r="A12" s="13">
        <v>500161</v>
      </c>
      <c r="B12">
        <f>VLOOKUP(A12,Folha1!C:C,1,FALSE)</f>
        <v>500161</v>
      </c>
    </row>
    <row r="13" spans="1:2" hidden="1">
      <c r="A13" s="13">
        <v>800282</v>
      </c>
      <c r="B13">
        <f>VLOOKUP(A13,Folha1!C:C,1,FALSE)</f>
        <v>800282</v>
      </c>
    </row>
    <row r="14" spans="1:2" hidden="1">
      <c r="A14" s="13">
        <v>800297</v>
      </c>
      <c r="B14">
        <f>VLOOKUP(A14,Folha1!C:C,1,FALSE)</f>
        <v>800297</v>
      </c>
    </row>
    <row r="15" spans="1:2" hidden="1">
      <c r="A15" s="13">
        <v>800326</v>
      </c>
      <c r="B15">
        <f>VLOOKUP(A15,Folha1!C:C,1,FALSE)</f>
        <v>800326</v>
      </c>
    </row>
    <row r="16" spans="1:2" hidden="1">
      <c r="A16" s="13">
        <v>800327</v>
      </c>
      <c r="B16">
        <f>VLOOKUP(A16,Folha1!C:C,1,FALSE)</f>
        <v>800327</v>
      </c>
    </row>
    <row r="17" spans="1:2" hidden="1">
      <c r="A17" s="13">
        <v>521553</v>
      </c>
      <c r="B17">
        <f>VLOOKUP(A17,Folha1!C:C,1,FALSE)</f>
        <v>521553</v>
      </c>
    </row>
    <row r="18" spans="1:2" hidden="1">
      <c r="A18" s="13">
        <v>803205</v>
      </c>
      <c r="B18">
        <f>VLOOKUP(A18,Folha1!C:C,1,FALSE)</f>
        <v>803205</v>
      </c>
    </row>
    <row r="19" spans="1:2" hidden="1">
      <c r="A19" s="13">
        <v>502856</v>
      </c>
      <c r="B19">
        <f>VLOOKUP(A19,Folha1!C:C,1,FALSE)</f>
        <v>502856</v>
      </c>
    </row>
    <row r="20" spans="1:2" hidden="1">
      <c r="A20" s="13">
        <v>500562</v>
      </c>
      <c r="B20">
        <f>VLOOKUP(A20,Folha1!C:C,1,FALSE)</f>
        <v>500562</v>
      </c>
    </row>
    <row r="21" spans="1:2" hidden="1">
      <c r="A21" s="13">
        <v>800366</v>
      </c>
      <c r="B21">
        <f>VLOOKUP(A21,Folha1!C:C,1,FALSE)</f>
        <v>800366</v>
      </c>
    </row>
    <row r="22" spans="1:2" hidden="1">
      <c r="A22" s="13">
        <v>806787</v>
      </c>
      <c r="B22">
        <f>VLOOKUP(A22,Folha1!C:C,1,FALSE)</f>
        <v>806787</v>
      </c>
    </row>
    <row r="23" spans="1:2" hidden="1">
      <c r="A23" s="13">
        <v>507570</v>
      </c>
      <c r="B23">
        <f>VLOOKUP(A23,Folha1!C:C,1,FALSE)</f>
        <v>507570</v>
      </c>
    </row>
    <row r="24" spans="1:2" hidden="1">
      <c r="A24" s="13">
        <v>502911</v>
      </c>
      <c r="B24">
        <f>VLOOKUP(A24,Folha1!C:C,1,FALSE)</f>
        <v>502911</v>
      </c>
    </row>
    <row r="25" spans="1:2" hidden="1">
      <c r="A25" s="13">
        <v>800338</v>
      </c>
      <c r="B25">
        <f>VLOOKUP(A25,Folha1!C:C,1,FALSE)</f>
        <v>800338</v>
      </c>
    </row>
    <row r="26" spans="1:2">
      <c r="A26" s="13">
        <v>800339</v>
      </c>
      <c r="B26">
        <f>VLOOKUP(A26,Folha1!C:C,1,FALSE)</f>
        <v>800339</v>
      </c>
    </row>
    <row r="27" spans="1:2">
      <c r="A27" s="13">
        <v>507246</v>
      </c>
      <c r="B27">
        <f>VLOOKUP(A27,Folha1!C:C,1,FALSE)</f>
        <v>507246</v>
      </c>
    </row>
    <row r="28" spans="1:2" hidden="1">
      <c r="A28" s="13">
        <v>506084</v>
      </c>
      <c r="B28">
        <f>VLOOKUP(A28,Folha1!C:C,1,FALSE)</f>
        <v>506084</v>
      </c>
    </row>
    <row r="29" spans="1:2" hidden="1">
      <c r="A29" s="13">
        <v>800344</v>
      </c>
      <c r="B29">
        <f>VLOOKUP(A29,Folha1!C:C,1,FALSE)</f>
        <v>800344</v>
      </c>
    </row>
    <row r="30" spans="1:2" hidden="1">
      <c r="A30" s="13">
        <v>800347</v>
      </c>
      <c r="B30">
        <f>VLOOKUP(A30,Folha1!C:C,1,FALSE)</f>
        <v>800347</v>
      </c>
    </row>
    <row r="31" spans="1:2">
      <c r="A31" s="13">
        <v>505213</v>
      </c>
      <c r="B31">
        <f>VLOOKUP(A31,Folha1!C:C,1,FALSE)</f>
        <v>505213</v>
      </c>
    </row>
    <row r="32" spans="1:2" hidden="1">
      <c r="A32" s="13">
        <v>501542</v>
      </c>
      <c r="B32">
        <f>VLOOKUP(A32,Folha1!C:C,1,FALSE)</f>
        <v>501542</v>
      </c>
    </row>
    <row r="33" spans="1:2" hidden="1">
      <c r="A33" s="13">
        <v>500586</v>
      </c>
      <c r="B33">
        <f>VLOOKUP(A33,Folha1!C:C,1,FALSE)</f>
        <v>500586</v>
      </c>
    </row>
    <row r="34" spans="1:2" hidden="1">
      <c r="A34" s="13">
        <v>800353</v>
      </c>
      <c r="B34">
        <f>VLOOKUP(A34,Folha1!C:C,1,FALSE)</f>
        <v>800353</v>
      </c>
    </row>
    <row r="35" spans="1:2" hidden="1">
      <c r="A35" s="13">
        <v>800354</v>
      </c>
      <c r="B35">
        <f>VLOOKUP(A35,Folha1!C:C,1,FALSE)</f>
        <v>800354</v>
      </c>
    </row>
    <row r="36" spans="1:2">
      <c r="A36" s="13">
        <v>505020</v>
      </c>
      <c r="B36">
        <f>VLOOKUP(A36,Folha1!C:C,1,FALSE)</f>
        <v>505020</v>
      </c>
    </row>
    <row r="37" spans="1:2" hidden="1">
      <c r="A37" s="13">
        <v>500460</v>
      </c>
      <c r="B37">
        <f>VLOOKUP(A37,Folha1!C:C,1,FALSE)</f>
        <v>500460</v>
      </c>
    </row>
    <row r="38" spans="1:2" hidden="1">
      <c r="A38" s="13">
        <v>806878</v>
      </c>
      <c r="B38">
        <f>VLOOKUP(A38,Folha1!C:C,1,FALSE)</f>
        <v>806878</v>
      </c>
    </row>
    <row r="39" spans="1:2" hidden="1">
      <c r="A39" s="13">
        <v>800453</v>
      </c>
      <c r="B39">
        <f>VLOOKUP(A39,Folha1!C:C,1,FALSE)</f>
        <v>800453</v>
      </c>
    </row>
    <row r="40" spans="1:2" hidden="1">
      <c r="A40" s="13">
        <v>500811</v>
      </c>
      <c r="B40">
        <f>VLOOKUP(A40,Folha1!C:C,1,FALSE)</f>
        <v>500811</v>
      </c>
    </row>
    <row r="41" spans="1:2" hidden="1">
      <c r="A41" s="13">
        <v>505687</v>
      </c>
      <c r="B41">
        <f>VLOOKUP(A41,Folha1!C:C,1,FALSE)</f>
        <v>505687</v>
      </c>
    </row>
    <row r="42" spans="1:2">
      <c r="A42" s="13">
        <v>800324</v>
      </c>
      <c r="B42">
        <f>VLOOKUP(A42,Folha1!C:C,1,FALSE)</f>
        <v>800324</v>
      </c>
    </row>
    <row r="43" spans="1:2" hidden="1">
      <c r="A43" s="13">
        <v>800460</v>
      </c>
      <c r="B43">
        <f>VLOOKUP(A43,Folha1!C:C,1,FALSE)</f>
        <v>800460</v>
      </c>
    </row>
    <row r="44" spans="1:2" hidden="1">
      <c r="A44" s="13">
        <v>500021</v>
      </c>
      <c r="B44">
        <f>VLOOKUP(A44,Folha1!C:C,1,FALSE)</f>
        <v>500021</v>
      </c>
    </row>
    <row r="45" spans="1:2">
      <c r="A45" s="13">
        <v>800461</v>
      </c>
      <c r="B45">
        <f>VLOOKUP(A45,Folha1!C:C,1,FALSE)</f>
        <v>800461</v>
      </c>
    </row>
    <row r="46" spans="1:2" hidden="1">
      <c r="A46" s="13">
        <v>505821</v>
      </c>
      <c r="B46">
        <f>VLOOKUP(A46,Folha1!C:C,1,FALSE)</f>
        <v>505821</v>
      </c>
    </row>
    <row r="47" spans="1:2">
      <c r="A47" s="13">
        <v>800382</v>
      </c>
      <c r="B47">
        <f>VLOOKUP(A47,Folha1!C:C,1,FALSE)</f>
        <v>800382</v>
      </c>
    </row>
    <row r="48" spans="1:2" hidden="1">
      <c r="A48" s="13">
        <v>800466</v>
      </c>
      <c r="B48">
        <f>VLOOKUP(A48,Folha1!C:C,1,FALSE)</f>
        <v>800466</v>
      </c>
    </row>
    <row r="49" spans="1:2" hidden="1">
      <c r="A49" s="13">
        <v>506072</v>
      </c>
      <c r="B49">
        <f>VLOOKUP(A49,Folha1!C:C,1,FALSE)</f>
        <v>506072</v>
      </c>
    </row>
    <row r="50" spans="1:2" hidden="1">
      <c r="A50" s="13">
        <v>800468</v>
      </c>
      <c r="B50">
        <f>VLOOKUP(A50,Folha1!C:C,1,FALSE)</f>
        <v>800468</v>
      </c>
    </row>
    <row r="51" spans="1:2" hidden="1">
      <c r="A51" s="13">
        <v>505523</v>
      </c>
      <c r="B51">
        <f>VLOOKUP(A51,Folha1!C:C,1,FALSE)</f>
        <v>505523</v>
      </c>
    </row>
    <row r="52" spans="1:2" hidden="1">
      <c r="A52" s="13">
        <v>800469</v>
      </c>
      <c r="B52">
        <f>VLOOKUP(A52,Folha1!C:C,1,FALSE)</f>
        <v>800469</v>
      </c>
    </row>
    <row r="53" spans="1:2" hidden="1">
      <c r="A53" s="13">
        <v>508202</v>
      </c>
      <c r="B53">
        <f>VLOOKUP(A53,Folha1!C:C,1,FALSE)</f>
        <v>508202</v>
      </c>
    </row>
    <row r="54" spans="1:2" hidden="1">
      <c r="A54" s="13">
        <v>501530</v>
      </c>
      <c r="B54">
        <f>VLOOKUP(A54,Folha1!C:C,1,FALSE)</f>
        <v>501530</v>
      </c>
    </row>
    <row r="55" spans="1:2" hidden="1">
      <c r="A55" s="13">
        <v>501062</v>
      </c>
      <c r="B55">
        <f>VLOOKUP(A55,Folha1!C:C,1,FALSE)</f>
        <v>501062</v>
      </c>
    </row>
    <row r="56" spans="1:2" hidden="1">
      <c r="A56" s="13">
        <v>510350</v>
      </c>
      <c r="B56">
        <f>VLOOKUP(A56,Folha1!C:C,1,FALSE)</f>
        <v>510350</v>
      </c>
    </row>
    <row r="57" spans="1:2" hidden="1">
      <c r="A57" s="13">
        <v>500859</v>
      </c>
      <c r="B57">
        <f>VLOOKUP(A57,Folha1!C:C,1,FALSE)</f>
        <v>500859</v>
      </c>
    </row>
    <row r="58" spans="1:2" hidden="1">
      <c r="A58" s="13">
        <v>505470</v>
      </c>
      <c r="B58">
        <f>VLOOKUP(A58,Folha1!C:C,1,FALSE)</f>
        <v>505470</v>
      </c>
    </row>
    <row r="59" spans="1:2" hidden="1">
      <c r="A59" s="13">
        <v>500940</v>
      </c>
      <c r="B59">
        <f>VLOOKUP(A59,Folha1!C:C,1,FALSE)</f>
        <v>500940</v>
      </c>
    </row>
    <row r="60" spans="1:2" hidden="1">
      <c r="A60" s="13">
        <v>800472</v>
      </c>
      <c r="B60">
        <f>VLOOKUP(A60,Folha1!C:C,1,FALSE)</f>
        <v>800472</v>
      </c>
    </row>
    <row r="61" spans="1:2" hidden="1">
      <c r="A61" s="13">
        <v>503472</v>
      </c>
      <c r="B61">
        <f>VLOOKUP(A61,Folha1!C:C,1,FALSE)</f>
        <v>503472</v>
      </c>
    </row>
    <row r="62" spans="1:2">
      <c r="A62" s="13">
        <v>997042</v>
      </c>
      <c r="B62" t="e">
        <f>VLOOKUP(A62,Folha1!C:C,1,FALSE)</f>
        <v>#N/A</v>
      </c>
    </row>
    <row r="63" spans="1:2" hidden="1">
      <c r="A63" s="13">
        <v>502273</v>
      </c>
      <c r="B63">
        <f>VLOOKUP(A63,Folha1!C:C,1,FALSE)</f>
        <v>502273</v>
      </c>
    </row>
    <row r="64" spans="1:2" hidden="1">
      <c r="A64" s="13">
        <v>503563</v>
      </c>
      <c r="B64">
        <f>VLOOKUP(A64,Folha1!C:C,1,FALSE)</f>
        <v>503563</v>
      </c>
    </row>
    <row r="65" spans="1:2" hidden="1">
      <c r="A65" s="13">
        <v>800476</v>
      </c>
      <c r="B65">
        <f>VLOOKUP(A65,Folha1!C:C,1,FALSE)</f>
        <v>800476</v>
      </c>
    </row>
    <row r="66" spans="1:2" hidden="1">
      <c r="A66" s="13">
        <v>800474</v>
      </c>
      <c r="B66">
        <f>VLOOKUP(A66,Folha1!C:C,1,FALSE)</f>
        <v>800474</v>
      </c>
    </row>
    <row r="67" spans="1:2" hidden="1">
      <c r="A67" s="13">
        <v>800534</v>
      </c>
      <c r="B67">
        <f>VLOOKUP(A67,Folha1!C:C,1,FALSE)</f>
        <v>800534</v>
      </c>
    </row>
    <row r="68" spans="1:2">
      <c r="A68" s="13">
        <v>800536</v>
      </c>
      <c r="B68">
        <f>VLOOKUP(A68,Folha1!C:C,1,FALSE)</f>
        <v>800536</v>
      </c>
    </row>
    <row r="69" spans="1:2" hidden="1">
      <c r="A69" s="13">
        <v>800355</v>
      </c>
      <c r="B69">
        <f>VLOOKUP(A69,Folha1!C:C,1,FALSE)</f>
        <v>800355</v>
      </c>
    </row>
    <row r="70" spans="1:2" hidden="1">
      <c r="A70" s="13">
        <v>800357</v>
      </c>
      <c r="B70">
        <f>VLOOKUP(A70,Folha1!C:C,1,FALSE)</f>
        <v>800357</v>
      </c>
    </row>
    <row r="71" spans="1:2" hidden="1">
      <c r="A71" s="13">
        <v>800479</v>
      </c>
      <c r="B71">
        <f>VLOOKUP(A71,Folha1!C:C,1,FALSE)</f>
        <v>800479</v>
      </c>
    </row>
    <row r="72" spans="1:2" hidden="1">
      <c r="A72" s="13">
        <v>505079</v>
      </c>
      <c r="B72">
        <f>VLOOKUP(A72,Folha1!C:C,1,FALSE)</f>
        <v>505079</v>
      </c>
    </row>
    <row r="73" spans="1:2">
      <c r="A73" s="13">
        <v>912513</v>
      </c>
      <c r="B73">
        <f>VLOOKUP(A73,Folha1!C:C,1,FALSE)</f>
        <v>912513</v>
      </c>
    </row>
    <row r="74" spans="1:2" hidden="1">
      <c r="A74" s="13">
        <v>803664</v>
      </c>
      <c r="B74">
        <f>VLOOKUP(A74,Folha1!C:C,1,FALSE)</f>
        <v>803664</v>
      </c>
    </row>
    <row r="75" spans="1:2" hidden="1">
      <c r="A75" s="13">
        <v>800485</v>
      </c>
      <c r="B75">
        <f>VLOOKUP(A75,Folha1!C:C,1,FALSE)</f>
        <v>800485</v>
      </c>
    </row>
    <row r="76" spans="1:2" hidden="1">
      <c r="A76" s="13">
        <v>800486</v>
      </c>
      <c r="B76">
        <f>VLOOKUP(A76,Folha1!C:C,1,FALSE)</f>
        <v>800486</v>
      </c>
    </row>
    <row r="77" spans="1:2" hidden="1">
      <c r="A77" s="13">
        <v>503885</v>
      </c>
      <c r="B77">
        <f>VLOOKUP(A77,Folha1!C:C,1,FALSE)</f>
        <v>503885</v>
      </c>
    </row>
    <row r="78" spans="1:2">
      <c r="A78" s="13">
        <v>800490</v>
      </c>
      <c r="B78">
        <f>VLOOKUP(A78,Folha1!C:C,1,FALSE)</f>
        <v>800490</v>
      </c>
    </row>
    <row r="79" spans="1:2" hidden="1">
      <c r="A79" s="13">
        <v>507829</v>
      </c>
      <c r="B79">
        <f>VLOOKUP(A79,Folha1!C:C,1,FALSE)</f>
        <v>507829</v>
      </c>
    </row>
    <row r="80" spans="1:2" hidden="1">
      <c r="A80" s="13">
        <v>503162</v>
      </c>
      <c r="B80">
        <f>VLOOKUP(A80,Folha1!C:C,1,FALSE)</f>
        <v>503162</v>
      </c>
    </row>
    <row r="81" spans="1:2" hidden="1">
      <c r="A81" s="13">
        <v>504592</v>
      </c>
      <c r="B81">
        <f>VLOOKUP(A81,Folha1!C:C,1,FALSE)</f>
        <v>504592</v>
      </c>
    </row>
    <row r="82" spans="1:2" hidden="1">
      <c r="A82" s="13">
        <v>800358</v>
      </c>
      <c r="B82">
        <f>VLOOKUP(A82,Folha1!C:C,1,FALSE)</f>
        <v>800358</v>
      </c>
    </row>
    <row r="83" spans="1:2">
      <c r="A83" s="13">
        <v>800362</v>
      </c>
      <c r="B83">
        <f>VLOOKUP(A83,Folha1!C:C,1,FALSE)</f>
        <v>800362</v>
      </c>
    </row>
    <row r="84" spans="1:2">
      <c r="A84" s="13">
        <v>505729</v>
      </c>
      <c r="B84">
        <f>VLOOKUP(A84,Folha1!C:C,1,FALSE)</f>
        <v>505729</v>
      </c>
    </row>
    <row r="85" spans="1:2">
      <c r="A85" s="13">
        <v>800369</v>
      </c>
      <c r="B85">
        <f>VLOOKUP(A85,Folha1!C:C,1,FALSE)</f>
        <v>800369</v>
      </c>
    </row>
    <row r="86" spans="1:2" hidden="1">
      <c r="A86" s="13">
        <v>506655</v>
      </c>
      <c r="B86">
        <f>VLOOKUP(A86,Folha1!C:C,1,FALSE)</f>
        <v>506655</v>
      </c>
    </row>
    <row r="87" spans="1:2" hidden="1">
      <c r="A87" s="13">
        <v>523379</v>
      </c>
      <c r="B87">
        <f>VLOOKUP(A87,Folha1!C:C,1,FALSE)</f>
        <v>523379</v>
      </c>
    </row>
    <row r="88" spans="1:2" hidden="1">
      <c r="A88" s="13">
        <v>503587</v>
      </c>
      <c r="B88">
        <f>VLOOKUP(A88,Folha1!C:C,1,FALSE)</f>
        <v>503587</v>
      </c>
    </row>
    <row r="89" spans="1:2" hidden="1">
      <c r="A89" s="13">
        <v>505882</v>
      </c>
      <c r="B89">
        <f>VLOOKUP(A89,Folha1!C:C,1,FALSE)</f>
        <v>505882</v>
      </c>
    </row>
    <row r="90" spans="1:2" hidden="1">
      <c r="A90" s="13">
        <v>802471</v>
      </c>
      <c r="B90">
        <f>VLOOKUP(A90,Folha1!C:C,1,FALSE)</f>
        <v>802471</v>
      </c>
    </row>
    <row r="91" spans="1:2" hidden="1">
      <c r="A91" s="13">
        <v>380690</v>
      </c>
      <c r="B91">
        <f>VLOOKUP(A91,Folha1!C:C,1,FALSE)</f>
        <v>380690</v>
      </c>
    </row>
    <row r="92" spans="1:2">
      <c r="A92" s="13">
        <v>997051</v>
      </c>
      <c r="B92" t="e">
        <f>VLOOKUP(A92,Folha1!C:C,1,FALSE)</f>
        <v>#N/A</v>
      </c>
    </row>
    <row r="93" spans="1:2" hidden="1">
      <c r="A93" s="13">
        <v>800376</v>
      </c>
      <c r="B93">
        <f>VLOOKUP(A93,Folha1!C:C,1,FALSE)</f>
        <v>800376</v>
      </c>
    </row>
    <row r="94" spans="1:2" hidden="1">
      <c r="A94" s="13">
        <v>501396</v>
      </c>
      <c r="B94">
        <f>VLOOKUP(A94,Folha1!C:C,1,FALSE)</f>
        <v>501396</v>
      </c>
    </row>
    <row r="95" spans="1:2">
      <c r="A95" s="13">
        <v>997048</v>
      </c>
      <c r="B95" t="e">
        <f>VLOOKUP(A95,Folha1!C:C,1,FALSE)</f>
        <v>#N/A</v>
      </c>
    </row>
    <row r="96" spans="1:2" hidden="1">
      <c r="A96" s="13">
        <v>806399</v>
      </c>
      <c r="B96">
        <f>VLOOKUP(A96,Folha1!C:C,1,FALSE)</f>
        <v>806399</v>
      </c>
    </row>
    <row r="97" spans="1:2">
      <c r="A97" s="13">
        <v>800317</v>
      </c>
      <c r="B97">
        <f>VLOOKUP(A97,Folha1!C:C,1,FALSE)</f>
        <v>800317</v>
      </c>
    </row>
    <row r="98" spans="1:2" hidden="1">
      <c r="A98" s="13">
        <v>800379</v>
      </c>
      <c r="B98">
        <f>VLOOKUP(A98,Folha1!C:C,1,FALSE)</f>
        <v>800379</v>
      </c>
    </row>
    <row r="99" spans="1:2" hidden="1">
      <c r="A99" s="13">
        <v>501773</v>
      </c>
      <c r="B99">
        <f>VLOOKUP(A99,Folha1!C:C,1,FALSE)</f>
        <v>501773</v>
      </c>
    </row>
    <row r="100" spans="1:2">
      <c r="A100" s="13">
        <v>505675</v>
      </c>
      <c r="B100">
        <f>VLOOKUP(A100,Folha1!C:C,1,FALSE)</f>
        <v>505675</v>
      </c>
    </row>
    <row r="101" spans="1:2" hidden="1">
      <c r="A101" s="13">
        <v>800318</v>
      </c>
      <c r="B101">
        <f>VLOOKUP(A101,Folha1!C:C,1,FALSE)</f>
        <v>800318</v>
      </c>
    </row>
    <row r="102" spans="1:2">
      <c r="A102" s="13">
        <v>505316</v>
      </c>
      <c r="B102">
        <f>VLOOKUP(A102,Folha1!C:C,1,FALSE)</f>
        <v>505316</v>
      </c>
    </row>
    <row r="103" spans="1:2">
      <c r="A103" s="13">
        <v>505810</v>
      </c>
      <c r="B103">
        <f>VLOOKUP(A103,Folha1!C:C,1,FALSE)</f>
        <v>505810</v>
      </c>
    </row>
    <row r="104" spans="1:2" hidden="1">
      <c r="A104" s="13">
        <v>502121</v>
      </c>
      <c r="B104">
        <f>VLOOKUP(A104,Folha1!C:C,1,FALSE)</f>
        <v>502121</v>
      </c>
    </row>
    <row r="105" spans="1:2" hidden="1">
      <c r="A105" s="13">
        <v>800387</v>
      </c>
      <c r="B105">
        <f>VLOOKUP(A105,Folha1!C:C,1,FALSE)</f>
        <v>800387</v>
      </c>
    </row>
    <row r="106" spans="1:2" hidden="1">
      <c r="A106" s="13">
        <v>502420</v>
      </c>
      <c r="B106">
        <f>VLOOKUP(A106,Folha1!C:C,1,FALSE)</f>
        <v>502420</v>
      </c>
    </row>
    <row r="107" spans="1:2" hidden="1">
      <c r="A107" s="13">
        <v>800423</v>
      </c>
      <c r="B107">
        <f>VLOOKUP(A107,Folha1!C:C,1,FALSE)</f>
        <v>800423</v>
      </c>
    </row>
    <row r="108" spans="1:2" hidden="1">
      <c r="A108" s="13">
        <v>800388</v>
      </c>
      <c r="B108">
        <f>VLOOKUP(A108,Folha1!C:C,1,FALSE)</f>
        <v>800388</v>
      </c>
    </row>
    <row r="109" spans="1:2" hidden="1">
      <c r="A109" s="13">
        <v>507465</v>
      </c>
      <c r="B109">
        <f>VLOOKUP(A109,Folha1!C:C,1,FALSE)</f>
        <v>507465</v>
      </c>
    </row>
    <row r="110" spans="1:2" hidden="1">
      <c r="A110" s="13">
        <v>504828</v>
      </c>
      <c r="B110">
        <f>VLOOKUP(A110,Folha1!C:C,1,FALSE)</f>
        <v>504828</v>
      </c>
    </row>
    <row r="111" spans="1:2" hidden="1">
      <c r="A111" s="13">
        <v>800389</v>
      </c>
      <c r="B111">
        <f>VLOOKUP(A111,Folha1!C:C,1,FALSE)</f>
        <v>800389</v>
      </c>
    </row>
    <row r="112" spans="1:2" hidden="1">
      <c r="A112" s="13">
        <v>504026</v>
      </c>
      <c r="B112">
        <f>VLOOKUP(A112,Folha1!C:C,1,FALSE)</f>
        <v>504026</v>
      </c>
    </row>
    <row r="113" spans="1:2" hidden="1">
      <c r="A113" s="13">
        <v>500367</v>
      </c>
      <c r="B113">
        <f>VLOOKUP(A113,Folha1!C:C,1,FALSE)</f>
        <v>500367</v>
      </c>
    </row>
    <row r="114" spans="1:2" hidden="1">
      <c r="A114" s="13">
        <v>506308</v>
      </c>
      <c r="B114">
        <f>VLOOKUP(A114,Folha1!C:C,1,FALSE)</f>
        <v>506308</v>
      </c>
    </row>
    <row r="115" spans="1:2" hidden="1">
      <c r="A115" s="13">
        <v>506060</v>
      </c>
      <c r="B115">
        <f>VLOOKUP(A115,Folha1!C:C,1,FALSE)</f>
        <v>506060</v>
      </c>
    </row>
    <row r="116" spans="1:2" hidden="1">
      <c r="A116" s="13">
        <v>506576</v>
      </c>
      <c r="B116">
        <f>VLOOKUP(A116,Folha1!C:C,1,FALSE)</f>
        <v>506576</v>
      </c>
    </row>
    <row r="117" spans="1:2">
      <c r="A117" s="13">
        <v>800393</v>
      </c>
      <c r="B117">
        <f>VLOOKUP(A117,Folha1!C:C,1,FALSE)</f>
        <v>800393</v>
      </c>
    </row>
    <row r="118" spans="1:2" hidden="1">
      <c r="A118" s="13">
        <v>800394</v>
      </c>
      <c r="B118">
        <f>VLOOKUP(A118,Folha1!C:C,1,FALSE)</f>
        <v>800394</v>
      </c>
    </row>
    <row r="119" spans="1:2" hidden="1">
      <c r="A119" s="13">
        <v>506291</v>
      </c>
      <c r="B119">
        <f>VLOOKUP(A119,Folha1!C:C,1,FALSE)</f>
        <v>506291</v>
      </c>
    </row>
    <row r="120" spans="1:2" hidden="1">
      <c r="A120" s="13">
        <v>800411</v>
      </c>
      <c r="B120">
        <f>VLOOKUP(A120,Folha1!C:C,1,FALSE)</f>
        <v>800411</v>
      </c>
    </row>
    <row r="121" spans="1:2" hidden="1">
      <c r="A121" s="13">
        <v>504580</v>
      </c>
      <c r="B121">
        <f>VLOOKUP(A121,Folha1!C:C,1,FALSE)</f>
        <v>504580</v>
      </c>
    </row>
    <row r="122" spans="1:2">
      <c r="A122" s="13">
        <v>500290</v>
      </c>
      <c r="B122">
        <f>VLOOKUP(A122,Folha1!C:C,1,FALSE)</f>
        <v>500290</v>
      </c>
    </row>
    <row r="123" spans="1:2">
      <c r="A123" s="13">
        <v>997022</v>
      </c>
      <c r="B123" t="e">
        <f>VLOOKUP(A123,Folha1!C:C,1,FALSE)</f>
        <v>#N/A</v>
      </c>
    </row>
    <row r="124" spans="1:2" hidden="1">
      <c r="A124" s="13">
        <v>503599</v>
      </c>
      <c r="B124">
        <f>VLOOKUP(A124,Folha1!C:C,1,FALSE)</f>
        <v>503599</v>
      </c>
    </row>
    <row r="125" spans="1:2" hidden="1">
      <c r="A125" s="13">
        <v>800422</v>
      </c>
      <c r="B125">
        <f>VLOOKUP(A125,Folha1!C:C,1,FALSE)</f>
        <v>800422</v>
      </c>
    </row>
    <row r="126" spans="1:2" hidden="1">
      <c r="A126" s="13">
        <v>522120</v>
      </c>
      <c r="B126">
        <f>VLOOKUP(A126,Folha1!C:C,1,FALSE)</f>
        <v>522120</v>
      </c>
    </row>
    <row r="127" spans="1:2">
      <c r="A127" s="13">
        <v>800429</v>
      </c>
      <c r="B127">
        <f>VLOOKUP(A127,Folha1!C:C,1,FALSE)</f>
        <v>800429</v>
      </c>
    </row>
    <row r="128" spans="1:2" hidden="1">
      <c r="A128" s="13">
        <v>505948</v>
      </c>
      <c r="B128">
        <f>VLOOKUP(A128,Folha1!C:C,1,FALSE)</f>
        <v>505948</v>
      </c>
    </row>
    <row r="129" spans="1:2" hidden="1">
      <c r="A129" s="13">
        <v>380687</v>
      </c>
      <c r="B129">
        <f>VLOOKUP(A129,Folha1!C:C,1,FALSE)</f>
        <v>380687</v>
      </c>
    </row>
    <row r="130" spans="1:2" hidden="1">
      <c r="A130" s="13">
        <v>800434</v>
      </c>
      <c r="B130">
        <f>VLOOKUP(A130,Folha1!C:C,1,FALSE)</f>
        <v>800434</v>
      </c>
    </row>
    <row r="131" spans="1:2" hidden="1">
      <c r="A131" s="13">
        <v>800435</v>
      </c>
      <c r="B131">
        <f>VLOOKUP(A131,Folha1!C:C,1,FALSE)</f>
        <v>800435</v>
      </c>
    </row>
    <row r="132" spans="1:2" hidden="1">
      <c r="A132" s="13">
        <v>800436</v>
      </c>
      <c r="B132">
        <f>VLOOKUP(A132,Folha1!C:C,1,FALSE)</f>
        <v>800436</v>
      </c>
    </row>
    <row r="133" spans="1:2">
      <c r="A133" s="13">
        <v>800475</v>
      </c>
      <c r="B133">
        <f>VLOOKUP(A133,Folha1!C:C,1,FALSE)</f>
        <v>800475</v>
      </c>
    </row>
    <row r="134" spans="1:2" hidden="1">
      <c r="A134" s="13">
        <v>507702</v>
      </c>
      <c r="B134">
        <f>VLOOKUP(A134,Folha1!C:C,1,FALSE)</f>
        <v>507702</v>
      </c>
    </row>
    <row r="135" spans="1:2" hidden="1">
      <c r="A135" s="13">
        <v>500604</v>
      </c>
      <c r="B135">
        <f>VLOOKUP(A135,Folha1!C:C,1,FALSE)</f>
        <v>500604</v>
      </c>
    </row>
    <row r="136" spans="1:2" hidden="1">
      <c r="A136" s="13">
        <v>505195</v>
      </c>
      <c r="B136">
        <f>VLOOKUP(A136,Folha1!C:C,1,FALSE)</f>
        <v>505195</v>
      </c>
    </row>
    <row r="137" spans="1:2" hidden="1">
      <c r="A137" s="13">
        <v>800323</v>
      </c>
      <c r="B137">
        <f>VLOOKUP(A137,Folha1!C:C,1,FALSE)</f>
        <v>800323</v>
      </c>
    </row>
    <row r="138" spans="1:2" hidden="1">
      <c r="A138" s="13">
        <v>806195</v>
      </c>
      <c r="B138">
        <f>VLOOKUP(A138,Folha1!C:C,1,FALSE)</f>
        <v>806195</v>
      </c>
    </row>
    <row r="139" spans="1:2" hidden="1">
      <c r="A139" s="13">
        <v>523586</v>
      </c>
      <c r="B139">
        <f>VLOOKUP(A139,Folha1!C:C,1,FALSE)</f>
        <v>523586</v>
      </c>
    </row>
    <row r="140" spans="1:2" hidden="1">
      <c r="A140" s="13">
        <v>404238</v>
      </c>
      <c r="B140">
        <f>VLOOKUP(A140,Folha1!C:C,1,FALSE)</f>
        <v>404238</v>
      </c>
    </row>
    <row r="141" spans="1:2" hidden="1">
      <c r="A141" s="13">
        <v>404240</v>
      </c>
      <c r="B141">
        <f>VLOOKUP(A141,Folha1!C:C,1,FALSE)</f>
        <v>404240</v>
      </c>
    </row>
    <row r="142" spans="1:2" hidden="1">
      <c r="A142" s="13">
        <v>404251</v>
      </c>
      <c r="B142">
        <f>VLOOKUP(A142,Folha1!C:C,1,FALSE)</f>
        <v>404251</v>
      </c>
    </row>
    <row r="143" spans="1:2" hidden="1">
      <c r="A143" s="13">
        <v>404214</v>
      </c>
      <c r="B143">
        <f>VLOOKUP(A143,Folha1!C:C,1,FALSE)</f>
        <v>404214</v>
      </c>
    </row>
    <row r="144" spans="1:2">
      <c r="A144" s="13">
        <v>503897</v>
      </c>
      <c r="B144">
        <f>VLOOKUP(A144,Folha1!C:C,1,FALSE)</f>
        <v>503897</v>
      </c>
    </row>
    <row r="145" spans="1:2">
      <c r="A145" s="13">
        <v>341150</v>
      </c>
      <c r="B145">
        <f>VLOOKUP(A145,Folha1!C:C,1,FALSE)</f>
        <v>341150</v>
      </c>
    </row>
    <row r="146" spans="1:2" hidden="1">
      <c r="A146" s="13">
        <v>342403</v>
      </c>
      <c r="B146">
        <f>VLOOKUP(A146,Folha1!C:C,1,FALSE)</f>
        <v>342403</v>
      </c>
    </row>
    <row r="147" spans="1:2" hidden="1">
      <c r="A147" s="13">
        <v>340017</v>
      </c>
      <c r="B147">
        <f>VLOOKUP(A147,Folha1!C:C,1,FALSE)</f>
        <v>340017</v>
      </c>
    </row>
    <row r="148" spans="1:2" hidden="1">
      <c r="A148" s="13">
        <v>343900</v>
      </c>
      <c r="B148">
        <f>VLOOKUP(A148,Folha1!C:C,1,FALSE)</f>
        <v>343900</v>
      </c>
    </row>
    <row r="149" spans="1:2" hidden="1">
      <c r="A149" s="13">
        <v>340029</v>
      </c>
      <c r="B149">
        <f>VLOOKUP(A149,Folha1!C:C,1,FALSE)</f>
        <v>340029</v>
      </c>
    </row>
    <row r="150" spans="1:2" hidden="1">
      <c r="A150" s="13">
        <v>340108</v>
      </c>
      <c r="B150">
        <f>VLOOKUP(A150,Folha1!C:C,1,FALSE)</f>
        <v>340108</v>
      </c>
    </row>
    <row r="151" spans="1:2" hidden="1">
      <c r="A151" s="13">
        <v>346720</v>
      </c>
      <c r="B151">
        <f>VLOOKUP(A151,Folha1!C:C,1,FALSE)</f>
        <v>346720</v>
      </c>
    </row>
    <row r="152" spans="1:2" hidden="1">
      <c r="A152" s="13">
        <v>340121</v>
      </c>
      <c r="B152">
        <f>VLOOKUP(A152,Folha1!C:C,1,FALSE)</f>
        <v>340121</v>
      </c>
    </row>
    <row r="153" spans="1:2" hidden="1">
      <c r="A153" s="13">
        <v>340133</v>
      </c>
      <c r="B153">
        <f>VLOOKUP(A153,Folha1!C:C,1,FALSE)</f>
        <v>340133</v>
      </c>
    </row>
    <row r="154" spans="1:2" hidden="1">
      <c r="A154" s="13">
        <v>345155</v>
      </c>
      <c r="B154">
        <f>VLOOKUP(A154,Folha1!C:C,1,FALSE)</f>
        <v>345155</v>
      </c>
    </row>
    <row r="155" spans="1:2" hidden="1">
      <c r="A155" s="13">
        <v>340169</v>
      </c>
      <c r="B155">
        <f>VLOOKUP(A155,Folha1!C:C,1,FALSE)</f>
        <v>340169</v>
      </c>
    </row>
    <row r="156" spans="1:2" hidden="1">
      <c r="A156" s="13">
        <v>346858</v>
      </c>
      <c r="B156">
        <f>VLOOKUP(A156,Folha1!C:C,1,FALSE)</f>
        <v>346858</v>
      </c>
    </row>
    <row r="157" spans="1:2" hidden="1">
      <c r="A157" s="13">
        <v>330991</v>
      </c>
      <c r="B157">
        <f>VLOOKUP(A157,Folha1!C:C,1,FALSE)</f>
        <v>330991</v>
      </c>
    </row>
    <row r="158" spans="1:2" hidden="1">
      <c r="A158" s="13">
        <v>340224</v>
      </c>
      <c r="B158">
        <f>VLOOKUP(A158,Folha1!C:C,1,FALSE)</f>
        <v>340224</v>
      </c>
    </row>
    <row r="159" spans="1:2" hidden="1">
      <c r="A159" s="13">
        <v>343948</v>
      </c>
      <c r="B159">
        <f>VLOOKUP(A159,Folha1!C:C,1,FALSE)</f>
        <v>343948</v>
      </c>
    </row>
    <row r="160" spans="1:2" hidden="1">
      <c r="A160" s="13">
        <v>343535</v>
      </c>
      <c r="B160">
        <f>VLOOKUP(A160,Folha1!C:C,1,FALSE)</f>
        <v>343535</v>
      </c>
    </row>
    <row r="161" spans="1:2" hidden="1">
      <c r="A161" s="13">
        <v>340248</v>
      </c>
      <c r="B161">
        <f>VLOOKUP(A161,Folha1!C:C,1,FALSE)</f>
        <v>340248</v>
      </c>
    </row>
    <row r="162" spans="1:2" hidden="1">
      <c r="A162" s="13">
        <v>340261</v>
      </c>
      <c r="B162">
        <f>VLOOKUP(A162,Folha1!C:C,1,FALSE)</f>
        <v>340261</v>
      </c>
    </row>
    <row r="163" spans="1:2" hidden="1">
      <c r="A163" s="13">
        <v>340340</v>
      </c>
      <c r="B163">
        <f>VLOOKUP(A163,Folha1!C:C,1,FALSE)</f>
        <v>340340</v>
      </c>
    </row>
    <row r="164" spans="1:2" hidden="1">
      <c r="A164" s="13">
        <v>346810</v>
      </c>
      <c r="B164">
        <f>VLOOKUP(A164,Folha1!C:C,1,FALSE)</f>
        <v>346810</v>
      </c>
    </row>
    <row r="165" spans="1:2" hidden="1">
      <c r="A165" s="13">
        <v>340285</v>
      </c>
      <c r="B165">
        <f>VLOOKUP(A165,Folha1!C:C,1,FALSE)</f>
        <v>340285</v>
      </c>
    </row>
    <row r="166" spans="1:2" hidden="1">
      <c r="A166" s="13">
        <v>330711</v>
      </c>
      <c r="B166">
        <f>VLOOKUP(A166,Folha1!C:C,1,FALSE)</f>
        <v>330711</v>
      </c>
    </row>
    <row r="167" spans="1:2" hidden="1">
      <c r="A167" s="13">
        <v>345570</v>
      </c>
      <c r="B167">
        <f>VLOOKUP(A167,Folha1!C:C,1,FALSE)</f>
        <v>345570</v>
      </c>
    </row>
    <row r="168" spans="1:2" hidden="1">
      <c r="A168" s="13">
        <v>340352</v>
      </c>
      <c r="B168">
        <f>VLOOKUP(A168,Folha1!C:C,1,FALSE)</f>
        <v>340352</v>
      </c>
    </row>
    <row r="169" spans="1:2" hidden="1">
      <c r="A169" s="13">
        <v>330668</v>
      </c>
      <c r="B169">
        <f>VLOOKUP(A169,Folha1!C:C,1,FALSE)</f>
        <v>330668</v>
      </c>
    </row>
    <row r="170" spans="1:2" hidden="1">
      <c r="A170" s="13">
        <v>340431</v>
      </c>
      <c r="B170">
        <f>VLOOKUP(A170,Folha1!C:C,1,FALSE)</f>
        <v>340431</v>
      </c>
    </row>
    <row r="171" spans="1:2" hidden="1">
      <c r="A171" s="13">
        <v>330450</v>
      </c>
      <c r="B171">
        <f>VLOOKUP(A171,Folha1!C:C,1,FALSE)</f>
        <v>330450</v>
      </c>
    </row>
    <row r="172" spans="1:2" hidden="1">
      <c r="A172" s="13">
        <v>340492</v>
      </c>
      <c r="B172">
        <f>VLOOKUP(A172,Folha1!C:C,1,FALSE)</f>
        <v>340492</v>
      </c>
    </row>
    <row r="173" spans="1:2" hidden="1">
      <c r="A173" s="13">
        <v>340509</v>
      </c>
      <c r="B173">
        <f>VLOOKUP(A173,Folha1!C:C,1,FALSE)</f>
        <v>340509</v>
      </c>
    </row>
    <row r="174" spans="1:2">
      <c r="A174" s="13">
        <v>330346</v>
      </c>
      <c r="B174">
        <f>VLOOKUP(A174,Folha1!C:C,1,FALSE)</f>
        <v>330346</v>
      </c>
    </row>
    <row r="175" spans="1:2" hidden="1">
      <c r="A175" s="13">
        <v>342634</v>
      </c>
      <c r="B175">
        <f>VLOOKUP(A175,Folha1!C:C,1,FALSE)</f>
        <v>342634</v>
      </c>
    </row>
    <row r="176" spans="1:2" hidden="1">
      <c r="A176" s="13">
        <v>346500</v>
      </c>
      <c r="B176">
        <f>VLOOKUP(A176,Folha1!C:C,1,FALSE)</f>
        <v>346500</v>
      </c>
    </row>
    <row r="177" spans="1:2" hidden="1">
      <c r="A177" s="13">
        <v>344473</v>
      </c>
      <c r="B177">
        <f>VLOOKUP(A177,Folha1!C:C,1,FALSE)</f>
        <v>344473</v>
      </c>
    </row>
    <row r="178" spans="1:2" hidden="1">
      <c r="A178" s="13">
        <v>342610</v>
      </c>
      <c r="B178">
        <f>VLOOKUP(A178,Folha1!C:C,1,FALSE)</f>
        <v>342610</v>
      </c>
    </row>
    <row r="179" spans="1:2" hidden="1">
      <c r="A179" s="13">
        <v>340595</v>
      </c>
      <c r="B179">
        <f>VLOOKUP(A179,Folha1!C:C,1,FALSE)</f>
        <v>340595</v>
      </c>
    </row>
    <row r="180" spans="1:2">
      <c r="A180" s="13">
        <v>390039</v>
      </c>
      <c r="B180">
        <f>VLOOKUP(A180,Folha1!C:C,1,FALSE)</f>
        <v>390039</v>
      </c>
    </row>
    <row r="181" spans="1:2" hidden="1">
      <c r="A181" s="13">
        <v>390022</v>
      </c>
      <c r="B181">
        <f>VLOOKUP(A181,Folha1!C:C,1,FALSE)</f>
        <v>390022</v>
      </c>
    </row>
    <row r="182" spans="1:2" hidden="1">
      <c r="A182" s="13">
        <v>290623</v>
      </c>
      <c r="B182">
        <f>VLOOKUP(A182,Folha1!C:C,1,FALSE)</f>
        <v>290623</v>
      </c>
    </row>
    <row r="183" spans="1:2" hidden="1">
      <c r="A183" s="13">
        <v>390024</v>
      </c>
      <c r="B183">
        <f>VLOOKUP(A183,Folha1!C:C,1,FALSE)</f>
        <v>390024</v>
      </c>
    </row>
    <row r="184" spans="1:2" hidden="1">
      <c r="A184" s="13">
        <v>390065</v>
      </c>
      <c r="B184">
        <f>VLOOKUP(A184,Folha1!C:C,1,FALSE)</f>
        <v>390065</v>
      </c>
    </row>
    <row r="185" spans="1:2" hidden="1">
      <c r="A185" s="13">
        <v>290629</v>
      </c>
      <c r="B185">
        <f>VLOOKUP(A185,Folha1!C:C,1,FALSE)</f>
        <v>290629</v>
      </c>
    </row>
    <row r="186" spans="1:2" hidden="1">
      <c r="A186" s="13">
        <v>390054</v>
      </c>
      <c r="B186">
        <f>VLOOKUP(A186,Folha1!C:C,1,FALSE)</f>
        <v>390054</v>
      </c>
    </row>
    <row r="187" spans="1:2" hidden="1">
      <c r="A187" s="13">
        <v>346603</v>
      </c>
      <c r="B187">
        <f>VLOOKUP(A187,Folha1!C:C,1,FALSE)</f>
        <v>346603</v>
      </c>
    </row>
    <row r="188" spans="1:2" hidden="1">
      <c r="A188" s="13">
        <v>330000</v>
      </c>
      <c r="B188">
        <f>VLOOKUP(A188,Folha1!C:C,1,FALSE)</f>
        <v>330000</v>
      </c>
    </row>
    <row r="189" spans="1:2" hidden="1">
      <c r="A189" s="13">
        <v>340601</v>
      </c>
      <c r="B189">
        <f>VLOOKUP(A189,Folha1!C:C,1,FALSE)</f>
        <v>340601</v>
      </c>
    </row>
    <row r="190" spans="1:2">
      <c r="A190" s="13">
        <v>343456</v>
      </c>
      <c r="B190">
        <f>VLOOKUP(A190,Folha1!C:C,1,FALSE)</f>
        <v>343456</v>
      </c>
    </row>
    <row r="191" spans="1:2">
      <c r="A191" s="13">
        <v>340662</v>
      </c>
      <c r="B191">
        <f>VLOOKUP(A191,Folha1!C:C,1,FALSE)</f>
        <v>340662</v>
      </c>
    </row>
    <row r="192" spans="1:2" hidden="1">
      <c r="A192" s="13">
        <v>340674</v>
      </c>
      <c r="B192">
        <f>VLOOKUP(A192,Folha1!C:C,1,FALSE)</f>
        <v>340674</v>
      </c>
    </row>
    <row r="193" spans="1:2" hidden="1">
      <c r="A193" s="13">
        <v>340686</v>
      </c>
      <c r="B193">
        <f>VLOOKUP(A193,Folha1!C:C,1,FALSE)</f>
        <v>340686</v>
      </c>
    </row>
    <row r="194" spans="1:2" hidden="1">
      <c r="A194" s="13">
        <v>340698</v>
      </c>
      <c r="B194">
        <f>VLOOKUP(A194,Folha1!C:C,1,FALSE)</f>
        <v>340698</v>
      </c>
    </row>
    <row r="195" spans="1:2" hidden="1">
      <c r="A195" s="13">
        <v>346639</v>
      </c>
      <c r="B195">
        <f>VLOOKUP(A195,Folha1!C:C,1,FALSE)</f>
        <v>346639</v>
      </c>
    </row>
    <row r="196" spans="1:2" hidden="1">
      <c r="A196" s="13">
        <v>340704</v>
      </c>
      <c r="B196">
        <f>VLOOKUP(A196,Folha1!C:C,1,FALSE)</f>
        <v>340704</v>
      </c>
    </row>
    <row r="197" spans="1:2" hidden="1">
      <c r="A197" s="13">
        <v>342592</v>
      </c>
      <c r="B197">
        <f>VLOOKUP(A197,Folha1!C:C,1,FALSE)</f>
        <v>342592</v>
      </c>
    </row>
    <row r="198" spans="1:2" hidden="1">
      <c r="A198" s="13">
        <v>346792</v>
      </c>
      <c r="B198">
        <f>VLOOKUP(A198,Folha1!C:C,1,FALSE)</f>
        <v>346792</v>
      </c>
    </row>
    <row r="199" spans="1:2" hidden="1">
      <c r="A199" s="13">
        <v>340716</v>
      </c>
      <c r="B199">
        <f>VLOOKUP(A199,Folha1!C:C,1,FALSE)</f>
        <v>340716</v>
      </c>
    </row>
    <row r="200" spans="1:2" hidden="1">
      <c r="A200" s="13">
        <v>342660</v>
      </c>
      <c r="B200">
        <f>VLOOKUP(A200,Folha1!C:C,1,FALSE)</f>
        <v>342660</v>
      </c>
    </row>
    <row r="201" spans="1:2" hidden="1">
      <c r="A201" s="13">
        <v>342865</v>
      </c>
      <c r="B201">
        <f>VLOOKUP(A201,Folha1!C:C,1,FALSE)</f>
        <v>342865</v>
      </c>
    </row>
    <row r="202" spans="1:2" hidden="1">
      <c r="A202" s="13">
        <v>340730</v>
      </c>
      <c r="B202">
        <f>VLOOKUP(A202,Folha1!C:C,1,FALSE)</f>
        <v>340730</v>
      </c>
    </row>
    <row r="203" spans="1:2" hidden="1">
      <c r="A203" s="13">
        <v>340741</v>
      </c>
      <c r="B203">
        <f>VLOOKUP(A203,Folha1!C:C,1,FALSE)</f>
        <v>340741</v>
      </c>
    </row>
    <row r="204" spans="1:2" hidden="1">
      <c r="A204" s="13">
        <v>340777</v>
      </c>
      <c r="B204">
        <f>VLOOKUP(A204,Folha1!C:C,1,FALSE)</f>
        <v>340777</v>
      </c>
    </row>
    <row r="205" spans="1:2">
      <c r="A205" s="13">
        <v>340789</v>
      </c>
      <c r="B205">
        <f>VLOOKUP(A205,Folha1!C:C,1,FALSE)</f>
        <v>340789</v>
      </c>
    </row>
    <row r="206" spans="1:2">
      <c r="A206" s="13">
        <v>340807</v>
      </c>
      <c r="B206">
        <f>VLOOKUP(A206,Folha1!C:C,1,FALSE)</f>
        <v>340807</v>
      </c>
    </row>
    <row r="207" spans="1:2" hidden="1">
      <c r="A207" s="13">
        <v>340753</v>
      </c>
      <c r="B207">
        <f>VLOOKUP(A207,Folha1!C:C,1,FALSE)</f>
        <v>340753</v>
      </c>
    </row>
    <row r="208" spans="1:2" hidden="1">
      <c r="A208" s="13">
        <v>340819</v>
      </c>
      <c r="B208">
        <f>VLOOKUP(A208,Folha1!C:C,1,FALSE)</f>
        <v>340819</v>
      </c>
    </row>
    <row r="209" spans="1:2" hidden="1">
      <c r="A209" s="13">
        <v>310086</v>
      </c>
      <c r="B209">
        <f>VLOOKUP(A209,Folha1!C:C,1,FALSE)</f>
        <v>310086</v>
      </c>
    </row>
    <row r="210" spans="1:2" hidden="1">
      <c r="A210" s="13">
        <v>340820</v>
      </c>
      <c r="B210">
        <f>VLOOKUP(A210,Folha1!C:C,1,FALSE)</f>
        <v>340820</v>
      </c>
    </row>
    <row r="211" spans="1:2" hidden="1">
      <c r="A211" s="13">
        <v>310098</v>
      </c>
      <c r="B211">
        <f>VLOOKUP(A211,Folha1!C:C,1,FALSE)</f>
        <v>310098</v>
      </c>
    </row>
    <row r="212" spans="1:2" hidden="1">
      <c r="A212" s="13">
        <v>340832</v>
      </c>
      <c r="B212">
        <f>VLOOKUP(A212,Folha1!C:C,1,FALSE)</f>
        <v>340832</v>
      </c>
    </row>
    <row r="213" spans="1:2" hidden="1">
      <c r="A213" s="13">
        <v>340844</v>
      </c>
      <c r="B213">
        <f>VLOOKUP(A213,Folha1!C:C,1,FALSE)</f>
        <v>340844</v>
      </c>
    </row>
    <row r="214" spans="1:2" hidden="1">
      <c r="A214" s="13">
        <v>340856</v>
      </c>
      <c r="B214">
        <f>VLOOKUP(A214,Folha1!C:C,1,FALSE)</f>
        <v>340856</v>
      </c>
    </row>
    <row r="215" spans="1:2" hidden="1">
      <c r="A215" s="13">
        <v>340868</v>
      </c>
      <c r="B215">
        <f>VLOOKUP(A215,Folha1!C:C,1,FALSE)</f>
        <v>340868</v>
      </c>
    </row>
    <row r="216" spans="1:2" hidden="1">
      <c r="A216" s="13">
        <v>340870</v>
      </c>
      <c r="B216">
        <f>VLOOKUP(A216,Folha1!C:C,1,FALSE)</f>
        <v>340870</v>
      </c>
    </row>
    <row r="217" spans="1:2" hidden="1">
      <c r="A217" s="13">
        <v>340911</v>
      </c>
      <c r="B217">
        <f>VLOOKUP(A217,Folha1!C:C,1,FALSE)</f>
        <v>340911</v>
      </c>
    </row>
    <row r="218" spans="1:2" hidden="1">
      <c r="A218" s="13">
        <v>343924</v>
      </c>
      <c r="B218">
        <f>VLOOKUP(A218,Folha1!C:C,1,FALSE)</f>
        <v>343924</v>
      </c>
    </row>
    <row r="219" spans="1:2" hidden="1">
      <c r="A219" s="13">
        <v>340923</v>
      </c>
      <c r="B219">
        <f>VLOOKUP(A219,Folha1!C:C,1,FALSE)</f>
        <v>340923</v>
      </c>
    </row>
    <row r="220" spans="1:2" hidden="1">
      <c r="A220" s="13">
        <v>340947</v>
      </c>
      <c r="B220">
        <f>VLOOKUP(A220,Folha1!C:C,1,FALSE)</f>
        <v>340947</v>
      </c>
    </row>
    <row r="221" spans="1:2" hidden="1">
      <c r="A221" s="13">
        <v>310438</v>
      </c>
      <c r="B221">
        <f>VLOOKUP(A221,Folha1!C:C,1,FALSE)</f>
        <v>310438</v>
      </c>
    </row>
    <row r="222" spans="1:2" hidden="1">
      <c r="A222" s="13">
        <v>345295</v>
      </c>
      <c r="B222">
        <f>VLOOKUP(A222,Folha1!C:C,1,FALSE)</f>
        <v>345295</v>
      </c>
    </row>
    <row r="223" spans="1:2" hidden="1">
      <c r="A223" s="13">
        <v>343365</v>
      </c>
      <c r="B223">
        <f>VLOOKUP(A223,Folha1!C:C,1,FALSE)</f>
        <v>343365</v>
      </c>
    </row>
    <row r="224" spans="1:2" hidden="1">
      <c r="A224" s="13">
        <v>346550</v>
      </c>
      <c r="B224">
        <f>VLOOKUP(A224,Folha1!C:C,1,FALSE)</f>
        <v>346550</v>
      </c>
    </row>
    <row r="225" spans="1:2">
      <c r="A225" s="13">
        <v>340327</v>
      </c>
      <c r="B225">
        <f>VLOOKUP(A225,Folha1!C:C,1,FALSE)</f>
        <v>340327</v>
      </c>
    </row>
    <row r="226" spans="1:2" hidden="1">
      <c r="A226" s="13">
        <v>331041</v>
      </c>
      <c r="B226">
        <f>VLOOKUP(A226,Folha1!C:C,1,FALSE)</f>
        <v>331041</v>
      </c>
    </row>
    <row r="227" spans="1:2" hidden="1">
      <c r="A227" s="13">
        <v>344667</v>
      </c>
      <c r="B227">
        <f>VLOOKUP(A227,Folha1!C:C,1,FALSE)</f>
        <v>344667</v>
      </c>
    </row>
    <row r="228" spans="1:2" hidden="1">
      <c r="A228" s="13">
        <v>346573</v>
      </c>
      <c r="B228">
        <f>VLOOKUP(A228,Folha1!C:C,1,FALSE)</f>
        <v>346573</v>
      </c>
    </row>
    <row r="229" spans="1:2" hidden="1">
      <c r="A229" s="13">
        <v>345222</v>
      </c>
      <c r="B229">
        <f>VLOOKUP(A229,Folha1!C:C,1,FALSE)</f>
        <v>345222</v>
      </c>
    </row>
    <row r="230" spans="1:2" hidden="1">
      <c r="A230" s="13">
        <v>340649</v>
      </c>
      <c r="B230">
        <f>VLOOKUP(A230,Folha1!C:C,1,FALSE)</f>
        <v>340649</v>
      </c>
    </row>
    <row r="231" spans="1:2">
      <c r="A231" s="13">
        <v>343808</v>
      </c>
      <c r="B231">
        <f>VLOOKUP(A231,Folha1!C:C,1,FALSE)</f>
        <v>343808</v>
      </c>
    </row>
    <row r="232" spans="1:2" hidden="1">
      <c r="A232" s="13">
        <v>310499</v>
      </c>
      <c r="B232">
        <f>VLOOKUP(A232,Folha1!C:C,1,FALSE)</f>
        <v>310499</v>
      </c>
    </row>
    <row r="233" spans="1:2" hidden="1">
      <c r="A233" s="13">
        <v>346561</v>
      </c>
      <c r="B233">
        <f>VLOOKUP(A233,Folha1!C:C,1,FALSE)</f>
        <v>346561</v>
      </c>
    </row>
    <row r="234" spans="1:2" hidden="1">
      <c r="A234" s="13">
        <v>342282</v>
      </c>
      <c r="B234">
        <f>VLOOKUP(A234,Folha1!C:C,1,FALSE)</f>
        <v>342282</v>
      </c>
    </row>
    <row r="235" spans="1:2" hidden="1">
      <c r="A235" s="13">
        <v>330838</v>
      </c>
      <c r="B235">
        <f>VLOOKUP(A235,Folha1!C:C,1,FALSE)</f>
        <v>330838</v>
      </c>
    </row>
    <row r="236" spans="1:2" hidden="1">
      <c r="A236" s="13">
        <v>342889</v>
      </c>
      <c r="B236">
        <f>VLOOKUP(A236,Folha1!C:C,1,FALSE)</f>
        <v>342889</v>
      </c>
    </row>
    <row r="237" spans="1:2" hidden="1">
      <c r="A237" s="13">
        <v>342890</v>
      </c>
      <c r="B237">
        <f>VLOOKUP(A237,Folha1!C:C,1,FALSE)</f>
        <v>342890</v>
      </c>
    </row>
    <row r="238" spans="1:2">
      <c r="A238" s="13">
        <v>330334</v>
      </c>
      <c r="B238">
        <f>VLOOKUP(A238,Folha1!C:C,1,FALSE)</f>
        <v>330334</v>
      </c>
    </row>
    <row r="239" spans="1:2" hidden="1">
      <c r="A239" s="13">
        <v>344205</v>
      </c>
      <c r="B239">
        <f>VLOOKUP(A239,Folha1!C:C,1,FALSE)</f>
        <v>344205</v>
      </c>
    </row>
    <row r="240" spans="1:2" hidden="1">
      <c r="A240" s="13">
        <v>345234</v>
      </c>
      <c r="B240">
        <f>VLOOKUP(A240,Folha1!C:C,1,FALSE)</f>
        <v>345234</v>
      </c>
    </row>
    <row r="241" spans="1:2" hidden="1">
      <c r="A241" s="13">
        <v>344588</v>
      </c>
      <c r="B241">
        <f>VLOOKUP(A241,Folha1!C:C,1,FALSE)</f>
        <v>344588</v>
      </c>
    </row>
    <row r="242" spans="1:2" hidden="1">
      <c r="A242" s="13">
        <v>310104</v>
      </c>
      <c r="B242">
        <f>VLOOKUP(A242,Folha1!C:C,1,FALSE)</f>
        <v>310104</v>
      </c>
    </row>
    <row r="243" spans="1:2" hidden="1">
      <c r="A243" s="13">
        <v>340972</v>
      </c>
      <c r="B243">
        <f>VLOOKUP(A243,Folha1!C:C,1,FALSE)</f>
        <v>340972</v>
      </c>
    </row>
    <row r="244" spans="1:2" hidden="1">
      <c r="A244" s="13">
        <v>340960</v>
      </c>
      <c r="B244">
        <f>VLOOKUP(A244,Folha1!C:C,1,FALSE)</f>
        <v>340960</v>
      </c>
    </row>
    <row r="245" spans="1:2" hidden="1">
      <c r="A245" s="13">
        <v>340583</v>
      </c>
      <c r="B245">
        <f>VLOOKUP(A245,Folha1!C:C,1,FALSE)</f>
        <v>340583</v>
      </c>
    </row>
    <row r="246" spans="1:2">
      <c r="A246" s="13">
        <v>340455</v>
      </c>
      <c r="B246">
        <f>VLOOKUP(A246,Folha1!C:C,1,FALSE)</f>
        <v>340455</v>
      </c>
    </row>
    <row r="247" spans="1:2" hidden="1">
      <c r="A247" s="13">
        <v>346846</v>
      </c>
      <c r="B247">
        <f>VLOOKUP(A247,Folha1!C:C,1,FALSE)</f>
        <v>346846</v>
      </c>
    </row>
    <row r="248" spans="1:2" hidden="1">
      <c r="A248" s="13">
        <v>330413</v>
      </c>
      <c r="B248">
        <f>VLOOKUP(A248,Folha1!C:C,1,FALSE)</f>
        <v>330413</v>
      </c>
    </row>
    <row r="249" spans="1:2" hidden="1">
      <c r="A249" s="13">
        <v>330231</v>
      </c>
      <c r="B249">
        <f>VLOOKUP(A249,Folha1!C:C,1,FALSE)</f>
        <v>330231</v>
      </c>
    </row>
    <row r="250" spans="1:2" hidden="1">
      <c r="A250" s="13">
        <v>345672</v>
      </c>
      <c r="B250">
        <f>VLOOKUP(A250,Folha1!C:C,1,FALSE)</f>
        <v>345672</v>
      </c>
    </row>
    <row r="251" spans="1:2" hidden="1">
      <c r="A251" s="13">
        <v>340042</v>
      </c>
      <c r="B251">
        <f>VLOOKUP(A251,Folha1!C:C,1,FALSE)</f>
        <v>340042</v>
      </c>
    </row>
    <row r="252" spans="1:2" hidden="1">
      <c r="A252" s="13">
        <v>330620</v>
      </c>
      <c r="B252">
        <f>VLOOKUP(A252,Folha1!C:C,1,FALSE)</f>
        <v>330620</v>
      </c>
    </row>
    <row r="253" spans="1:2" hidden="1">
      <c r="A253" s="13">
        <v>340078</v>
      </c>
      <c r="B253">
        <f>VLOOKUP(A253,Folha1!C:C,1,FALSE)</f>
        <v>340078</v>
      </c>
    </row>
    <row r="254" spans="1:2" hidden="1">
      <c r="A254" s="13">
        <v>344515</v>
      </c>
      <c r="B254">
        <f>VLOOKUP(A254,Folha1!C:C,1,FALSE)</f>
        <v>344515</v>
      </c>
    </row>
    <row r="255" spans="1:2" hidden="1">
      <c r="A255" s="13">
        <v>344813</v>
      </c>
      <c r="B255">
        <f>VLOOKUP(A255,Folha1!C:C,1,FALSE)</f>
        <v>344813</v>
      </c>
    </row>
    <row r="256" spans="1:2">
      <c r="A256" s="13">
        <v>330644</v>
      </c>
      <c r="B256">
        <f>VLOOKUP(A256,Folha1!C:C,1,FALSE)</f>
        <v>330644</v>
      </c>
    </row>
    <row r="257" spans="1:2">
      <c r="A257" s="13">
        <v>330371</v>
      </c>
      <c r="B257">
        <f>VLOOKUP(A257,Folha1!C:C,1,FALSE)</f>
        <v>330371</v>
      </c>
    </row>
    <row r="258" spans="1:2" hidden="1">
      <c r="A258" s="13">
        <v>330980</v>
      </c>
      <c r="B258">
        <f>VLOOKUP(A258,Folha1!C:C,1,FALSE)</f>
        <v>330980</v>
      </c>
    </row>
    <row r="259" spans="1:2" hidden="1">
      <c r="A259" s="13">
        <v>343511</v>
      </c>
      <c r="B259">
        <f>VLOOKUP(A259,Folha1!C:C,1,FALSE)</f>
        <v>343511</v>
      </c>
    </row>
    <row r="260" spans="1:2" hidden="1">
      <c r="A260" s="13">
        <v>340303</v>
      </c>
      <c r="B260">
        <f>VLOOKUP(A260,Folha1!C:C,1,FALSE)</f>
        <v>340303</v>
      </c>
    </row>
    <row r="261" spans="1:2" hidden="1">
      <c r="A261" s="13">
        <v>344941</v>
      </c>
      <c r="B261">
        <f>VLOOKUP(A261,Folha1!C:C,1,FALSE)</f>
        <v>344941</v>
      </c>
    </row>
    <row r="262" spans="1:2" hidden="1">
      <c r="A262" s="13">
        <v>343602</v>
      </c>
      <c r="B262">
        <f>VLOOKUP(A262,Folha1!C:C,1,FALSE)</f>
        <v>343602</v>
      </c>
    </row>
    <row r="263" spans="1:2" hidden="1">
      <c r="A263" s="13">
        <v>346755</v>
      </c>
      <c r="B263">
        <f>VLOOKUP(A263,Folha1!C:C,1,FALSE)</f>
        <v>346755</v>
      </c>
    </row>
    <row r="264" spans="1:2" hidden="1">
      <c r="A264" s="13">
        <v>344710</v>
      </c>
      <c r="B264">
        <f>VLOOKUP(A264,Folha1!C:C,1,FALSE)</f>
        <v>344710</v>
      </c>
    </row>
    <row r="265" spans="1:2" hidden="1">
      <c r="A265" s="13">
        <v>344023</v>
      </c>
      <c r="B265">
        <f>VLOOKUP(A265,Folha1!C:C,1,FALSE)</f>
        <v>344023</v>
      </c>
    </row>
    <row r="266" spans="1:2" hidden="1">
      <c r="A266" s="13">
        <v>340388</v>
      </c>
      <c r="B266">
        <f>VLOOKUP(A266,Folha1!C:C,1,FALSE)</f>
        <v>340388</v>
      </c>
    </row>
    <row r="267" spans="1:2" hidden="1">
      <c r="A267" s="13">
        <v>344126</v>
      </c>
      <c r="B267">
        <f>VLOOKUP(A267,Folha1!C:C,1,FALSE)</f>
        <v>344126</v>
      </c>
    </row>
    <row r="268" spans="1:2" hidden="1">
      <c r="A268" s="13">
        <v>330449</v>
      </c>
      <c r="B268">
        <f>VLOOKUP(A268,Folha1!C:C,1,FALSE)</f>
        <v>330449</v>
      </c>
    </row>
    <row r="269" spans="1:2" hidden="1">
      <c r="A269" s="13">
        <v>343640</v>
      </c>
      <c r="B269">
        <f>VLOOKUP(A269,Folha1!C:C,1,FALSE)</f>
        <v>343640</v>
      </c>
    </row>
    <row r="270" spans="1:2" hidden="1">
      <c r="A270" s="13">
        <v>344497</v>
      </c>
      <c r="B270">
        <f>VLOOKUP(A270,Folha1!C:C,1,FALSE)</f>
        <v>344497</v>
      </c>
    </row>
    <row r="271" spans="1:2">
      <c r="A271" s="13">
        <v>340443</v>
      </c>
      <c r="B271">
        <f>VLOOKUP(A271,Folha1!C:C,1,FALSE)</f>
        <v>340443</v>
      </c>
    </row>
    <row r="272" spans="1:2" hidden="1">
      <c r="A272" s="13">
        <v>330383</v>
      </c>
      <c r="B272">
        <f>VLOOKUP(A272,Folha1!C:C,1,FALSE)</f>
        <v>330383</v>
      </c>
    </row>
    <row r="273" spans="1:2" hidden="1">
      <c r="A273" s="13">
        <v>340467</v>
      </c>
      <c r="B273">
        <f>VLOOKUP(A273,Folha1!C:C,1,FALSE)</f>
        <v>340467</v>
      </c>
    </row>
    <row r="274" spans="1:2" hidden="1">
      <c r="A274" s="13">
        <v>342324</v>
      </c>
      <c r="B274">
        <f>VLOOKUP(A274,Folha1!C:C,1,FALSE)</f>
        <v>342324</v>
      </c>
    </row>
    <row r="275" spans="1:2" hidden="1">
      <c r="A275" s="13">
        <v>330292</v>
      </c>
      <c r="B275">
        <f>VLOOKUP(A275,Folha1!C:C,1,FALSE)</f>
        <v>330292</v>
      </c>
    </row>
    <row r="276" spans="1:2" hidden="1">
      <c r="A276" s="13">
        <v>345090</v>
      </c>
      <c r="B276">
        <f>VLOOKUP(A276,Folha1!C:C,1,FALSE)</f>
        <v>345090</v>
      </c>
    </row>
    <row r="277" spans="1:2" hidden="1">
      <c r="A277" s="13">
        <v>343584</v>
      </c>
      <c r="B277">
        <f>VLOOKUP(A277,Folha1!C:C,1,FALSE)</f>
        <v>343584</v>
      </c>
    </row>
    <row r="278" spans="1:2" hidden="1">
      <c r="A278" s="13">
        <v>340480</v>
      </c>
      <c r="B278">
        <f>VLOOKUP(A278,Folha1!C:C,1,FALSE)</f>
        <v>340480</v>
      </c>
    </row>
    <row r="279" spans="1:2" hidden="1">
      <c r="A279" s="13">
        <v>346597</v>
      </c>
      <c r="B279">
        <f>VLOOKUP(A279,Folha1!C:C,1,FALSE)</f>
        <v>346597</v>
      </c>
    </row>
    <row r="280" spans="1:2" hidden="1">
      <c r="A280" s="13">
        <v>342725</v>
      </c>
      <c r="B280">
        <f>VLOOKUP(A280,Folha1!C:C,1,FALSE)</f>
        <v>342725</v>
      </c>
    </row>
    <row r="281" spans="1:2" hidden="1">
      <c r="A281" s="13">
        <v>344862</v>
      </c>
      <c r="B281">
        <f>VLOOKUP(A281,Folha1!C:C,1,FALSE)</f>
        <v>344862</v>
      </c>
    </row>
    <row r="282" spans="1:2" hidden="1">
      <c r="A282" s="13">
        <v>345003</v>
      </c>
      <c r="B282">
        <f>VLOOKUP(A282,Folha1!C:C,1,FALSE)</f>
        <v>345003</v>
      </c>
    </row>
    <row r="283" spans="1:2" hidden="1">
      <c r="A283" s="13">
        <v>345623</v>
      </c>
      <c r="B283">
        <f>VLOOKUP(A283,Folha1!C:C,1,FALSE)</f>
        <v>345623</v>
      </c>
    </row>
    <row r="284" spans="1:2" hidden="1">
      <c r="A284" s="13">
        <v>343754</v>
      </c>
      <c r="B284">
        <f>VLOOKUP(A284,Folha1!C:C,1,FALSE)</f>
        <v>343754</v>
      </c>
    </row>
    <row r="285" spans="1:2" hidden="1">
      <c r="A285" s="13">
        <v>346081</v>
      </c>
      <c r="B285">
        <f>VLOOKUP(A285,Folha1!C:C,1,FALSE)</f>
        <v>346081</v>
      </c>
    </row>
    <row r="286" spans="1:2">
      <c r="A286" s="13">
        <v>330243</v>
      </c>
      <c r="B286">
        <f>VLOOKUP(A286,Folha1!C:C,1,FALSE)</f>
        <v>330243</v>
      </c>
    </row>
    <row r="287" spans="1:2" hidden="1">
      <c r="A287" s="13">
        <v>330048</v>
      </c>
      <c r="B287">
        <f>VLOOKUP(A287,Folha1!C:C,1,FALSE)</f>
        <v>330048</v>
      </c>
    </row>
    <row r="288" spans="1:2" hidden="1">
      <c r="A288" s="13">
        <v>340625</v>
      </c>
      <c r="B288">
        <f>VLOOKUP(A288,Folha1!C:C,1,FALSE)</f>
        <v>340625</v>
      </c>
    </row>
    <row r="289" spans="1:2" hidden="1">
      <c r="A289" s="13">
        <v>343869</v>
      </c>
      <c r="B289">
        <f>VLOOKUP(A289,Folha1!C:C,1,FALSE)</f>
        <v>343869</v>
      </c>
    </row>
    <row r="290" spans="1:2" hidden="1">
      <c r="A290" s="13">
        <v>346688</v>
      </c>
      <c r="B290">
        <f>VLOOKUP(A290,Folha1!C:C,1,FALSE)</f>
        <v>346688</v>
      </c>
    </row>
    <row r="291" spans="1:2" hidden="1">
      <c r="A291" s="13">
        <v>343079</v>
      </c>
      <c r="B291">
        <f>VLOOKUP(A291,Folha1!C:C,1,FALSE)</f>
        <v>343079</v>
      </c>
    </row>
    <row r="292" spans="1:2" hidden="1">
      <c r="A292" s="13">
        <v>340510</v>
      </c>
      <c r="B292">
        <f>VLOOKUP(A292,Folha1!C:C,1,FALSE)</f>
        <v>340510</v>
      </c>
    </row>
    <row r="293" spans="1:2" hidden="1">
      <c r="A293" s="13">
        <v>344394</v>
      </c>
      <c r="B293">
        <f>VLOOKUP(A293,Folha1!C:C,1,FALSE)</f>
        <v>344394</v>
      </c>
    </row>
    <row r="294" spans="1:2" hidden="1">
      <c r="A294" s="13">
        <v>344138</v>
      </c>
      <c r="B294">
        <f>VLOOKUP(A294,Folha1!C:C,1,FALSE)</f>
        <v>344138</v>
      </c>
    </row>
    <row r="295" spans="1:2" hidden="1">
      <c r="A295" s="13">
        <v>330176</v>
      </c>
      <c r="B295">
        <f>VLOOKUP(A295,Folha1!C:C,1,FALSE)</f>
        <v>330176</v>
      </c>
    </row>
    <row r="296" spans="1:2">
      <c r="A296" s="13">
        <v>343882</v>
      </c>
      <c r="B296">
        <f>VLOOKUP(A296,Folha1!C:C,1,FALSE)</f>
        <v>343882</v>
      </c>
    </row>
    <row r="297" spans="1:2" hidden="1">
      <c r="A297" s="13">
        <v>345118</v>
      </c>
      <c r="B297">
        <f>VLOOKUP(A297,Folha1!C:C,1,FALSE)</f>
        <v>345118</v>
      </c>
    </row>
    <row r="298" spans="1:2" hidden="1">
      <c r="A298" s="13">
        <v>344898</v>
      </c>
      <c r="B298">
        <f>VLOOKUP(A298,Folha1!C:C,1,FALSE)</f>
        <v>344898</v>
      </c>
    </row>
    <row r="299" spans="1:2" hidden="1">
      <c r="A299" s="13">
        <v>330954</v>
      </c>
      <c r="B299">
        <f>VLOOKUP(A299,Folha1!C:C,1,FALSE)</f>
        <v>330954</v>
      </c>
    </row>
    <row r="300" spans="1:2" hidden="1">
      <c r="A300" s="13">
        <v>342221</v>
      </c>
      <c r="B300">
        <f>VLOOKUP(A300,Folha1!C:C,1,FALSE)</f>
        <v>342221</v>
      </c>
    </row>
    <row r="301" spans="1:2" hidden="1">
      <c r="A301" s="13">
        <v>330681</v>
      </c>
      <c r="B301">
        <f>VLOOKUP(A301,Folha1!C:C,1,FALSE)</f>
        <v>330681</v>
      </c>
    </row>
    <row r="302" spans="1:2">
      <c r="A302" s="13">
        <v>344140</v>
      </c>
      <c r="B302">
        <f>VLOOKUP(A302,Folha1!C:C,1,FALSE)</f>
        <v>344140</v>
      </c>
    </row>
    <row r="303" spans="1:2" hidden="1">
      <c r="A303" s="13">
        <v>344552</v>
      </c>
      <c r="B303">
        <f>VLOOKUP(A303,Folha1!C:C,1,FALSE)</f>
        <v>344552</v>
      </c>
    </row>
    <row r="304" spans="1:2" hidden="1">
      <c r="A304" s="13">
        <v>345258</v>
      </c>
      <c r="B304">
        <f>VLOOKUP(A304,Folha1!C:C,1,FALSE)</f>
        <v>345258</v>
      </c>
    </row>
    <row r="305" spans="1:2">
      <c r="A305" s="13">
        <v>343821</v>
      </c>
      <c r="B305">
        <f>VLOOKUP(A305,Folha1!C:C,1,FALSE)</f>
        <v>343821</v>
      </c>
    </row>
    <row r="306" spans="1:2" hidden="1">
      <c r="A306" s="13">
        <v>343560</v>
      </c>
      <c r="B306">
        <f>VLOOKUP(A306,Folha1!C:C,1,FALSE)</f>
        <v>343560</v>
      </c>
    </row>
    <row r="307" spans="1:2" hidden="1">
      <c r="A307" s="13">
        <v>341629</v>
      </c>
      <c r="B307">
        <f>VLOOKUP(A307,Folha1!C:C,1,FALSE)</f>
        <v>341629</v>
      </c>
    </row>
    <row r="308" spans="1:2" hidden="1">
      <c r="A308" s="13">
        <v>344965</v>
      </c>
      <c r="B308">
        <f>VLOOKUP(A308,Folha1!C:C,1,FALSE)</f>
        <v>344965</v>
      </c>
    </row>
    <row r="309" spans="1:2" hidden="1">
      <c r="A309" s="13">
        <v>330395</v>
      </c>
      <c r="B309">
        <f>VLOOKUP(A309,Folha1!C:C,1,FALSE)</f>
        <v>330395</v>
      </c>
    </row>
    <row r="310" spans="1:2">
      <c r="A310" s="13">
        <v>345659</v>
      </c>
      <c r="B310">
        <f>VLOOKUP(A310,Folha1!C:C,1,FALSE)</f>
        <v>345659</v>
      </c>
    </row>
    <row r="311" spans="1:2" hidden="1">
      <c r="A311" s="13">
        <v>344254</v>
      </c>
      <c r="B311">
        <f>VLOOKUP(A311,Folha1!C:C,1,FALSE)</f>
        <v>344254</v>
      </c>
    </row>
    <row r="312" spans="1:2" hidden="1">
      <c r="A312" s="13">
        <v>344310</v>
      </c>
      <c r="B312">
        <f>VLOOKUP(A312,Folha1!C:C,1,FALSE)</f>
        <v>344310</v>
      </c>
    </row>
    <row r="313" spans="1:2" hidden="1">
      <c r="A313" s="13">
        <v>330206</v>
      </c>
      <c r="B313">
        <f>VLOOKUP(A313,Folha1!C:C,1,FALSE)</f>
        <v>330206</v>
      </c>
    </row>
    <row r="314" spans="1:2" hidden="1">
      <c r="A314" s="13">
        <v>344370</v>
      </c>
      <c r="B314">
        <f>VLOOKUP(A314,Folha1!C:C,1,FALSE)</f>
        <v>344370</v>
      </c>
    </row>
    <row r="315" spans="1:2" hidden="1">
      <c r="A315" s="13">
        <v>345611</v>
      </c>
      <c r="B315">
        <f>VLOOKUP(A315,Folha1!C:C,1,FALSE)</f>
        <v>345611</v>
      </c>
    </row>
    <row r="316" spans="1:2">
      <c r="A316" s="13">
        <v>344175</v>
      </c>
      <c r="B316">
        <f>VLOOKUP(A316,Folha1!C:C,1,FALSE)</f>
        <v>344175</v>
      </c>
    </row>
    <row r="317" spans="1:2" hidden="1">
      <c r="A317" s="13">
        <v>330188</v>
      </c>
      <c r="B317">
        <f>VLOOKUP(A317,Folha1!C:C,1,FALSE)</f>
        <v>330188</v>
      </c>
    </row>
    <row r="318" spans="1:2" hidden="1">
      <c r="A318" s="13">
        <v>341990</v>
      </c>
      <c r="B318">
        <f>VLOOKUP(A318,Folha1!C:C,1,FALSE)</f>
        <v>341990</v>
      </c>
    </row>
    <row r="319" spans="1:2" hidden="1">
      <c r="A319" s="13">
        <v>344308</v>
      </c>
      <c r="B319">
        <f>VLOOKUP(A319,Folha1!C:C,1,FALSE)</f>
        <v>344308</v>
      </c>
    </row>
    <row r="320" spans="1:2" hidden="1">
      <c r="A320" s="13">
        <v>345507</v>
      </c>
      <c r="B320">
        <f>VLOOKUP(A320,Folha1!C:C,1,FALSE)</f>
        <v>345507</v>
      </c>
    </row>
    <row r="321" spans="1:2" hidden="1">
      <c r="A321" s="13">
        <v>344590</v>
      </c>
      <c r="B321">
        <f>VLOOKUP(A321,Folha1!C:C,1,FALSE)</f>
        <v>344590</v>
      </c>
    </row>
    <row r="322" spans="1:2" hidden="1">
      <c r="A322" s="13">
        <v>343663</v>
      </c>
      <c r="B322">
        <f>VLOOKUP(A322,Folha1!C:C,1,FALSE)</f>
        <v>343663</v>
      </c>
    </row>
    <row r="323" spans="1:2" hidden="1">
      <c r="A323" s="13">
        <v>342051</v>
      </c>
      <c r="B323">
        <f>VLOOKUP(A323,Folha1!C:C,1,FALSE)</f>
        <v>342051</v>
      </c>
    </row>
    <row r="324" spans="1:2" hidden="1">
      <c r="A324" s="13">
        <v>342099</v>
      </c>
      <c r="B324">
        <f>VLOOKUP(A324,Folha1!C:C,1,FALSE)</f>
        <v>342099</v>
      </c>
    </row>
    <row r="325" spans="1:2" hidden="1">
      <c r="A325" s="13">
        <v>345271</v>
      </c>
      <c r="B325">
        <f>VLOOKUP(A325,Folha1!C:C,1,FALSE)</f>
        <v>345271</v>
      </c>
    </row>
    <row r="326" spans="1:2" hidden="1">
      <c r="A326" s="13">
        <v>330358</v>
      </c>
      <c r="B326">
        <f>VLOOKUP(A326,Folha1!C:C,1,FALSE)</f>
        <v>330358</v>
      </c>
    </row>
    <row r="327" spans="1:2" hidden="1">
      <c r="A327" s="13">
        <v>342154</v>
      </c>
      <c r="B327">
        <f>VLOOKUP(A327,Folha1!C:C,1,FALSE)</f>
        <v>342154</v>
      </c>
    </row>
    <row r="328" spans="1:2" hidden="1">
      <c r="A328" s="13">
        <v>344229</v>
      </c>
      <c r="B328">
        <f>VLOOKUP(A328,Folha1!C:C,1,FALSE)</f>
        <v>344229</v>
      </c>
    </row>
    <row r="329" spans="1:2" hidden="1">
      <c r="A329" s="13">
        <v>343596</v>
      </c>
      <c r="B329">
        <f>VLOOKUP(A329,Folha1!C:C,1,FALSE)</f>
        <v>343596</v>
      </c>
    </row>
    <row r="330" spans="1:2">
      <c r="A330" s="13">
        <v>343894</v>
      </c>
      <c r="B330">
        <f>VLOOKUP(A330,Folha1!C:C,1,FALSE)</f>
        <v>343894</v>
      </c>
    </row>
    <row r="331" spans="1:2" hidden="1">
      <c r="A331" s="13">
        <v>330322</v>
      </c>
      <c r="B331">
        <f>VLOOKUP(A331,Folha1!C:C,1,FALSE)</f>
        <v>330322</v>
      </c>
    </row>
    <row r="332" spans="1:2" hidden="1">
      <c r="A332" s="13">
        <v>341770</v>
      </c>
      <c r="B332">
        <f>VLOOKUP(A332,Folha1!C:C,1,FALSE)</f>
        <v>341770</v>
      </c>
    </row>
    <row r="333" spans="1:2" hidden="1">
      <c r="A333" s="13">
        <v>342257</v>
      </c>
      <c r="B333">
        <f>VLOOKUP(A333,Folha1!C:C,1,FALSE)</f>
        <v>342257</v>
      </c>
    </row>
    <row r="334" spans="1:2" hidden="1">
      <c r="A334" s="13">
        <v>344783</v>
      </c>
      <c r="B334">
        <f>VLOOKUP(A334,Folha1!C:C,1,FALSE)</f>
        <v>344783</v>
      </c>
    </row>
    <row r="335" spans="1:2">
      <c r="A335" s="13">
        <v>342269</v>
      </c>
      <c r="B335">
        <f>VLOOKUP(A335,Folha1!C:C,1,FALSE)</f>
        <v>342269</v>
      </c>
    </row>
    <row r="336" spans="1:2">
      <c r="A336" s="13">
        <v>344850</v>
      </c>
      <c r="B336">
        <f>VLOOKUP(A336,Folha1!C:C,1,FALSE)</f>
        <v>344850</v>
      </c>
    </row>
    <row r="337" spans="1:2" hidden="1">
      <c r="A337" s="13">
        <v>346652</v>
      </c>
      <c r="B337">
        <f>VLOOKUP(A337,Folha1!C:C,1,FALSE)</f>
        <v>346652</v>
      </c>
    </row>
    <row r="338" spans="1:2">
      <c r="A338" s="13">
        <v>330632</v>
      </c>
      <c r="B338">
        <f>VLOOKUP(A338,Folha1!C:C,1,FALSE)</f>
        <v>330632</v>
      </c>
    </row>
    <row r="339" spans="1:2" hidden="1">
      <c r="A339" s="13">
        <v>345428</v>
      </c>
      <c r="B339">
        <f>VLOOKUP(A339,Folha1!C:C,1,FALSE)</f>
        <v>345428</v>
      </c>
    </row>
    <row r="340" spans="1:2" hidden="1">
      <c r="A340" s="13">
        <v>345647</v>
      </c>
      <c r="B340">
        <f>VLOOKUP(A340,Folha1!C:C,1,FALSE)</f>
        <v>345647</v>
      </c>
    </row>
    <row r="341" spans="1:2" hidden="1">
      <c r="A341" s="13">
        <v>344072</v>
      </c>
      <c r="B341">
        <f>VLOOKUP(A341,Folha1!C:C,1,FALSE)</f>
        <v>344072</v>
      </c>
    </row>
    <row r="342" spans="1:2" hidden="1">
      <c r="A342" s="13">
        <v>343523</v>
      </c>
      <c r="B342">
        <f>VLOOKUP(A342,Folha1!C:C,1,FALSE)</f>
        <v>343523</v>
      </c>
    </row>
    <row r="343" spans="1:2" hidden="1">
      <c r="A343" s="13">
        <v>344151</v>
      </c>
      <c r="B343">
        <f>VLOOKUP(A343,Folha1!C:C,1,FALSE)</f>
        <v>344151</v>
      </c>
    </row>
    <row r="344" spans="1:2" hidden="1">
      <c r="A344" s="13">
        <v>330917</v>
      </c>
      <c r="B344">
        <f>VLOOKUP(A344,Folha1!C:C,1,FALSE)</f>
        <v>330917</v>
      </c>
    </row>
    <row r="345" spans="1:2" hidden="1">
      <c r="A345" s="13">
        <v>343470</v>
      </c>
      <c r="B345">
        <f>VLOOKUP(A345,Folha1!C:C,1,FALSE)</f>
        <v>343470</v>
      </c>
    </row>
    <row r="346" spans="1:2" hidden="1">
      <c r="A346" s="13">
        <v>330590</v>
      </c>
      <c r="B346">
        <f>VLOOKUP(A346,Folha1!C:C,1,FALSE)</f>
        <v>330590</v>
      </c>
    </row>
    <row r="347" spans="1:2" hidden="1">
      <c r="A347" s="13">
        <v>344734</v>
      </c>
      <c r="B347">
        <f>VLOOKUP(A347,Folha1!C:C,1,FALSE)</f>
        <v>344734</v>
      </c>
    </row>
    <row r="348" spans="1:2" hidden="1">
      <c r="A348" s="13">
        <v>331028</v>
      </c>
      <c r="B348">
        <f>VLOOKUP(A348,Folha1!C:C,1,FALSE)</f>
        <v>331028</v>
      </c>
    </row>
    <row r="349" spans="1:2" hidden="1">
      <c r="A349" s="13">
        <v>345192</v>
      </c>
      <c r="B349">
        <f>VLOOKUP(A349,Folha1!C:C,1,FALSE)</f>
        <v>345192</v>
      </c>
    </row>
    <row r="350" spans="1:2" hidden="1">
      <c r="A350" s="13">
        <v>346512</v>
      </c>
      <c r="B350">
        <f>VLOOKUP(A350,Folha1!C:C,1,FALSE)</f>
        <v>346512</v>
      </c>
    </row>
    <row r="351" spans="1:2" hidden="1">
      <c r="A351" s="13">
        <v>330103</v>
      </c>
      <c r="B351">
        <f>VLOOKUP(A351,Folha1!C:C,1,FALSE)</f>
        <v>330103</v>
      </c>
    </row>
    <row r="352" spans="1:2" hidden="1">
      <c r="A352" s="13">
        <v>344163</v>
      </c>
      <c r="B352">
        <f>VLOOKUP(A352,Folha1!C:C,1,FALSE)</f>
        <v>344163</v>
      </c>
    </row>
    <row r="353" spans="1:2" hidden="1">
      <c r="A353" s="13">
        <v>330840</v>
      </c>
      <c r="B353">
        <f>VLOOKUP(A353,Folha1!C:C,1,FALSE)</f>
        <v>330840</v>
      </c>
    </row>
    <row r="354" spans="1:2" hidden="1">
      <c r="A354" s="13">
        <v>343766</v>
      </c>
      <c r="B354">
        <f>VLOOKUP(A354,Folha1!C:C,1,FALSE)</f>
        <v>343766</v>
      </c>
    </row>
    <row r="355" spans="1:2" hidden="1">
      <c r="A355" s="13">
        <v>342622</v>
      </c>
      <c r="B355">
        <f>VLOOKUP(A355,Folha1!C:C,1,FALSE)</f>
        <v>342622</v>
      </c>
    </row>
    <row r="356" spans="1:2" hidden="1">
      <c r="A356" s="13">
        <v>330656</v>
      </c>
      <c r="B356">
        <f>VLOOKUP(A356,Folha1!C:C,1,FALSE)</f>
        <v>330656</v>
      </c>
    </row>
    <row r="357" spans="1:2" hidden="1">
      <c r="A357" s="13">
        <v>346706</v>
      </c>
      <c r="B357">
        <f>VLOOKUP(A357,Folha1!C:C,1,FALSE)</f>
        <v>346706</v>
      </c>
    </row>
    <row r="358" spans="1:2" hidden="1">
      <c r="A358" s="13">
        <v>330851</v>
      </c>
      <c r="B358">
        <f>VLOOKUP(A358,Folha1!C:C,1,FALSE)</f>
        <v>330851</v>
      </c>
    </row>
    <row r="359" spans="1:2" hidden="1">
      <c r="A359" s="13">
        <v>342683</v>
      </c>
      <c r="B359">
        <f>VLOOKUP(A359,Folha1!C:C,1,FALSE)</f>
        <v>342683</v>
      </c>
    </row>
    <row r="360" spans="1:2" hidden="1">
      <c r="A360" s="13">
        <v>342695</v>
      </c>
      <c r="B360">
        <f>VLOOKUP(A360,Folha1!C:C,1,FALSE)</f>
        <v>342695</v>
      </c>
    </row>
    <row r="361" spans="1:2" hidden="1">
      <c r="A361" s="13">
        <v>344035</v>
      </c>
      <c r="B361">
        <f>VLOOKUP(A361,Folha1!C:C,1,FALSE)</f>
        <v>344035</v>
      </c>
    </row>
    <row r="362" spans="1:2" hidden="1">
      <c r="A362" s="13">
        <v>345635</v>
      </c>
      <c r="B362">
        <f>VLOOKUP(A362,Folha1!C:C,1,FALSE)</f>
        <v>345635</v>
      </c>
    </row>
    <row r="363" spans="1:2" hidden="1">
      <c r="A363" s="13">
        <v>344606</v>
      </c>
      <c r="B363">
        <f>VLOOKUP(A363,Folha1!C:C,1,FALSE)</f>
        <v>344606</v>
      </c>
    </row>
    <row r="364" spans="1:2" hidden="1">
      <c r="A364" s="13">
        <v>342944</v>
      </c>
      <c r="B364">
        <f>VLOOKUP(A364,Folha1!C:C,1,FALSE)</f>
        <v>342944</v>
      </c>
    </row>
    <row r="365" spans="1:2" hidden="1">
      <c r="A365" s="13">
        <v>345453</v>
      </c>
      <c r="B365">
        <f>VLOOKUP(A365,Folha1!C:C,1,FALSE)</f>
        <v>345453</v>
      </c>
    </row>
    <row r="366" spans="1:2" hidden="1">
      <c r="A366" s="13">
        <v>345465</v>
      </c>
      <c r="B366">
        <f>VLOOKUP(A366,Folha1!C:C,1,FALSE)</f>
        <v>345465</v>
      </c>
    </row>
    <row r="367" spans="1:2" hidden="1">
      <c r="A367" s="13">
        <v>344369</v>
      </c>
      <c r="B367">
        <f>VLOOKUP(A367,Folha1!C:C,1,FALSE)</f>
        <v>344369</v>
      </c>
    </row>
    <row r="368" spans="1:2" hidden="1">
      <c r="A368" s="13">
        <v>330735</v>
      </c>
      <c r="B368">
        <f>VLOOKUP(A368,Folha1!C:C,1,FALSE)</f>
        <v>330735</v>
      </c>
    </row>
    <row r="369" spans="1:2" hidden="1">
      <c r="A369" s="13">
        <v>296454</v>
      </c>
      <c r="B369">
        <f>VLOOKUP(A369,Folha1!C:C,1,FALSE)</f>
        <v>296454</v>
      </c>
    </row>
    <row r="370" spans="1:2" hidden="1">
      <c r="A370" s="13">
        <v>330127</v>
      </c>
      <c r="B370">
        <f>VLOOKUP(A370,Folha1!C:C,1,FALSE)</f>
        <v>330127</v>
      </c>
    </row>
    <row r="371" spans="1:2" hidden="1">
      <c r="A371" s="13">
        <v>344230</v>
      </c>
      <c r="B371">
        <f>VLOOKUP(A371,Folha1!C:C,1,FALSE)</f>
        <v>344230</v>
      </c>
    </row>
    <row r="372" spans="1:2" hidden="1">
      <c r="A372" s="13">
        <v>330255</v>
      </c>
      <c r="B372">
        <f>VLOOKUP(A372,Folha1!C:C,1,FALSE)</f>
        <v>330255</v>
      </c>
    </row>
    <row r="373" spans="1:2" hidden="1">
      <c r="A373" s="13">
        <v>330152</v>
      </c>
      <c r="B373">
        <f>VLOOKUP(A373,Folha1!C:C,1,FALSE)</f>
        <v>330152</v>
      </c>
    </row>
    <row r="374" spans="1:2" hidden="1">
      <c r="A374" s="13">
        <v>343020</v>
      </c>
      <c r="B374">
        <f>VLOOKUP(A374,Folha1!C:C,1,FALSE)</f>
        <v>343020</v>
      </c>
    </row>
    <row r="375" spans="1:2" hidden="1">
      <c r="A375" s="13">
        <v>330309</v>
      </c>
      <c r="B375">
        <f>VLOOKUP(A375,Folha1!C:C,1,FALSE)</f>
        <v>330309</v>
      </c>
    </row>
    <row r="376" spans="1:2" hidden="1">
      <c r="A376" s="13">
        <v>344643</v>
      </c>
      <c r="B376">
        <f>VLOOKUP(A376,Folha1!C:C,1,FALSE)</f>
        <v>344643</v>
      </c>
    </row>
    <row r="377" spans="1:2" hidden="1">
      <c r="A377" s="13">
        <v>343031</v>
      </c>
      <c r="B377">
        <f>VLOOKUP(A377,Folha1!C:C,1,FALSE)</f>
        <v>343031</v>
      </c>
    </row>
    <row r="378" spans="1:2" hidden="1">
      <c r="A378" s="13">
        <v>343043</v>
      </c>
      <c r="B378">
        <f>VLOOKUP(A378,Folha1!C:C,1,FALSE)</f>
        <v>343043</v>
      </c>
    </row>
    <row r="379" spans="1:2" hidden="1">
      <c r="A379" s="13">
        <v>343171</v>
      </c>
      <c r="B379">
        <f>VLOOKUP(A379,Folha1!C:C,1,FALSE)</f>
        <v>343171</v>
      </c>
    </row>
    <row r="380" spans="1:2" hidden="1">
      <c r="A380" s="13">
        <v>343055</v>
      </c>
      <c r="B380">
        <f>VLOOKUP(A380,Folha1!C:C,1,FALSE)</f>
        <v>343055</v>
      </c>
    </row>
    <row r="381" spans="1:2" hidden="1">
      <c r="A381" s="13">
        <v>343080</v>
      </c>
      <c r="B381">
        <f>VLOOKUP(A381,Folha1!C:C,1,FALSE)</f>
        <v>343080</v>
      </c>
    </row>
    <row r="382" spans="1:2" hidden="1">
      <c r="A382" s="13">
        <v>330139</v>
      </c>
      <c r="B382">
        <f>VLOOKUP(A382,Folha1!C:C,1,FALSE)</f>
        <v>330139</v>
      </c>
    </row>
    <row r="383" spans="1:2" hidden="1">
      <c r="A383" s="13">
        <v>340560</v>
      </c>
      <c r="B383">
        <f>VLOOKUP(A383,Folha1!C:C,1,FALSE)</f>
        <v>340560</v>
      </c>
    </row>
    <row r="384" spans="1:2" hidden="1">
      <c r="A384" s="13">
        <v>330115</v>
      </c>
      <c r="B384">
        <f>VLOOKUP(A384,Folha1!C:C,1,FALSE)</f>
        <v>330115</v>
      </c>
    </row>
    <row r="385" spans="1:2" hidden="1">
      <c r="A385" s="13">
        <v>341617</v>
      </c>
      <c r="B385">
        <f>VLOOKUP(A385,Folha1!C:C,1,FALSE)</f>
        <v>341617</v>
      </c>
    </row>
    <row r="386" spans="1:2" hidden="1">
      <c r="A386" s="13">
        <v>343973</v>
      </c>
      <c r="B386">
        <f>VLOOKUP(A386,Folha1!C:C,1,FALSE)</f>
        <v>343973</v>
      </c>
    </row>
    <row r="387" spans="1:2" hidden="1">
      <c r="A387" s="13">
        <v>342993</v>
      </c>
      <c r="B387">
        <f>VLOOKUP(A387,Folha1!C:C,1,FALSE)</f>
        <v>342993</v>
      </c>
    </row>
    <row r="388" spans="1:2" hidden="1">
      <c r="A388" s="13">
        <v>343225</v>
      </c>
      <c r="B388">
        <f>VLOOKUP(A388,Folha1!C:C,1,FALSE)</f>
        <v>343225</v>
      </c>
    </row>
    <row r="389" spans="1:2">
      <c r="A389" s="13">
        <v>343237</v>
      </c>
      <c r="B389">
        <f>VLOOKUP(A389,Folha1!C:C,1,FALSE)</f>
        <v>343237</v>
      </c>
    </row>
    <row r="390" spans="1:2" hidden="1">
      <c r="A390" s="13">
        <v>344357</v>
      </c>
      <c r="B390">
        <f>VLOOKUP(A390,Folha1!C:C,1,FALSE)</f>
        <v>344357</v>
      </c>
    </row>
    <row r="391" spans="1:2" hidden="1">
      <c r="A391" s="13">
        <v>344928</v>
      </c>
      <c r="B391">
        <f>VLOOKUP(A391,Folha1!C:C,1,FALSE)</f>
        <v>344928</v>
      </c>
    </row>
    <row r="392" spans="1:2" hidden="1">
      <c r="A392" s="13">
        <v>330772</v>
      </c>
      <c r="B392">
        <f>VLOOKUP(A392,Folha1!C:C,1,FALSE)</f>
        <v>330772</v>
      </c>
    </row>
    <row r="393" spans="1:2" hidden="1">
      <c r="A393" s="13">
        <v>346470</v>
      </c>
      <c r="B393">
        <f>VLOOKUP(A393,Folha1!C:C,1,FALSE)</f>
        <v>346470</v>
      </c>
    </row>
    <row r="394" spans="1:2" hidden="1">
      <c r="A394" s="13">
        <v>345386</v>
      </c>
      <c r="B394">
        <f>VLOOKUP(A394,Folha1!C:C,1,FALSE)</f>
        <v>345386</v>
      </c>
    </row>
    <row r="395" spans="1:2">
      <c r="A395" s="13">
        <v>345325</v>
      </c>
      <c r="B395">
        <f>VLOOKUP(A395,Folha1!C:C,1,FALSE)</f>
        <v>345325</v>
      </c>
    </row>
    <row r="396" spans="1:2" hidden="1">
      <c r="A396" s="13">
        <v>343122</v>
      </c>
      <c r="B396">
        <f>VLOOKUP(A396,Folha1!C:C,1,FALSE)</f>
        <v>343122</v>
      </c>
    </row>
    <row r="397" spans="1:2" hidden="1">
      <c r="A397" s="13">
        <v>345179</v>
      </c>
      <c r="B397">
        <f>VLOOKUP(A397,Folha1!C:C,1,FALSE)</f>
        <v>345179</v>
      </c>
    </row>
    <row r="398" spans="1:2">
      <c r="A398" s="13">
        <v>331016</v>
      </c>
      <c r="B398">
        <f>VLOOKUP(A398,Folha1!C:C,1,FALSE)</f>
        <v>331016</v>
      </c>
    </row>
    <row r="399" spans="1:2" hidden="1">
      <c r="A399" s="13">
        <v>343274</v>
      </c>
      <c r="B399">
        <f>VLOOKUP(A399,Folha1!C:C,1,FALSE)</f>
        <v>343274</v>
      </c>
    </row>
    <row r="400" spans="1:2" hidden="1">
      <c r="A400" s="13">
        <v>330747</v>
      </c>
      <c r="B400">
        <f>VLOOKUP(A400,Folha1!C:C,1,FALSE)</f>
        <v>330747</v>
      </c>
    </row>
    <row r="401" spans="1:2" hidden="1">
      <c r="A401" s="13">
        <v>345349</v>
      </c>
      <c r="B401">
        <f>VLOOKUP(A401,Folha1!C:C,1,FALSE)</f>
        <v>345349</v>
      </c>
    </row>
    <row r="402" spans="1:2" hidden="1">
      <c r="A402" s="13">
        <v>343298</v>
      </c>
      <c r="B402">
        <f>VLOOKUP(A402,Folha1!C:C,1,FALSE)</f>
        <v>343298</v>
      </c>
    </row>
    <row r="403" spans="1:2" hidden="1">
      <c r="A403" s="13">
        <v>344242</v>
      </c>
      <c r="B403">
        <f>VLOOKUP(A403,Folha1!C:C,1,FALSE)</f>
        <v>344242</v>
      </c>
    </row>
    <row r="404" spans="1:2" hidden="1">
      <c r="A404" s="13">
        <v>344485</v>
      </c>
      <c r="B404">
        <f>VLOOKUP(A404,Folha1!C:C,1,FALSE)</f>
        <v>344485</v>
      </c>
    </row>
    <row r="405" spans="1:2" hidden="1">
      <c r="A405" s="13">
        <v>343950</v>
      </c>
      <c r="B405">
        <f>VLOOKUP(A405,Folha1!C:C,1,FALSE)</f>
        <v>343950</v>
      </c>
    </row>
    <row r="406" spans="1:2" hidden="1">
      <c r="A406" s="13">
        <v>343330</v>
      </c>
      <c r="B406">
        <f>VLOOKUP(A406,Folha1!C:C,1,FALSE)</f>
        <v>343330</v>
      </c>
    </row>
    <row r="407" spans="1:2" hidden="1">
      <c r="A407" s="13">
        <v>343857</v>
      </c>
      <c r="B407">
        <f>VLOOKUP(A407,Folha1!C:C,1,FALSE)</f>
        <v>343857</v>
      </c>
    </row>
    <row r="408" spans="1:2" hidden="1">
      <c r="A408" s="13">
        <v>331030</v>
      </c>
      <c r="B408">
        <f>VLOOKUP(A408,Folha1!C:C,1,FALSE)</f>
        <v>331030</v>
      </c>
    </row>
    <row r="409" spans="1:2" hidden="1">
      <c r="A409" s="13">
        <v>343997</v>
      </c>
      <c r="B409">
        <f>VLOOKUP(A409,Folha1!C:C,1,FALSE)</f>
        <v>343997</v>
      </c>
    </row>
    <row r="410" spans="1:2" hidden="1">
      <c r="A410" s="13">
        <v>343481</v>
      </c>
      <c r="B410">
        <f>VLOOKUP(A410,Folha1!C:C,1,FALSE)</f>
        <v>343481</v>
      </c>
    </row>
    <row r="411" spans="1:2" hidden="1">
      <c r="A411" s="13">
        <v>343778</v>
      </c>
      <c r="B411">
        <f>VLOOKUP(A411,Folha1!C:C,1,FALSE)</f>
        <v>343778</v>
      </c>
    </row>
    <row r="412" spans="1:2" hidden="1">
      <c r="A412" s="13">
        <v>344503</v>
      </c>
      <c r="B412">
        <f>VLOOKUP(A412,Folha1!C:C,1,FALSE)</f>
        <v>344503</v>
      </c>
    </row>
    <row r="413" spans="1:2" hidden="1">
      <c r="A413" s="13">
        <v>343390</v>
      </c>
      <c r="B413">
        <f>VLOOKUP(A413,Folha1!C:C,1,FALSE)</f>
        <v>343390</v>
      </c>
    </row>
    <row r="414" spans="1:2">
      <c r="A414" s="13">
        <v>343407</v>
      </c>
      <c r="B414">
        <f>VLOOKUP(A414,Folha1!C:C,1,FALSE)</f>
        <v>343407</v>
      </c>
    </row>
    <row r="415" spans="1:2" hidden="1">
      <c r="A415" s="13">
        <v>344746</v>
      </c>
      <c r="B415">
        <f>VLOOKUP(A415,Folha1!C:C,1,FALSE)</f>
        <v>344746</v>
      </c>
    </row>
    <row r="416" spans="1:2" hidden="1">
      <c r="A416" s="13">
        <v>344771</v>
      </c>
      <c r="B416">
        <f>VLOOKUP(A416,Folha1!C:C,1,FALSE)</f>
        <v>344771</v>
      </c>
    </row>
    <row r="417" spans="1:2" hidden="1">
      <c r="A417" s="13">
        <v>345064</v>
      </c>
      <c r="B417">
        <f>VLOOKUP(A417,Folha1!C:C,1,FALSE)</f>
        <v>345064</v>
      </c>
    </row>
    <row r="418" spans="1:2" hidden="1">
      <c r="A418" s="13">
        <v>345430</v>
      </c>
      <c r="B418">
        <f>VLOOKUP(A418,Folha1!C:C,1,FALSE)</f>
        <v>345430</v>
      </c>
    </row>
    <row r="419" spans="1:2" hidden="1">
      <c r="A419" s="13">
        <v>345544</v>
      </c>
      <c r="B419">
        <f>VLOOKUP(A419,Folha1!C:C,1,FALSE)</f>
        <v>345544</v>
      </c>
    </row>
    <row r="420" spans="1:2" hidden="1">
      <c r="A420" s="13">
        <v>345374</v>
      </c>
      <c r="B420">
        <f>VLOOKUP(A420,Folha1!C:C,1,FALSE)</f>
        <v>345374</v>
      </c>
    </row>
    <row r="421" spans="1:2" hidden="1">
      <c r="A421" s="13">
        <v>343444</v>
      </c>
      <c r="B421">
        <f>VLOOKUP(A421,Folha1!C:C,1,FALSE)</f>
        <v>343444</v>
      </c>
    </row>
    <row r="422" spans="1:2" hidden="1">
      <c r="A422" s="13">
        <v>340996</v>
      </c>
      <c r="B422">
        <f>VLOOKUP(A422,Folha1!C:C,1,FALSE)</f>
        <v>340996</v>
      </c>
    </row>
    <row r="423" spans="1:2" hidden="1">
      <c r="A423" s="13">
        <v>330474</v>
      </c>
      <c r="B423">
        <f>VLOOKUP(A423,Folha1!C:C,1,FALSE)</f>
        <v>330474</v>
      </c>
    </row>
    <row r="424" spans="1:2" hidden="1">
      <c r="A424" s="13">
        <v>346690</v>
      </c>
      <c r="B424">
        <f>VLOOKUP(A424,Folha1!C:C,1,FALSE)</f>
        <v>346690</v>
      </c>
    </row>
    <row r="425" spans="1:2" hidden="1">
      <c r="A425" s="13">
        <v>344461</v>
      </c>
      <c r="B425">
        <f>VLOOKUP(A425,Folha1!C:C,1,FALSE)</f>
        <v>344461</v>
      </c>
    </row>
    <row r="426" spans="1:2" hidden="1">
      <c r="A426" s="13">
        <v>343626</v>
      </c>
      <c r="B426">
        <f>VLOOKUP(A426,Folha1!C:C,1,FALSE)</f>
        <v>343626</v>
      </c>
    </row>
    <row r="427" spans="1:2" hidden="1">
      <c r="A427" s="13">
        <v>346548</v>
      </c>
      <c r="B427">
        <f>VLOOKUP(A427,Folha1!C:C,1,FALSE)</f>
        <v>346548</v>
      </c>
    </row>
    <row r="428" spans="1:2" hidden="1">
      <c r="A428" s="13">
        <v>330024</v>
      </c>
      <c r="B428">
        <f>VLOOKUP(A428,Folha1!C:C,1,FALSE)</f>
        <v>330024</v>
      </c>
    </row>
    <row r="429" spans="1:2" hidden="1">
      <c r="A429" s="13">
        <v>330220</v>
      </c>
      <c r="B429">
        <f>VLOOKUP(A429,Folha1!C:C,1,FALSE)</f>
        <v>330220</v>
      </c>
    </row>
    <row r="430" spans="1:2" hidden="1">
      <c r="A430" s="13">
        <v>344000</v>
      </c>
      <c r="B430">
        <f>VLOOKUP(A430,Folha1!C:C,1,FALSE)</f>
        <v>344000</v>
      </c>
    </row>
    <row r="431" spans="1:2" hidden="1">
      <c r="A431" s="13">
        <v>340157</v>
      </c>
      <c r="B431">
        <f>VLOOKUP(A431,Folha1!C:C,1,FALSE)</f>
        <v>340157</v>
      </c>
    </row>
    <row r="432" spans="1:2" hidden="1">
      <c r="A432" s="13">
        <v>330875</v>
      </c>
      <c r="B432">
        <f>VLOOKUP(A432,Folha1!C:C,1,FALSE)</f>
        <v>330875</v>
      </c>
    </row>
    <row r="433" spans="1:2" hidden="1">
      <c r="A433" s="13">
        <v>330097</v>
      </c>
      <c r="B433">
        <f>VLOOKUP(A433,Folha1!C:C,1,FALSE)</f>
        <v>330097</v>
      </c>
    </row>
    <row r="434" spans="1:2" hidden="1">
      <c r="A434" s="13">
        <v>344540</v>
      </c>
      <c r="B434">
        <f>VLOOKUP(A434,Folha1!C:C,1,FALSE)</f>
        <v>344540</v>
      </c>
    </row>
    <row r="435" spans="1:2" hidden="1">
      <c r="A435" s="13">
        <v>330814</v>
      </c>
      <c r="B435">
        <f>VLOOKUP(A435,Folha1!C:C,1,FALSE)</f>
        <v>330814</v>
      </c>
    </row>
    <row r="436" spans="1:2" hidden="1">
      <c r="A436" s="13">
        <v>343791</v>
      </c>
      <c r="B436">
        <f>VLOOKUP(A436,Folha1!C:C,1,FALSE)</f>
        <v>343791</v>
      </c>
    </row>
    <row r="437" spans="1:2" hidden="1">
      <c r="A437" s="13">
        <v>344400</v>
      </c>
      <c r="B437">
        <f>VLOOKUP(A437,Folha1!C:C,1,FALSE)</f>
        <v>344400</v>
      </c>
    </row>
    <row r="438" spans="1:2" hidden="1">
      <c r="A438" s="13">
        <v>345568</v>
      </c>
      <c r="B438">
        <f>VLOOKUP(A438,Folha1!C:C,1,FALSE)</f>
        <v>345568</v>
      </c>
    </row>
    <row r="439" spans="1:2" hidden="1">
      <c r="A439" s="13">
        <v>310440</v>
      </c>
      <c r="B439">
        <f>VLOOKUP(A439,Folha1!C:C,1,FALSE)</f>
        <v>310440</v>
      </c>
    </row>
    <row r="440" spans="1:2">
      <c r="A440" s="13">
        <v>343432</v>
      </c>
      <c r="B440">
        <f>VLOOKUP(A440,Folha1!C:C,1,FALSE)</f>
        <v>343432</v>
      </c>
    </row>
    <row r="441" spans="1:2" hidden="1">
      <c r="A441" s="13">
        <v>390082</v>
      </c>
      <c r="B441">
        <f>VLOOKUP(A441,Folha1!C:C,1,FALSE)</f>
        <v>390082</v>
      </c>
    </row>
    <row r="442" spans="1:2" hidden="1">
      <c r="A442" s="13">
        <v>390028</v>
      </c>
      <c r="B442">
        <f>VLOOKUP(A442,Folha1!C:C,1,FALSE)</f>
        <v>390028</v>
      </c>
    </row>
    <row r="443" spans="1:2" hidden="1">
      <c r="A443" s="13">
        <v>390052</v>
      </c>
      <c r="B443">
        <f>VLOOKUP(A443,Folha1!C:C,1,FALSE)</f>
        <v>390052</v>
      </c>
    </row>
    <row r="444" spans="1:2" hidden="1">
      <c r="A444" s="13">
        <v>390088</v>
      </c>
      <c r="B444">
        <f>VLOOKUP(A444,Folha1!C:C,1,FALSE)</f>
        <v>390088</v>
      </c>
    </row>
    <row r="445" spans="1:2">
      <c r="A445" s="13">
        <v>341460</v>
      </c>
      <c r="B445">
        <f>VLOOKUP(A445,Folha1!C:C,1,FALSE)</f>
        <v>341460</v>
      </c>
    </row>
    <row r="446" spans="1:2" hidden="1">
      <c r="A446" s="13">
        <v>342397</v>
      </c>
      <c r="B446">
        <f>VLOOKUP(A446,Folha1!C:C,1,FALSE)</f>
        <v>342397</v>
      </c>
    </row>
    <row r="447" spans="1:2" hidden="1">
      <c r="A447" s="13">
        <v>341010</v>
      </c>
      <c r="B447">
        <f>VLOOKUP(A447,Folha1!C:C,1,FALSE)</f>
        <v>341010</v>
      </c>
    </row>
    <row r="448" spans="1:2" hidden="1">
      <c r="A448" s="13">
        <v>341022</v>
      </c>
      <c r="B448">
        <f>VLOOKUP(A448,Folha1!C:C,1,FALSE)</f>
        <v>341022</v>
      </c>
    </row>
    <row r="449" spans="1:2" hidden="1">
      <c r="A449" s="13">
        <v>341034</v>
      </c>
      <c r="B449">
        <f>VLOOKUP(A449,Folha1!C:C,1,FALSE)</f>
        <v>341034</v>
      </c>
    </row>
    <row r="450" spans="1:2" hidden="1">
      <c r="A450" s="13">
        <v>341046</v>
      </c>
      <c r="B450">
        <f>VLOOKUP(A450,Folha1!C:C,1,FALSE)</f>
        <v>341046</v>
      </c>
    </row>
    <row r="451" spans="1:2" hidden="1">
      <c r="A451" s="13">
        <v>341060</v>
      </c>
      <c r="B451">
        <f>VLOOKUP(A451,Folha1!C:C,1,FALSE)</f>
        <v>341060</v>
      </c>
    </row>
    <row r="452" spans="1:2" hidden="1">
      <c r="A452" s="13">
        <v>341071</v>
      </c>
      <c r="B452">
        <f>VLOOKUP(A452,Folha1!C:C,1,FALSE)</f>
        <v>341071</v>
      </c>
    </row>
    <row r="453" spans="1:2" hidden="1">
      <c r="A453" s="13">
        <v>344801</v>
      </c>
      <c r="B453">
        <f>VLOOKUP(A453,Folha1!C:C,1,FALSE)</f>
        <v>344801</v>
      </c>
    </row>
    <row r="454" spans="1:2" hidden="1">
      <c r="A454" s="13">
        <v>341083</v>
      </c>
      <c r="B454">
        <f>VLOOKUP(A454,Folha1!C:C,1,FALSE)</f>
        <v>341083</v>
      </c>
    </row>
    <row r="455" spans="1:2" hidden="1">
      <c r="A455" s="13">
        <v>346627</v>
      </c>
      <c r="B455">
        <f>VLOOKUP(A455,Folha1!C:C,1,FALSE)</f>
        <v>346627</v>
      </c>
    </row>
    <row r="456" spans="1:2" hidden="1">
      <c r="A456" s="13">
        <v>341101</v>
      </c>
      <c r="B456">
        <f>VLOOKUP(A456,Folha1!C:C,1,FALSE)</f>
        <v>341101</v>
      </c>
    </row>
    <row r="457" spans="1:2" hidden="1">
      <c r="A457" s="13">
        <v>341113</v>
      </c>
      <c r="B457">
        <f>VLOOKUP(A457,Folha1!C:C,1,FALSE)</f>
        <v>341113</v>
      </c>
    </row>
    <row r="458" spans="1:2" hidden="1">
      <c r="A458" s="13">
        <v>343961</v>
      </c>
      <c r="B458">
        <f>VLOOKUP(A458,Folha1!C:C,1,FALSE)</f>
        <v>343961</v>
      </c>
    </row>
    <row r="459" spans="1:2" hidden="1">
      <c r="A459" s="13">
        <v>341125</v>
      </c>
      <c r="B459">
        <f>VLOOKUP(A459,Folha1!C:C,1,FALSE)</f>
        <v>341125</v>
      </c>
    </row>
    <row r="460" spans="1:2" hidden="1">
      <c r="A460" s="13">
        <v>341137</v>
      </c>
      <c r="B460">
        <f>VLOOKUP(A460,Folha1!C:C,1,FALSE)</f>
        <v>341137</v>
      </c>
    </row>
    <row r="461" spans="1:2" hidden="1">
      <c r="A461" s="13">
        <v>343262</v>
      </c>
      <c r="B461">
        <f>VLOOKUP(A461,Folha1!C:C,1,FALSE)</f>
        <v>343262</v>
      </c>
    </row>
    <row r="462" spans="1:2" hidden="1">
      <c r="A462" s="13">
        <v>345519</v>
      </c>
      <c r="B462">
        <f>VLOOKUP(A462,Folha1!C:C,1,FALSE)</f>
        <v>345519</v>
      </c>
    </row>
    <row r="463" spans="1:2" hidden="1">
      <c r="A463" s="13">
        <v>341540</v>
      </c>
      <c r="B463">
        <f>VLOOKUP(A463,Folha1!C:C,1,FALSE)</f>
        <v>341540</v>
      </c>
    </row>
    <row r="464" spans="1:2" hidden="1">
      <c r="A464" s="13">
        <v>344825</v>
      </c>
      <c r="B464">
        <f>VLOOKUP(A464,Folha1!C:C,1,FALSE)</f>
        <v>344825</v>
      </c>
    </row>
    <row r="465" spans="1:2" hidden="1">
      <c r="A465" s="13">
        <v>344758</v>
      </c>
      <c r="B465">
        <f>VLOOKUP(A465,Folha1!C:C,1,FALSE)</f>
        <v>344758</v>
      </c>
    </row>
    <row r="466" spans="1:2">
      <c r="A466" s="13">
        <v>341228</v>
      </c>
      <c r="B466">
        <f>VLOOKUP(A466,Folha1!C:C,1,FALSE)</f>
        <v>341228</v>
      </c>
    </row>
    <row r="467" spans="1:2" hidden="1">
      <c r="A467" s="13">
        <v>341186</v>
      </c>
      <c r="B467">
        <f>VLOOKUP(A467,Folha1!C:C,1,FALSE)</f>
        <v>341186</v>
      </c>
    </row>
    <row r="468" spans="1:2">
      <c r="A468" s="13">
        <v>341198</v>
      </c>
      <c r="B468">
        <f>VLOOKUP(A468,Folha1!C:C,1,FALSE)</f>
        <v>341198</v>
      </c>
    </row>
    <row r="469" spans="1:2" hidden="1">
      <c r="A469" s="13">
        <v>344187</v>
      </c>
      <c r="B469">
        <f>VLOOKUP(A469,Folha1!C:C,1,FALSE)</f>
        <v>344187</v>
      </c>
    </row>
    <row r="470" spans="1:2" hidden="1">
      <c r="A470" s="13">
        <v>341216</v>
      </c>
      <c r="B470">
        <f>VLOOKUP(A470,Folha1!C:C,1,FALSE)</f>
        <v>341216</v>
      </c>
    </row>
    <row r="471" spans="1:2" hidden="1">
      <c r="A471" s="13">
        <v>330050</v>
      </c>
      <c r="B471">
        <f>VLOOKUP(A471,Folha1!C:C,1,FALSE)</f>
        <v>330050</v>
      </c>
    </row>
    <row r="472" spans="1:2" hidden="1">
      <c r="A472" s="13">
        <v>294275</v>
      </c>
      <c r="B472">
        <f>VLOOKUP(A472,Folha1!C:C,1,FALSE)</f>
        <v>294275</v>
      </c>
    </row>
    <row r="473" spans="1:2">
      <c r="A473" s="13">
        <v>330486</v>
      </c>
      <c r="B473">
        <f>VLOOKUP(A473,Folha1!C:C,1,FALSE)</f>
        <v>330486</v>
      </c>
    </row>
    <row r="474" spans="1:2" hidden="1">
      <c r="A474" s="13">
        <v>341289</v>
      </c>
      <c r="B474">
        <f>VLOOKUP(A474,Folha1!C:C,1,FALSE)</f>
        <v>341289</v>
      </c>
    </row>
    <row r="475" spans="1:2" hidden="1">
      <c r="A475" s="13">
        <v>344990</v>
      </c>
      <c r="B475">
        <f>VLOOKUP(A475,Folha1!C:C,1,FALSE)</f>
        <v>344990</v>
      </c>
    </row>
    <row r="476" spans="1:2" hidden="1">
      <c r="A476" s="13">
        <v>341319</v>
      </c>
      <c r="B476">
        <f>VLOOKUP(A476,Folha1!C:C,1,FALSE)</f>
        <v>341319</v>
      </c>
    </row>
    <row r="477" spans="1:2" hidden="1">
      <c r="A477" s="13">
        <v>341344</v>
      </c>
      <c r="B477">
        <f>VLOOKUP(A477,Folha1!C:C,1,FALSE)</f>
        <v>341344</v>
      </c>
    </row>
    <row r="478" spans="1:2" hidden="1">
      <c r="A478" s="13">
        <v>344321</v>
      </c>
      <c r="B478">
        <f>VLOOKUP(A478,Folha1!C:C,1,FALSE)</f>
        <v>344321</v>
      </c>
    </row>
    <row r="479" spans="1:2" hidden="1">
      <c r="A479" s="13">
        <v>345684</v>
      </c>
      <c r="B479">
        <f>VLOOKUP(A479,Folha1!C:C,1,FALSE)</f>
        <v>345684</v>
      </c>
    </row>
    <row r="480" spans="1:2" hidden="1">
      <c r="A480" s="13">
        <v>400774</v>
      </c>
      <c r="B480">
        <f>VLOOKUP(A480,Folha1!C:C,1,FALSE)</f>
        <v>400774</v>
      </c>
    </row>
    <row r="481" spans="1:2" hidden="1">
      <c r="A481" s="13">
        <v>340170</v>
      </c>
      <c r="B481">
        <f>VLOOKUP(A481,Folha1!C:C,1,FALSE)</f>
        <v>340170</v>
      </c>
    </row>
    <row r="482" spans="1:2" hidden="1">
      <c r="A482" s="13">
        <v>400038</v>
      </c>
      <c r="B482">
        <f>VLOOKUP(A482,Folha1!C:C,1,FALSE)</f>
        <v>400038</v>
      </c>
    </row>
    <row r="483" spans="1:2" hidden="1">
      <c r="A483" s="13">
        <v>400877</v>
      </c>
      <c r="B483">
        <f>VLOOKUP(A483,Folha1!C:C,1,FALSE)</f>
        <v>400877</v>
      </c>
    </row>
    <row r="484" spans="1:2" hidden="1">
      <c r="A484" s="13">
        <v>340236</v>
      </c>
      <c r="B484">
        <f>VLOOKUP(A484,Folha1!C:C,1,FALSE)</f>
        <v>340236</v>
      </c>
    </row>
    <row r="485" spans="1:2" hidden="1">
      <c r="A485" s="13">
        <v>346767</v>
      </c>
      <c r="B485">
        <f>VLOOKUP(A485,Folha1!C:C,1,FALSE)</f>
        <v>346767</v>
      </c>
    </row>
    <row r="486" spans="1:2">
      <c r="A486" s="13">
        <v>912512</v>
      </c>
      <c r="B486">
        <f>VLOOKUP(A486,Folha1!C:C,1,FALSE)</f>
        <v>912512</v>
      </c>
    </row>
    <row r="487" spans="1:2">
      <c r="A487" s="13">
        <v>342981</v>
      </c>
      <c r="B487">
        <f>VLOOKUP(A487,Folha1!C:C,1,FALSE)</f>
        <v>342981</v>
      </c>
    </row>
    <row r="488" spans="1:2" hidden="1">
      <c r="A488" s="13">
        <v>400944</v>
      </c>
      <c r="B488">
        <f>VLOOKUP(A488,Folha1!C:C,1,FALSE)</f>
        <v>400944</v>
      </c>
    </row>
    <row r="489" spans="1:2">
      <c r="A489" s="13">
        <v>390071</v>
      </c>
      <c r="B489">
        <f>VLOOKUP(A489,Folha1!C:C,1,FALSE)</f>
        <v>390071</v>
      </c>
    </row>
    <row r="490" spans="1:2" hidden="1">
      <c r="A490" s="13">
        <v>344011</v>
      </c>
      <c r="B490">
        <f>VLOOKUP(A490,Folha1!C:C,1,FALSE)</f>
        <v>344011</v>
      </c>
    </row>
    <row r="491" spans="1:2" hidden="1">
      <c r="A491" s="13">
        <v>401134</v>
      </c>
      <c r="B491">
        <f>VLOOKUP(A491,Folha1!C:C,1,FALSE)</f>
        <v>401134</v>
      </c>
    </row>
    <row r="492" spans="1:2" hidden="1">
      <c r="A492" s="13">
        <v>346779</v>
      </c>
      <c r="B492">
        <f>VLOOKUP(A492,Folha1!C:C,1,FALSE)</f>
        <v>346779</v>
      </c>
    </row>
    <row r="493" spans="1:2" hidden="1">
      <c r="A493" s="13">
        <v>340900</v>
      </c>
      <c r="B493">
        <f>VLOOKUP(A493,Folha1!C:C,1,FALSE)</f>
        <v>340900</v>
      </c>
    </row>
    <row r="494" spans="1:2" hidden="1">
      <c r="A494" s="13">
        <v>390100</v>
      </c>
      <c r="B494">
        <f>VLOOKUP(A494,Folha1!C:C,1,FALSE)</f>
        <v>390100</v>
      </c>
    </row>
    <row r="495" spans="1:2" hidden="1">
      <c r="A495" s="13">
        <v>390079</v>
      </c>
      <c r="B495">
        <f>VLOOKUP(A495,Folha1!C:C,1,FALSE)</f>
        <v>390079</v>
      </c>
    </row>
    <row r="496" spans="1:2" hidden="1">
      <c r="A496" s="13">
        <v>390103</v>
      </c>
      <c r="B496">
        <f>VLOOKUP(A496,Folha1!C:C,1,FALSE)</f>
        <v>390103</v>
      </c>
    </row>
    <row r="497" spans="1:2" hidden="1">
      <c r="A497" s="13">
        <v>345738</v>
      </c>
      <c r="B497">
        <f>VLOOKUP(A497,Folha1!C:C,1,FALSE)</f>
        <v>345738</v>
      </c>
    </row>
    <row r="498" spans="1:2" hidden="1">
      <c r="A498" s="13">
        <v>403672</v>
      </c>
      <c r="B498">
        <f>VLOOKUP(A498,Folha1!C:C,1,FALSE)</f>
        <v>403672</v>
      </c>
    </row>
    <row r="499" spans="1:2" hidden="1">
      <c r="A499" s="13">
        <v>401237</v>
      </c>
      <c r="B499">
        <f>VLOOKUP(A499,Folha1!C:C,1,FALSE)</f>
        <v>401237</v>
      </c>
    </row>
    <row r="500" spans="1:2" hidden="1">
      <c r="A500" s="13">
        <v>401274</v>
      </c>
      <c r="B500">
        <f>VLOOKUP(A500,Folha1!C:C,1,FALSE)</f>
        <v>401274</v>
      </c>
    </row>
    <row r="501" spans="1:2" hidden="1">
      <c r="A501" s="13">
        <v>340765</v>
      </c>
      <c r="B501">
        <f>VLOOKUP(A501,Folha1!C:C,1,FALSE)</f>
        <v>340765</v>
      </c>
    </row>
    <row r="502" spans="1:2" hidden="1">
      <c r="A502" s="13">
        <v>401328</v>
      </c>
      <c r="B502">
        <f>VLOOKUP(A502,Folha1!C:C,1,FALSE)</f>
        <v>401328</v>
      </c>
    </row>
    <row r="503" spans="1:2" hidden="1">
      <c r="A503" s="13">
        <v>390073</v>
      </c>
      <c r="B503">
        <f>VLOOKUP(A503,Folha1!C:C,1,FALSE)</f>
        <v>390073</v>
      </c>
    </row>
    <row r="504" spans="1:2" hidden="1">
      <c r="A504" s="13">
        <v>346238</v>
      </c>
      <c r="B504">
        <f>VLOOKUP(A504,Folha1!C:C,1,FALSE)</f>
        <v>346238</v>
      </c>
    </row>
    <row r="505" spans="1:2">
      <c r="A505" s="13">
        <v>340881</v>
      </c>
      <c r="B505">
        <f>VLOOKUP(A505,Folha1!C:C,1,FALSE)</f>
        <v>340881</v>
      </c>
    </row>
    <row r="506" spans="1:2" hidden="1">
      <c r="A506" s="13">
        <v>340893</v>
      </c>
      <c r="B506">
        <f>VLOOKUP(A506,Folha1!C:C,1,FALSE)</f>
        <v>340893</v>
      </c>
    </row>
    <row r="507" spans="1:2" hidden="1">
      <c r="A507" s="13">
        <v>401365</v>
      </c>
      <c r="B507">
        <f>VLOOKUP(A507,Folha1!C:C,1,FALSE)</f>
        <v>401365</v>
      </c>
    </row>
    <row r="508" spans="1:2" hidden="1">
      <c r="A508" s="13">
        <v>340959</v>
      </c>
      <c r="B508">
        <f>VLOOKUP(A508,Folha1!C:C,1,FALSE)</f>
        <v>340959</v>
      </c>
    </row>
    <row r="509" spans="1:2" hidden="1">
      <c r="A509" s="13">
        <v>403600</v>
      </c>
      <c r="B509">
        <f>VLOOKUP(A509,Folha1!C:C,1,FALSE)</f>
        <v>403600</v>
      </c>
    </row>
    <row r="510" spans="1:2" hidden="1">
      <c r="A510" s="13">
        <v>346895</v>
      </c>
      <c r="B510">
        <f>VLOOKUP(A510,Folha1!C:C,1,FALSE)</f>
        <v>346895</v>
      </c>
    </row>
    <row r="511" spans="1:2">
      <c r="A511" s="13">
        <v>912533</v>
      </c>
      <c r="B511">
        <f>VLOOKUP(A511,Folha1!C:C,1,FALSE)</f>
        <v>912533</v>
      </c>
    </row>
    <row r="512" spans="1:2" hidden="1">
      <c r="A512" s="13">
        <v>346263</v>
      </c>
      <c r="B512">
        <f>VLOOKUP(A512,Folha1!C:C,1,FALSE)</f>
        <v>346263</v>
      </c>
    </row>
    <row r="513" spans="1:2" hidden="1">
      <c r="A513" s="13">
        <v>401201</v>
      </c>
      <c r="B513">
        <f>VLOOKUP(A513,Folha1!C:C,1,FALSE)</f>
        <v>401201</v>
      </c>
    </row>
    <row r="514" spans="1:2">
      <c r="A514" s="13">
        <v>912528</v>
      </c>
      <c r="B514">
        <f>VLOOKUP(A514,Folha1!C:C,1,FALSE)</f>
        <v>912528</v>
      </c>
    </row>
    <row r="515" spans="1:2">
      <c r="A515" s="13">
        <v>912536</v>
      </c>
      <c r="B515">
        <f>VLOOKUP(A515,Folha1!C:C,1,FALSE)</f>
        <v>912536</v>
      </c>
    </row>
    <row r="516" spans="1:2" hidden="1">
      <c r="A516" s="13">
        <v>390095</v>
      </c>
      <c r="B516">
        <f>VLOOKUP(A516,Folha1!C:C,1,FALSE)</f>
        <v>390095</v>
      </c>
    </row>
    <row r="517" spans="1:2">
      <c r="A517" s="13">
        <v>912531</v>
      </c>
      <c r="B517">
        <f>VLOOKUP(A517,Folha1!C:C,1,FALSE)</f>
        <v>912531</v>
      </c>
    </row>
    <row r="518" spans="1:2" hidden="1">
      <c r="A518" s="13">
        <v>402590</v>
      </c>
      <c r="B518">
        <f>VLOOKUP(A518,Folha1!C:C,1,FALSE)</f>
        <v>402590</v>
      </c>
    </row>
    <row r="519" spans="1:2" hidden="1">
      <c r="A519" s="13">
        <v>402886</v>
      </c>
      <c r="B519">
        <f>VLOOKUP(A519,Folha1!C:C,1,FALSE)</f>
        <v>402886</v>
      </c>
    </row>
    <row r="520" spans="1:2" hidden="1">
      <c r="A520" s="13">
        <v>402898</v>
      </c>
      <c r="B520">
        <f>VLOOKUP(A520,Folha1!C:C,1,FALSE)</f>
        <v>402898</v>
      </c>
    </row>
    <row r="521" spans="1:2">
      <c r="A521" s="13">
        <v>912534</v>
      </c>
      <c r="B521">
        <f>VLOOKUP(A521,Folha1!C:C,1,FALSE)</f>
        <v>912534</v>
      </c>
    </row>
    <row r="522" spans="1:2">
      <c r="A522" s="13">
        <v>912535</v>
      </c>
      <c r="B522">
        <f>VLOOKUP(A522,Folha1!C:C,1,FALSE)</f>
        <v>912535</v>
      </c>
    </row>
    <row r="523" spans="1:2" hidden="1">
      <c r="A523" s="13">
        <v>403398</v>
      </c>
      <c r="B523">
        <f>VLOOKUP(A523,Folha1!C:C,1,FALSE)</f>
        <v>403398</v>
      </c>
    </row>
    <row r="524" spans="1:2" hidden="1">
      <c r="A524" s="13">
        <v>346640</v>
      </c>
      <c r="B524">
        <f>VLOOKUP(A524,Folha1!C:C,1,FALSE)</f>
        <v>346640</v>
      </c>
    </row>
    <row r="525" spans="1:2" hidden="1">
      <c r="A525" s="13">
        <v>346883</v>
      </c>
      <c r="B525">
        <f>VLOOKUP(A525,Folha1!C:C,1,FALSE)</f>
        <v>346883</v>
      </c>
    </row>
    <row r="526" spans="1:2" hidden="1">
      <c r="A526" s="13">
        <v>403660</v>
      </c>
      <c r="B526">
        <f>VLOOKUP(A526,Folha1!C:C,1,FALSE)</f>
        <v>403660</v>
      </c>
    </row>
    <row r="527" spans="1:2" hidden="1">
      <c r="A527" s="13">
        <v>346160</v>
      </c>
      <c r="B527">
        <f>VLOOKUP(A527,Folha1!C:C,1,FALSE)</f>
        <v>346160</v>
      </c>
    </row>
    <row r="528" spans="1:2" hidden="1">
      <c r="A528" s="13">
        <v>400804</v>
      </c>
      <c r="B528">
        <f>VLOOKUP(A528,Folha1!C:C,1,FALSE)</f>
        <v>400804</v>
      </c>
    </row>
    <row r="529" spans="1:2" hidden="1">
      <c r="A529" s="13">
        <v>400841</v>
      </c>
      <c r="B529">
        <f>VLOOKUP(A529,Folha1!C:C,1,FALSE)</f>
        <v>400841</v>
      </c>
    </row>
    <row r="530" spans="1:2" hidden="1">
      <c r="A530" s="13">
        <v>346214</v>
      </c>
      <c r="B530">
        <f>VLOOKUP(A530,Folha1!C:C,1,FALSE)</f>
        <v>346214</v>
      </c>
    </row>
    <row r="531" spans="1:2" hidden="1">
      <c r="A531" s="13">
        <v>346123</v>
      </c>
      <c r="B531">
        <f>VLOOKUP(A531,Folha1!C:C,1,FALSE)</f>
        <v>346123</v>
      </c>
    </row>
    <row r="532" spans="1:2" hidden="1">
      <c r="A532" s="13">
        <v>343614</v>
      </c>
      <c r="B532">
        <f>VLOOKUP(A532,Folha1!C:C,1,FALSE)</f>
        <v>343614</v>
      </c>
    </row>
    <row r="533" spans="1:2" hidden="1">
      <c r="A533" s="13">
        <v>346202</v>
      </c>
      <c r="B533">
        <f>VLOOKUP(A533,Folha1!C:C,1,FALSE)</f>
        <v>346202</v>
      </c>
    </row>
    <row r="534" spans="1:2" hidden="1">
      <c r="A534" s="13">
        <v>343328</v>
      </c>
      <c r="B534">
        <f>VLOOKUP(A534,Folha1!C:C,1,FALSE)</f>
        <v>343328</v>
      </c>
    </row>
    <row r="535" spans="1:2" hidden="1">
      <c r="A535" s="13">
        <v>345600</v>
      </c>
      <c r="B535">
        <f>VLOOKUP(A535,Folha1!C:C,1,FALSE)</f>
        <v>345600</v>
      </c>
    </row>
    <row r="536" spans="1:2" hidden="1">
      <c r="A536" s="13">
        <v>345714</v>
      </c>
      <c r="B536">
        <f>VLOOKUP(A536,Folha1!C:C,1,FALSE)</f>
        <v>345714</v>
      </c>
    </row>
    <row r="537" spans="1:2" hidden="1">
      <c r="A537" s="13">
        <v>342452</v>
      </c>
      <c r="B537">
        <f>VLOOKUP(A537,Folha1!C:C,1,FALSE)</f>
        <v>342452</v>
      </c>
    </row>
    <row r="538" spans="1:2">
      <c r="A538" s="13">
        <v>310323</v>
      </c>
      <c r="B538">
        <f>VLOOKUP(A538,Folha1!C:C,1,FALSE)</f>
        <v>310323</v>
      </c>
    </row>
    <row r="539" spans="1:2" hidden="1">
      <c r="A539" s="13">
        <v>403556</v>
      </c>
      <c r="B539">
        <f>VLOOKUP(A539,Folha1!C:C,1,FALSE)</f>
        <v>403556</v>
      </c>
    </row>
    <row r="540" spans="1:2" hidden="1">
      <c r="A540" s="13">
        <v>346172</v>
      </c>
      <c r="B540">
        <f>VLOOKUP(A540,Folha1!C:C,1,FALSE)</f>
        <v>346172</v>
      </c>
    </row>
    <row r="541" spans="1:2" hidden="1">
      <c r="A541" s="13">
        <v>340558</v>
      </c>
      <c r="B541">
        <f>VLOOKUP(A541,Folha1!C:C,1,FALSE)</f>
        <v>340558</v>
      </c>
    </row>
    <row r="542" spans="1:2" hidden="1">
      <c r="A542" s="13">
        <v>345726</v>
      </c>
      <c r="B542">
        <f>VLOOKUP(A542,Folha1!C:C,1,FALSE)</f>
        <v>345726</v>
      </c>
    </row>
    <row r="543" spans="1:2" hidden="1">
      <c r="A543" s="13">
        <v>343006</v>
      </c>
      <c r="B543">
        <f>VLOOKUP(A543,Folha1!C:C,1,FALSE)</f>
        <v>343006</v>
      </c>
    </row>
    <row r="544" spans="1:2" hidden="1">
      <c r="A544" s="13">
        <v>344096</v>
      </c>
      <c r="B544">
        <f>VLOOKUP(A544,Folha1!C:C,1,FALSE)</f>
        <v>344096</v>
      </c>
    </row>
    <row r="545" spans="1:2" hidden="1">
      <c r="A545" s="13">
        <v>403362</v>
      </c>
      <c r="B545">
        <f>VLOOKUP(A545,Folha1!C:C,1,FALSE)</f>
        <v>403362</v>
      </c>
    </row>
    <row r="546" spans="1:2" hidden="1">
      <c r="A546" s="13">
        <v>346585</v>
      </c>
      <c r="B546">
        <f>VLOOKUP(A546,Folha1!C:C,1,FALSE)</f>
        <v>346585</v>
      </c>
    </row>
    <row r="547" spans="1:2" hidden="1">
      <c r="A547" s="13">
        <v>343547</v>
      </c>
      <c r="B547">
        <f>VLOOKUP(A547,Folha1!C:C,1,FALSE)</f>
        <v>343547</v>
      </c>
    </row>
    <row r="548" spans="1:2" hidden="1">
      <c r="A548" s="13">
        <v>346366</v>
      </c>
      <c r="B548">
        <f>VLOOKUP(A548,Folha1!C:C,1,FALSE)</f>
        <v>346366</v>
      </c>
    </row>
    <row r="549" spans="1:2" hidden="1">
      <c r="A549" s="13">
        <v>330360</v>
      </c>
      <c r="B549">
        <f>VLOOKUP(A549,Folha1!C:C,1,FALSE)</f>
        <v>330360</v>
      </c>
    </row>
    <row r="550" spans="1:2" hidden="1">
      <c r="A550" s="13">
        <v>346329</v>
      </c>
      <c r="B550">
        <f>VLOOKUP(A550,Folha1!C:C,1,FALSE)</f>
        <v>346329</v>
      </c>
    </row>
    <row r="551" spans="1:2" hidden="1">
      <c r="A551" s="13">
        <v>344382</v>
      </c>
      <c r="B551">
        <f>VLOOKUP(A551,Folha1!C:C,1,FALSE)</f>
        <v>344382</v>
      </c>
    </row>
    <row r="552" spans="1:2" hidden="1">
      <c r="A552" s="13">
        <v>346391</v>
      </c>
      <c r="B552">
        <f>VLOOKUP(A552,Folha1!C:C,1,FALSE)</f>
        <v>346391</v>
      </c>
    </row>
    <row r="553" spans="1:2" hidden="1">
      <c r="A553" s="13">
        <v>344291</v>
      </c>
      <c r="B553">
        <f>VLOOKUP(A553,Folha1!C:C,1,FALSE)</f>
        <v>344291</v>
      </c>
    </row>
    <row r="554" spans="1:2" hidden="1">
      <c r="A554" s="13">
        <v>344280</v>
      </c>
      <c r="B554">
        <f>VLOOKUP(A554,Folha1!C:C,1,FALSE)</f>
        <v>344280</v>
      </c>
    </row>
    <row r="555" spans="1:2" hidden="1">
      <c r="A555" s="13">
        <v>310372</v>
      </c>
      <c r="B555">
        <f>VLOOKUP(A555,Folha1!C:C,1,FALSE)</f>
        <v>310372</v>
      </c>
    </row>
    <row r="556" spans="1:2" hidden="1">
      <c r="A556" s="13">
        <v>345398</v>
      </c>
      <c r="B556">
        <f>VLOOKUP(A556,Folha1!C:C,1,FALSE)</f>
        <v>345398</v>
      </c>
    </row>
    <row r="557" spans="1:2" hidden="1">
      <c r="A557" s="13">
        <v>390066</v>
      </c>
      <c r="B557">
        <f>VLOOKUP(A557,Folha1!C:C,1,FALSE)</f>
        <v>390066</v>
      </c>
    </row>
    <row r="558" spans="1:2" hidden="1">
      <c r="A558" s="13">
        <v>403477</v>
      </c>
      <c r="B558">
        <f>VLOOKUP(A558,Folha1!C:C,1,FALSE)</f>
        <v>403477</v>
      </c>
    </row>
    <row r="559" spans="1:2" hidden="1">
      <c r="A559" s="13">
        <v>342063</v>
      </c>
      <c r="B559">
        <f>VLOOKUP(A559,Folha1!C:C,1,FALSE)</f>
        <v>342063</v>
      </c>
    </row>
    <row r="560" spans="1:2" hidden="1">
      <c r="A560" s="13">
        <v>346354</v>
      </c>
      <c r="B560">
        <f>VLOOKUP(A560,Folha1!C:C,1,FALSE)</f>
        <v>346354</v>
      </c>
    </row>
    <row r="561" spans="1:2" hidden="1">
      <c r="A561" s="13">
        <v>345921</v>
      </c>
      <c r="B561">
        <f>VLOOKUP(A561,Folha1!C:C,1,FALSE)</f>
        <v>345921</v>
      </c>
    </row>
    <row r="562" spans="1:2" hidden="1">
      <c r="A562" s="13">
        <v>403570</v>
      </c>
      <c r="B562">
        <f>VLOOKUP(A562,Folha1!C:C,1,FALSE)</f>
        <v>403570</v>
      </c>
    </row>
    <row r="563" spans="1:2" hidden="1">
      <c r="A563" s="13">
        <v>344047</v>
      </c>
      <c r="B563">
        <f>VLOOKUP(A563,Folha1!C:C,1,FALSE)</f>
        <v>344047</v>
      </c>
    </row>
    <row r="564" spans="1:2" hidden="1">
      <c r="A564" s="13">
        <v>403738</v>
      </c>
      <c r="B564">
        <f>VLOOKUP(A564,Folha1!C:C,1,FALSE)</f>
        <v>403738</v>
      </c>
    </row>
    <row r="565" spans="1:2" hidden="1">
      <c r="A565" s="13">
        <v>310402</v>
      </c>
      <c r="B565">
        <f>VLOOKUP(A565,Folha1!C:C,1,FALSE)</f>
        <v>310402</v>
      </c>
    </row>
    <row r="566" spans="1:2" hidden="1">
      <c r="A566" s="13">
        <v>346196</v>
      </c>
      <c r="B566">
        <f>VLOOKUP(A566,Folha1!C:C,1,FALSE)</f>
        <v>346196</v>
      </c>
    </row>
    <row r="567" spans="1:2" hidden="1">
      <c r="A567" s="13">
        <v>402266</v>
      </c>
      <c r="B567">
        <f>VLOOKUP(A567,Folha1!C:C,1,FALSE)</f>
        <v>402266</v>
      </c>
    </row>
    <row r="568" spans="1:2" hidden="1">
      <c r="A568" s="13">
        <v>345957</v>
      </c>
      <c r="B568">
        <f>VLOOKUP(A568,Folha1!C:C,1,FALSE)</f>
        <v>345957</v>
      </c>
    </row>
    <row r="569" spans="1:2" hidden="1">
      <c r="A569" s="13">
        <v>400520</v>
      </c>
      <c r="B569">
        <f>VLOOKUP(A569,Folha1!C:C,1,FALSE)</f>
        <v>400520</v>
      </c>
    </row>
    <row r="570" spans="1:2" hidden="1">
      <c r="A570" s="13">
        <v>346410</v>
      </c>
      <c r="B570">
        <f>VLOOKUP(A570,Folha1!C:C,1,FALSE)</f>
        <v>346410</v>
      </c>
    </row>
    <row r="571" spans="1:2" hidden="1">
      <c r="A571" s="13">
        <v>343810</v>
      </c>
      <c r="B571">
        <f>VLOOKUP(A571,Folha1!C:C,1,FALSE)</f>
        <v>343810</v>
      </c>
    </row>
    <row r="572" spans="1:2" hidden="1">
      <c r="A572" s="13">
        <v>346305</v>
      </c>
      <c r="B572">
        <f>VLOOKUP(A572,Folha1!C:C,1,FALSE)</f>
        <v>346305</v>
      </c>
    </row>
    <row r="573" spans="1:2">
      <c r="A573" s="13">
        <v>912530</v>
      </c>
      <c r="B573">
        <f>VLOOKUP(A573,Folha1!C:C,1,FALSE)</f>
        <v>912530</v>
      </c>
    </row>
    <row r="574" spans="1:2" hidden="1">
      <c r="A574" s="13">
        <v>346299</v>
      </c>
      <c r="B574">
        <f>VLOOKUP(A574,Folha1!C:C,1,FALSE)</f>
        <v>346299</v>
      </c>
    </row>
    <row r="575" spans="1:2" hidden="1">
      <c r="A575" s="13">
        <v>402357</v>
      </c>
      <c r="B575">
        <f>VLOOKUP(A575,Folha1!C:C,1,FALSE)</f>
        <v>402357</v>
      </c>
    </row>
    <row r="576" spans="1:2" hidden="1">
      <c r="A576" s="13">
        <v>346159</v>
      </c>
      <c r="B576">
        <f>VLOOKUP(A576,Folha1!C:C,1,FALSE)</f>
        <v>346159</v>
      </c>
    </row>
    <row r="577" spans="1:2">
      <c r="A577" s="13">
        <v>402412</v>
      </c>
      <c r="B577">
        <f>VLOOKUP(A577,Folha1!C:C,1,FALSE)</f>
        <v>402412</v>
      </c>
    </row>
    <row r="578" spans="1:2" hidden="1">
      <c r="A578" s="13">
        <v>342518</v>
      </c>
      <c r="B578">
        <f>VLOOKUP(A578,Folha1!C:C,1,FALSE)</f>
        <v>342518</v>
      </c>
    </row>
    <row r="579" spans="1:2" hidden="1">
      <c r="A579" s="13">
        <v>343833</v>
      </c>
      <c r="B579">
        <f>VLOOKUP(A579,Folha1!C:C,1,FALSE)</f>
        <v>343833</v>
      </c>
    </row>
    <row r="580" spans="1:2" hidden="1">
      <c r="A580" s="13">
        <v>344266</v>
      </c>
      <c r="B580">
        <f>VLOOKUP(A580,Folha1!C:C,1,FALSE)</f>
        <v>344266</v>
      </c>
    </row>
    <row r="581" spans="1:2" hidden="1">
      <c r="A581" s="13">
        <v>403817</v>
      </c>
      <c r="B581">
        <f>VLOOKUP(A581,Folha1!C:C,1,FALSE)</f>
        <v>403817</v>
      </c>
    </row>
    <row r="582" spans="1:2" hidden="1">
      <c r="A582" s="13">
        <v>346019</v>
      </c>
      <c r="B582">
        <f>VLOOKUP(A582,Folha1!C:C,1,FALSE)</f>
        <v>346019</v>
      </c>
    </row>
    <row r="583" spans="1:2" hidden="1">
      <c r="A583" s="13">
        <v>344084</v>
      </c>
      <c r="B583">
        <f>VLOOKUP(A583,Folha1!C:C,1,FALSE)</f>
        <v>344084</v>
      </c>
    </row>
    <row r="584" spans="1:2" hidden="1">
      <c r="A584" s="13">
        <v>344114</v>
      </c>
      <c r="B584">
        <f>VLOOKUP(A584,Folha1!C:C,1,FALSE)</f>
        <v>344114</v>
      </c>
    </row>
    <row r="585" spans="1:2" hidden="1">
      <c r="A585" s="13">
        <v>346068</v>
      </c>
      <c r="B585">
        <f>VLOOKUP(A585,Folha1!C:C,1,FALSE)</f>
        <v>346068</v>
      </c>
    </row>
    <row r="586" spans="1:2" hidden="1">
      <c r="A586" s="13">
        <v>346822</v>
      </c>
      <c r="B586">
        <f>VLOOKUP(A586,Folha1!C:C,1,FALSE)</f>
        <v>346822</v>
      </c>
    </row>
    <row r="587" spans="1:2">
      <c r="A587" s="13">
        <v>912529</v>
      </c>
      <c r="B587">
        <f>VLOOKUP(A587,Folha1!C:C,1,FALSE)</f>
        <v>912529</v>
      </c>
    </row>
    <row r="588" spans="1:2" hidden="1">
      <c r="A588" s="13">
        <v>403271</v>
      </c>
      <c r="B588">
        <f>VLOOKUP(A588,Folha1!C:C,1,FALSE)</f>
        <v>403271</v>
      </c>
    </row>
    <row r="589" spans="1:2" hidden="1">
      <c r="A589" s="13">
        <v>390048</v>
      </c>
      <c r="B589">
        <f>VLOOKUP(A589,Folha1!C:C,1,FALSE)</f>
        <v>390048</v>
      </c>
    </row>
    <row r="590" spans="1:2">
      <c r="A590" s="13">
        <v>912527</v>
      </c>
      <c r="B590">
        <f>VLOOKUP(A590,Folha1!C:C,1,FALSE)</f>
        <v>912527</v>
      </c>
    </row>
    <row r="591" spans="1:2">
      <c r="A591" s="13">
        <v>402813</v>
      </c>
      <c r="B591">
        <f>VLOOKUP(A591,Folha1!C:C,1,FALSE)</f>
        <v>402813</v>
      </c>
    </row>
    <row r="592" spans="1:2" hidden="1">
      <c r="A592" s="13">
        <v>402746</v>
      </c>
      <c r="B592">
        <f>VLOOKUP(A592,Folha1!C:C,1,FALSE)</f>
        <v>402746</v>
      </c>
    </row>
    <row r="593" spans="1:2" hidden="1">
      <c r="A593" s="13">
        <v>310244</v>
      </c>
      <c r="B593">
        <f>VLOOKUP(A593,Folha1!C:C,1,FALSE)</f>
        <v>310244</v>
      </c>
    </row>
    <row r="594" spans="1:2" hidden="1">
      <c r="A594" s="13">
        <v>346287</v>
      </c>
      <c r="B594">
        <f>VLOOKUP(A594,Folha1!C:C,1,FALSE)</f>
        <v>346287</v>
      </c>
    </row>
    <row r="595" spans="1:2" hidden="1">
      <c r="A595" s="13">
        <v>346342</v>
      </c>
      <c r="B595">
        <f>VLOOKUP(A595,Folha1!C:C,1,FALSE)</f>
        <v>346342</v>
      </c>
    </row>
    <row r="596" spans="1:2" hidden="1">
      <c r="A596" s="13">
        <v>346135</v>
      </c>
      <c r="B596">
        <f>VLOOKUP(A596,Folha1!C:C,1,FALSE)</f>
        <v>346135</v>
      </c>
    </row>
    <row r="597" spans="1:2" hidden="1">
      <c r="A597" s="13">
        <v>403015</v>
      </c>
      <c r="B597">
        <f>VLOOKUP(A597,Folha1!C:C,1,FALSE)</f>
        <v>403015</v>
      </c>
    </row>
    <row r="598" spans="1:2" hidden="1">
      <c r="A598" s="13">
        <v>344102</v>
      </c>
      <c r="B598">
        <f>VLOOKUP(A598,Folha1!C:C,1,FALSE)</f>
        <v>344102</v>
      </c>
    </row>
    <row r="599" spans="1:2" hidden="1">
      <c r="A599" s="13">
        <v>345994</v>
      </c>
      <c r="B599">
        <f>VLOOKUP(A599,Folha1!C:C,1,FALSE)</f>
        <v>345994</v>
      </c>
    </row>
    <row r="600" spans="1:2" hidden="1">
      <c r="A600" s="13">
        <v>340315</v>
      </c>
      <c r="B600">
        <f>VLOOKUP(A600,Folha1!C:C,1,FALSE)</f>
        <v>340315</v>
      </c>
    </row>
    <row r="601" spans="1:2" hidden="1">
      <c r="A601" s="13">
        <v>345702</v>
      </c>
      <c r="B601">
        <f>VLOOKUP(A601,Folha1!C:C,1,FALSE)</f>
        <v>345702</v>
      </c>
    </row>
    <row r="602" spans="1:2" hidden="1">
      <c r="A602" s="13">
        <v>343651</v>
      </c>
      <c r="B602">
        <f>VLOOKUP(A602,Folha1!C:C,1,FALSE)</f>
        <v>343651</v>
      </c>
    </row>
    <row r="603" spans="1:2">
      <c r="A603" s="13">
        <v>912532</v>
      </c>
      <c r="B603">
        <f>VLOOKUP(A603,Folha1!C:C,1,FALSE)</f>
        <v>912532</v>
      </c>
    </row>
    <row r="604" spans="1:2" hidden="1">
      <c r="A604" s="13">
        <v>344527</v>
      </c>
      <c r="B604">
        <f>VLOOKUP(A604,Folha1!C:C,1,FALSE)</f>
        <v>344527</v>
      </c>
    </row>
    <row r="605" spans="1:2" hidden="1">
      <c r="A605" s="13">
        <v>330164</v>
      </c>
      <c r="B605">
        <f>VLOOKUP(A605,Folha1!C:C,1,FALSE)</f>
        <v>330164</v>
      </c>
    </row>
    <row r="606" spans="1:2" hidden="1">
      <c r="A606" s="13">
        <v>346184</v>
      </c>
      <c r="B606">
        <f>VLOOKUP(A606,Folha1!C:C,1,FALSE)</f>
        <v>346184</v>
      </c>
    </row>
    <row r="607" spans="1:2" hidden="1">
      <c r="A607" s="13">
        <v>346093</v>
      </c>
      <c r="B607">
        <f>VLOOKUP(A607,Folha1!C:C,1,FALSE)</f>
        <v>346093</v>
      </c>
    </row>
    <row r="608" spans="1:2" hidden="1">
      <c r="A608" s="13">
        <v>343730</v>
      </c>
      <c r="B608">
        <f>VLOOKUP(A608,Folha1!C:C,1,FALSE)</f>
        <v>343730</v>
      </c>
    </row>
    <row r="609" spans="1:2" hidden="1">
      <c r="A609" s="13">
        <v>346378</v>
      </c>
      <c r="B609">
        <f>VLOOKUP(A609,Folha1!C:C,1,FALSE)</f>
        <v>346378</v>
      </c>
    </row>
    <row r="610" spans="1:2" hidden="1">
      <c r="A610" s="13">
        <v>403453</v>
      </c>
      <c r="B610">
        <f>VLOOKUP(A610,Folha1!C:C,1,FALSE)</f>
        <v>403453</v>
      </c>
    </row>
    <row r="611" spans="1:2" hidden="1">
      <c r="A611" s="13">
        <v>344564</v>
      </c>
      <c r="B611">
        <f>VLOOKUP(A611,Folha1!C:C,1,FALSE)</f>
        <v>344564</v>
      </c>
    </row>
    <row r="612" spans="1:2" hidden="1">
      <c r="A612" s="13">
        <v>345696</v>
      </c>
      <c r="B612">
        <f>VLOOKUP(A612,Folha1!C:C,1,FALSE)</f>
        <v>345696</v>
      </c>
    </row>
    <row r="613" spans="1:2" hidden="1">
      <c r="A613" s="13">
        <v>402278</v>
      </c>
      <c r="B613">
        <f>VLOOKUP(A613,Folha1!C:C,1,FALSE)</f>
        <v>402278</v>
      </c>
    </row>
    <row r="614" spans="1:2" hidden="1">
      <c r="A614" s="13">
        <v>330036</v>
      </c>
      <c r="B614">
        <f>VLOOKUP(A614,Folha1!C:C,1,FALSE)</f>
        <v>330036</v>
      </c>
    </row>
    <row r="615" spans="1:2" hidden="1">
      <c r="A615" s="13">
        <v>340571</v>
      </c>
      <c r="B615">
        <f>VLOOKUP(A615,Folha1!C:C,1,FALSE)</f>
        <v>340571</v>
      </c>
    </row>
    <row r="616" spans="1:2" hidden="1">
      <c r="A616" s="13">
        <v>342350</v>
      </c>
      <c r="B616">
        <f>VLOOKUP(A616,Folha1!C:C,1,FALSE)</f>
        <v>342350</v>
      </c>
    </row>
    <row r="617" spans="1:2" hidden="1">
      <c r="A617" s="13">
        <v>403684</v>
      </c>
      <c r="B617">
        <f>VLOOKUP(A617,Folha1!C:C,1,FALSE)</f>
        <v>403684</v>
      </c>
    </row>
    <row r="618" spans="1:2" hidden="1">
      <c r="A618" s="13">
        <v>341009</v>
      </c>
      <c r="B618">
        <f>VLOOKUP(A618,Folha1!C:C,1,FALSE)</f>
        <v>341009</v>
      </c>
    </row>
    <row r="619" spans="1:2" hidden="1">
      <c r="A619" s="13">
        <v>390033</v>
      </c>
      <c r="B619">
        <f>VLOOKUP(A619,Folha1!C:C,1,FALSE)</f>
        <v>390033</v>
      </c>
    </row>
    <row r="620" spans="1:2">
      <c r="A620" s="13">
        <v>341095</v>
      </c>
      <c r="B620">
        <f>VLOOKUP(A620,Folha1!C:C,1,FALSE)</f>
        <v>341095</v>
      </c>
    </row>
    <row r="621" spans="1:2" hidden="1">
      <c r="A621" s="13">
        <v>401420</v>
      </c>
      <c r="B621">
        <f>VLOOKUP(A621,Folha1!C:C,1,FALSE)</f>
        <v>401420</v>
      </c>
    </row>
    <row r="622" spans="1:2" hidden="1">
      <c r="A622" s="13">
        <v>346780</v>
      </c>
      <c r="B622">
        <f>VLOOKUP(A622,Folha1!C:C,1,FALSE)</f>
        <v>346780</v>
      </c>
    </row>
    <row r="623" spans="1:2" hidden="1">
      <c r="A623" s="13">
        <v>345751</v>
      </c>
      <c r="B623">
        <f>VLOOKUP(A623,Folha1!C:C,1,FALSE)</f>
        <v>345751</v>
      </c>
    </row>
    <row r="624" spans="1:2" hidden="1">
      <c r="A624" s="13">
        <v>345763</v>
      </c>
      <c r="B624">
        <f>VLOOKUP(A624,Folha1!C:C,1,FALSE)</f>
        <v>345763</v>
      </c>
    </row>
    <row r="625" spans="1:2" hidden="1">
      <c r="A625" s="13">
        <v>345775</v>
      </c>
      <c r="B625">
        <f>VLOOKUP(A625,Folha1!C:C,1,FALSE)</f>
        <v>345775</v>
      </c>
    </row>
    <row r="626" spans="1:2" hidden="1">
      <c r="A626" s="13">
        <v>345787</v>
      </c>
      <c r="B626">
        <f>VLOOKUP(A626,Folha1!C:C,1,FALSE)</f>
        <v>345787</v>
      </c>
    </row>
    <row r="627" spans="1:2" hidden="1">
      <c r="A627" s="13">
        <v>401456</v>
      </c>
      <c r="B627">
        <f>VLOOKUP(A627,Folha1!C:C,1,FALSE)</f>
        <v>401456</v>
      </c>
    </row>
    <row r="628" spans="1:2" hidden="1">
      <c r="A628" s="13">
        <v>345805</v>
      </c>
      <c r="B628">
        <f>VLOOKUP(A628,Folha1!C:C,1,FALSE)</f>
        <v>345805</v>
      </c>
    </row>
    <row r="629" spans="1:2" hidden="1">
      <c r="A629" s="13">
        <v>345817</v>
      </c>
      <c r="B629">
        <f>VLOOKUP(A629,Folha1!C:C,1,FALSE)</f>
        <v>345817</v>
      </c>
    </row>
    <row r="630" spans="1:2" hidden="1">
      <c r="A630" s="13">
        <v>345799</v>
      </c>
      <c r="B630">
        <f>VLOOKUP(A630,Folha1!C:C,1,FALSE)</f>
        <v>345799</v>
      </c>
    </row>
    <row r="631" spans="1:2" hidden="1">
      <c r="A631" s="13">
        <v>346275</v>
      </c>
      <c r="B631">
        <f>VLOOKUP(A631,Folha1!C:C,1,FALSE)</f>
        <v>346275</v>
      </c>
    </row>
    <row r="632" spans="1:2" hidden="1">
      <c r="A632" s="13">
        <v>390084</v>
      </c>
      <c r="B632">
        <f>VLOOKUP(A632,Folha1!C:C,1,FALSE)</f>
        <v>390084</v>
      </c>
    </row>
    <row r="633" spans="1:2" hidden="1">
      <c r="A633" s="13">
        <v>346925</v>
      </c>
      <c r="B633">
        <f>VLOOKUP(A633,Folha1!C:C,1,FALSE)</f>
        <v>346925</v>
      </c>
    </row>
    <row r="634" spans="1:2" hidden="1">
      <c r="A634" s="13">
        <v>401547</v>
      </c>
      <c r="B634">
        <f>VLOOKUP(A634,Folha1!C:C,1,FALSE)</f>
        <v>401547</v>
      </c>
    </row>
    <row r="635" spans="1:2">
      <c r="A635" s="13">
        <v>401559</v>
      </c>
      <c r="B635">
        <f>VLOOKUP(A635,Folha1!C:C,1,FALSE)</f>
        <v>401559</v>
      </c>
    </row>
    <row r="636" spans="1:2">
      <c r="A636" s="13">
        <v>401560</v>
      </c>
      <c r="B636">
        <f>VLOOKUP(A636,Folha1!C:C,1,FALSE)</f>
        <v>401560</v>
      </c>
    </row>
    <row r="637" spans="1:2" hidden="1">
      <c r="A637" s="13">
        <v>345829</v>
      </c>
      <c r="B637">
        <f>VLOOKUP(A637,Folha1!C:C,1,FALSE)</f>
        <v>345829</v>
      </c>
    </row>
    <row r="638" spans="1:2" hidden="1">
      <c r="A638" s="13">
        <v>346937</v>
      </c>
      <c r="B638">
        <f>VLOOKUP(A638,Folha1!C:C,1,FALSE)</f>
        <v>346937</v>
      </c>
    </row>
    <row r="639" spans="1:2" hidden="1">
      <c r="A639" s="13">
        <v>346330</v>
      </c>
      <c r="B639">
        <f>VLOOKUP(A639,Folha1!C:C,1,FALSE)</f>
        <v>346330</v>
      </c>
    </row>
    <row r="640" spans="1:2" hidden="1">
      <c r="A640" s="13">
        <v>343420</v>
      </c>
      <c r="B640">
        <f>VLOOKUP(A640,Folha1!C:C,1,FALSE)</f>
        <v>343420</v>
      </c>
    </row>
    <row r="641" spans="1:2" hidden="1">
      <c r="A641" s="13">
        <v>341307</v>
      </c>
      <c r="B641">
        <f>VLOOKUP(A641,Folha1!C:C,1,FALSE)</f>
        <v>341307</v>
      </c>
    </row>
    <row r="642" spans="1:2" hidden="1">
      <c r="A642" s="13">
        <v>402771</v>
      </c>
      <c r="B642">
        <f>VLOOKUP(A642,Folha1!C:C,1,FALSE)</f>
        <v>402771</v>
      </c>
    </row>
    <row r="643" spans="1:2" hidden="1">
      <c r="A643" s="13">
        <v>402801</v>
      </c>
      <c r="B643">
        <f>VLOOKUP(A643,Folha1!C:C,1,FALSE)</f>
        <v>402801</v>
      </c>
    </row>
    <row r="644" spans="1:2" hidden="1">
      <c r="A644" s="13">
        <v>342270</v>
      </c>
      <c r="B644">
        <f>VLOOKUP(A644,Folha1!C:C,1,FALSE)</f>
        <v>342270</v>
      </c>
    </row>
    <row r="645" spans="1:2" hidden="1">
      <c r="A645" s="13">
        <v>346111</v>
      </c>
      <c r="B645">
        <f>VLOOKUP(A645,Folha1!C:C,1,FALSE)</f>
        <v>346111</v>
      </c>
    </row>
    <row r="646" spans="1:2" hidden="1">
      <c r="A646" s="13">
        <v>345842</v>
      </c>
      <c r="B646">
        <f>VLOOKUP(A646,Folha1!C:C,1,FALSE)</f>
        <v>345842</v>
      </c>
    </row>
    <row r="647" spans="1:2" hidden="1">
      <c r="A647" s="13">
        <v>330190</v>
      </c>
      <c r="B647">
        <f>VLOOKUP(A647,Folha1!C:C,1,FALSE)</f>
        <v>330190</v>
      </c>
    </row>
    <row r="648" spans="1:2" hidden="1">
      <c r="A648" s="13">
        <v>401717</v>
      </c>
      <c r="B648">
        <f>VLOOKUP(A648,Folha1!C:C,1,FALSE)</f>
        <v>401717</v>
      </c>
    </row>
    <row r="649" spans="1:2" hidden="1">
      <c r="A649" s="13">
        <v>403593</v>
      </c>
      <c r="B649">
        <f>VLOOKUP(A649,Folha1!C:C,1,FALSE)</f>
        <v>403593</v>
      </c>
    </row>
    <row r="650" spans="1:2" hidden="1">
      <c r="A650" s="13">
        <v>401742</v>
      </c>
      <c r="B650">
        <f>VLOOKUP(A650,Folha1!C:C,1,FALSE)</f>
        <v>401742</v>
      </c>
    </row>
    <row r="651" spans="1:2" hidden="1">
      <c r="A651" s="13">
        <v>401780</v>
      </c>
      <c r="B651">
        <f>VLOOKUP(A651,Folha1!C:C,1,FALSE)</f>
        <v>401780</v>
      </c>
    </row>
    <row r="652" spans="1:2" hidden="1">
      <c r="A652" s="13">
        <v>401808</v>
      </c>
      <c r="B652">
        <f>VLOOKUP(A652,Folha1!C:C,1,FALSE)</f>
        <v>401808</v>
      </c>
    </row>
    <row r="653" spans="1:2" hidden="1">
      <c r="A653" s="13">
        <v>401810</v>
      </c>
      <c r="B653">
        <f>VLOOKUP(A653,Folha1!C:C,1,FALSE)</f>
        <v>401810</v>
      </c>
    </row>
    <row r="654" spans="1:2" hidden="1">
      <c r="A654" s="13">
        <v>401833</v>
      </c>
      <c r="B654">
        <f>VLOOKUP(A654,Folha1!C:C,1,FALSE)</f>
        <v>401833</v>
      </c>
    </row>
    <row r="655" spans="1:2" hidden="1">
      <c r="A655" s="13">
        <v>401857</v>
      </c>
      <c r="B655">
        <f>VLOOKUP(A655,Folha1!C:C,1,FALSE)</f>
        <v>401857</v>
      </c>
    </row>
    <row r="656" spans="1:2" hidden="1">
      <c r="A656" s="13">
        <v>343729</v>
      </c>
      <c r="B656">
        <f>VLOOKUP(A656,Folha1!C:C,1,FALSE)</f>
        <v>343729</v>
      </c>
    </row>
    <row r="657" spans="1:2" hidden="1">
      <c r="A657" s="13">
        <v>390029</v>
      </c>
      <c r="B657">
        <f>VLOOKUP(A657,Folha1!C:C,1,FALSE)</f>
        <v>390029</v>
      </c>
    </row>
    <row r="658" spans="1:2" hidden="1">
      <c r="A658" s="13">
        <v>345910</v>
      </c>
      <c r="B658">
        <f>VLOOKUP(A658,Folha1!C:C,1,FALSE)</f>
        <v>345910</v>
      </c>
    </row>
    <row r="659" spans="1:2" hidden="1">
      <c r="A659" s="13">
        <v>401912</v>
      </c>
      <c r="B659">
        <f>VLOOKUP(A659,Folha1!C:C,1,FALSE)</f>
        <v>401912</v>
      </c>
    </row>
    <row r="660" spans="1:2" hidden="1">
      <c r="A660" s="13">
        <v>345908</v>
      </c>
      <c r="B660">
        <f>VLOOKUP(A660,Folha1!C:C,1,FALSE)</f>
        <v>345908</v>
      </c>
    </row>
    <row r="661" spans="1:2" hidden="1">
      <c r="A661" s="13">
        <v>404573</v>
      </c>
      <c r="B661">
        <f>VLOOKUP(A661,Folha1!C:C,1,FALSE)</f>
        <v>404573</v>
      </c>
    </row>
    <row r="662" spans="1:2" hidden="1">
      <c r="A662" s="13">
        <v>345866</v>
      </c>
      <c r="B662">
        <f>VLOOKUP(A662,Folha1!C:C,1,FALSE)</f>
        <v>345866</v>
      </c>
    </row>
    <row r="663" spans="1:2" hidden="1">
      <c r="A663" s="13">
        <v>345878</v>
      </c>
      <c r="B663">
        <f>VLOOKUP(A663,Folha1!C:C,1,FALSE)</f>
        <v>345878</v>
      </c>
    </row>
    <row r="664" spans="1:2" hidden="1">
      <c r="A664" s="13">
        <v>345854</v>
      </c>
      <c r="B664">
        <f>VLOOKUP(A664,Folha1!C:C,1,FALSE)</f>
        <v>345854</v>
      </c>
    </row>
    <row r="665" spans="1:2" hidden="1">
      <c r="A665" s="13">
        <v>346871</v>
      </c>
      <c r="B665">
        <f>VLOOKUP(A665,Folha1!C:C,1,FALSE)</f>
        <v>346871</v>
      </c>
    </row>
    <row r="666" spans="1:2" hidden="1">
      <c r="A666" s="13">
        <v>345880</v>
      </c>
      <c r="B666">
        <f>VLOOKUP(A666,Folha1!C:C,1,FALSE)</f>
        <v>345880</v>
      </c>
    </row>
    <row r="667" spans="1:2" hidden="1">
      <c r="A667" s="13">
        <v>401950</v>
      </c>
      <c r="B667">
        <f>VLOOKUP(A667,Folha1!C:C,1,FALSE)</f>
        <v>401950</v>
      </c>
    </row>
    <row r="668" spans="1:2" hidden="1">
      <c r="A668" s="13">
        <v>341800</v>
      </c>
      <c r="B668">
        <f>VLOOKUP(A668,Folha1!C:C,1,FALSE)</f>
        <v>341800</v>
      </c>
    </row>
    <row r="669" spans="1:2" hidden="1">
      <c r="A669" s="13">
        <v>341265</v>
      </c>
      <c r="B669">
        <f>VLOOKUP(A669,Folha1!C:C,1,FALSE)</f>
        <v>341265</v>
      </c>
    </row>
    <row r="670" spans="1:2" hidden="1">
      <c r="A670" s="13">
        <v>402989</v>
      </c>
      <c r="B670">
        <f>VLOOKUP(A670,Folha1!C:C,1,FALSE)</f>
        <v>402989</v>
      </c>
    </row>
    <row r="671" spans="1:2" hidden="1">
      <c r="A671" s="13">
        <v>342014</v>
      </c>
      <c r="B671">
        <f>VLOOKUP(A671,Folha1!C:C,1,FALSE)</f>
        <v>342014</v>
      </c>
    </row>
    <row r="672" spans="1:2" hidden="1">
      <c r="A672" s="13">
        <v>342026</v>
      </c>
      <c r="B672">
        <f>VLOOKUP(A672,Folha1!C:C,1,FALSE)</f>
        <v>342026</v>
      </c>
    </row>
    <row r="673" spans="1:2" hidden="1">
      <c r="A673" s="13">
        <v>342105</v>
      </c>
      <c r="B673">
        <f>VLOOKUP(A673,Folha1!C:C,1,FALSE)</f>
        <v>342105</v>
      </c>
    </row>
    <row r="674" spans="1:2" hidden="1">
      <c r="A674" s="13">
        <v>400350</v>
      </c>
      <c r="B674">
        <f>VLOOKUP(A674,Folha1!C:C,1,FALSE)</f>
        <v>400350</v>
      </c>
    </row>
    <row r="675" spans="1:2" hidden="1">
      <c r="A675" s="13">
        <v>342178</v>
      </c>
      <c r="B675">
        <f>VLOOKUP(A675,Folha1!C:C,1,FALSE)</f>
        <v>342178</v>
      </c>
    </row>
    <row r="676" spans="1:2" hidden="1">
      <c r="A676" s="13">
        <v>342191</v>
      </c>
      <c r="B676">
        <f>VLOOKUP(A676,Folha1!C:C,1,FALSE)</f>
        <v>342191</v>
      </c>
    </row>
    <row r="677" spans="1:2">
      <c r="A677" s="13">
        <v>346240</v>
      </c>
      <c r="B677">
        <f>VLOOKUP(A677,Folha1!C:C,1,FALSE)</f>
        <v>346240</v>
      </c>
    </row>
    <row r="678" spans="1:2" hidden="1">
      <c r="A678" s="13">
        <v>346226</v>
      </c>
      <c r="B678">
        <f>VLOOKUP(A678,Folha1!C:C,1,FALSE)</f>
        <v>346226</v>
      </c>
    </row>
    <row r="679" spans="1:2" hidden="1">
      <c r="A679" s="13">
        <v>402230</v>
      </c>
      <c r="B679">
        <f>VLOOKUP(A679,Folha1!C:C,1,FALSE)</f>
        <v>402230</v>
      </c>
    </row>
    <row r="680" spans="1:2" hidden="1">
      <c r="A680" s="13">
        <v>345945</v>
      </c>
      <c r="B680">
        <f>VLOOKUP(A680,Folha1!C:C,1,FALSE)</f>
        <v>345945</v>
      </c>
    </row>
    <row r="681" spans="1:2" hidden="1">
      <c r="A681" s="13">
        <v>330437</v>
      </c>
      <c r="B681">
        <f>VLOOKUP(A681,Folha1!C:C,1,FALSE)</f>
        <v>330437</v>
      </c>
    </row>
    <row r="682" spans="1:2" hidden="1">
      <c r="A682" s="13">
        <v>345969</v>
      </c>
      <c r="B682">
        <f>VLOOKUP(A682,Folha1!C:C,1,FALSE)</f>
        <v>345969</v>
      </c>
    </row>
    <row r="683" spans="1:2" hidden="1">
      <c r="A683" s="13">
        <v>402850</v>
      </c>
      <c r="B683">
        <f>VLOOKUP(A683,Folha1!C:C,1,FALSE)</f>
        <v>402850</v>
      </c>
    </row>
    <row r="684" spans="1:2" hidden="1">
      <c r="A684" s="13">
        <v>400981</v>
      </c>
      <c r="B684">
        <f>VLOOKUP(A684,Folha1!C:C,1,FALSE)</f>
        <v>400981</v>
      </c>
    </row>
    <row r="685" spans="1:2" hidden="1">
      <c r="A685" s="13">
        <v>402369</v>
      </c>
      <c r="B685">
        <f>VLOOKUP(A685,Folha1!C:C,1,FALSE)</f>
        <v>402369</v>
      </c>
    </row>
    <row r="686" spans="1:2" hidden="1">
      <c r="A686" s="13">
        <v>345970</v>
      </c>
      <c r="B686">
        <f>VLOOKUP(A686,Folha1!C:C,1,FALSE)</f>
        <v>345970</v>
      </c>
    </row>
    <row r="687" spans="1:2" hidden="1">
      <c r="A687" s="13">
        <v>342439</v>
      </c>
      <c r="B687">
        <f>VLOOKUP(A687,Folha1!C:C,1,FALSE)</f>
        <v>342439</v>
      </c>
    </row>
    <row r="688" spans="1:2" hidden="1">
      <c r="A688" s="13">
        <v>330553</v>
      </c>
      <c r="B688">
        <f>VLOOKUP(A688,Folha1!C:C,1,FALSE)</f>
        <v>330553</v>
      </c>
    </row>
    <row r="689" spans="1:2" hidden="1">
      <c r="A689" s="13">
        <v>345982</v>
      </c>
      <c r="B689">
        <f>VLOOKUP(A689,Folha1!C:C,1,FALSE)</f>
        <v>345982</v>
      </c>
    </row>
    <row r="690" spans="1:2" hidden="1">
      <c r="A690" s="13">
        <v>346380</v>
      </c>
      <c r="B690">
        <f>VLOOKUP(A690,Folha1!C:C,1,FALSE)</f>
        <v>346380</v>
      </c>
    </row>
    <row r="691" spans="1:2" hidden="1">
      <c r="A691" s="13">
        <v>390093</v>
      </c>
      <c r="B691">
        <f>VLOOKUP(A691,Folha1!C:C,1,FALSE)</f>
        <v>390093</v>
      </c>
    </row>
    <row r="692" spans="1:2" hidden="1">
      <c r="A692" s="13">
        <v>402436</v>
      </c>
      <c r="B692">
        <f>VLOOKUP(A692,Folha1!C:C,1,FALSE)</f>
        <v>402436</v>
      </c>
    </row>
    <row r="693" spans="1:2" hidden="1">
      <c r="A693" s="13">
        <v>346007</v>
      </c>
      <c r="B693">
        <f>VLOOKUP(A693,Folha1!C:C,1,FALSE)</f>
        <v>346007</v>
      </c>
    </row>
    <row r="694" spans="1:2" hidden="1">
      <c r="A694" s="13">
        <v>346100</v>
      </c>
      <c r="B694">
        <f>VLOOKUP(A694,Folha1!C:C,1,FALSE)</f>
        <v>346100</v>
      </c>
    </row>
    <row r="695" spans="1:2" hidden="1">
      <c r="A695" s="13">
        <v>346251</v>
      </c>
      <c r="B695">
        <f>VLOOKUP(A695,Folha1!C:C,1,FALSE)</f>
        <v>346251</v>
      </c>
    </row>
    <row r="696" spans="1:2" hidden="1">
      <c r="A696" s="13">
        <v>346020</v>
      </c>
      <c r="B696">
        <f>VLOOKUP(A696,Folha1!C:C,1,FALSE)</f>
        <v>346020</v>
      </c>
    </row>
    <row r="697" spans="1:2" hidden="1">
      <c r="A697" s="13">
        <v>346056</v>
      </c>
      <c r="B697">
        <f>VLOOKUP(A697,Folha1!C:C,1,FALSE)</f>
        <v>346056</v>
      </c>
    </row>
    <row r="698" spans="1:2" hidden="1">
      <c r="A698" s="13">
        <v>346032</v>
      </c>
      <c r="B698">
        <f>VLOOKUP(A698,Folha1!C:C,1,FALSE)</f>
        <v>346032</v>
      </c>
    </row>
    <row r="699" spans="1:2" hidden="1">
      <c r="A699" s="13">
        <v>342737</v>
      </c>
      <c r="B699">
        <f>VLOOKUP(A699,Folha1!C:C,1,FALSE)</f>
        <v>342737</v>
      </c>
    </row>
    <row r="700" spans="1:2" hidden="1">
      <c r="A700" s="13">
        <v>342798</v>
      </c>
      <c r="B700">
        <f>VLOOKUP(A700,Folha1!C:C,1,FALSE)</f>
        <v>342798</v>
      </c>
    </row>
    <row r="701" spans="1:2" hidden="1">
      <c r="A701" s="13">
        <v>400403</v>
      </c>
      <c r="B701">
        <f>VLOOKUP(A701,Folha1!C:C,1,FALSE)</f>
        <v>400403</v>
      </c>
    </row>
    <row r="702" spans="1:2" hidden="1">
      <c r="A702" s="13">
        <v>403258</v>
      </c>
      <c r="B702">
        <f>VLOOKUP(A702,Folha1!C:C,1,FALSE)</f>
        <v>403258</v>
      </c>
    </row>
    <row r="703" spans="1:2" hidden="1">
      <c r="A703" s="13">
        <v>342919</v>
      </c>
      <c r="B703">
        <f>VLOOKUP(A703,Folha1!C:C,1,FALSE)</f>
        <v>342919</v>
      </c>
    </row>
    <row r="704" spans="1:2" hidden="1">
      <c r="A704" s="13">
        <v>342920</v>
      </c>
      <c r="B704">
        <f>VLOOKUP(A704,Folha1!C:C,1,FALSE)</f>
        <v>342920</v>
      </c>
    </row>
    <row r="705" spans="1:2" hidden="1">
      <c r="A705" s="13">
        <v>342956</v>
      </c>
      <c r="B705">
        <f>VLOOKUP(A705,Folha1!C:C,1,FALSE)</f>
        <v>342956</v>
      </c>
    </row>
    <row r="706" spans="1:2" hidden="1">
      <c r="A706" s="13">
        <v>402709</v>
      </c>
      <c r="B706">
        <f>VLOOKUP(A706,Folha1!C:C,1,FALSE)</f>
        <v>402709</v>
      </c>
    </row>
    <row r="707" spans="1:2" hidden="1">
      <c r="A707" s="13">
        <v>346070</v>
      </c>
      <c r="B707">
        <f>VLOOKUP(A707,Folha1!C:C,1,FALSE)</f>
        <v>346070</v>
      </c>
    </row>
    <row r="708" spans="1:2" hidden="1">
      <c r="A708" s="13">
        <v>346834</v>
      </c>
      <c r="B708">
        <f>VLOOKUP(A708,Folha1!C:C,1,FALSE)</f>
        <v>346834</v>
      </c>
    </row>
    <row r="709" spans="1:2" hidden="1">
      <c r="A709" s="13">
        <v>403003</v>
      </c>
      <c r="B709">
        <f>VLOOKUP(A709,Folha1!C:C,1,FALSE)</f>
        <v>403003</v>
      </c>
    </row>
    <row r="710" spans="1:2">
      <c r="A710" s="13">
        <v>402904</v>
      </c>
      <c r="B710">
        <f>VLOOKUP(A710,Folha1!C:C,1,FALSE)</f>
        <v>402904</v>
      </c>
    </row>
    <row r="711" spans="1:2">
      <c r="A711" s="13">
        <v>912522</v>
      </c>
      <c r="B711">
        <f>VLOOKUP(A711,Folha1!C:C,1,FALSE)</f>
        <v>912522</v>
      </c>
    </row>
    <row r="712" spans="1:2" hidden="1">
      <c r="A712" s="13">
        <v>343687</v>
      </c>
      <c r="B712">
        <f>VLOOKUP(A712,Folha1!C:C,1,FALSE)</f>
        <v>343687</v>
      </c>
    </row>
    <row r="713" spans="1:2" hidden="1">
      <c r="A713" s="13">
        <v>343389</v>
      </c>
      <c r="B713">
        <f>VLOOKUP(A713,Folha1!C:C,1,FALSE)</f>
        <v>343389</v>
      </c>
    </row>
    <row r="714" spans="1:2" hidden="1">
      <c r="A714" s="13">
        <v>341368</v>
      </c>
      <c r="B714">
        <f>VLOOKUP(A714,Folha1!C:C,1,FALSE)</f>
        <v>341368</v>
      </c>
    </row>
    <row r="715" spans="1:2" hidden="1">
      <c r="A715" s="13">
        <v>345830</v>
      </c>
      <c r="B715">
        <f>VLOOKUP(A715,Folha1!C:C,1,FALSE)</f>
        <v>345830</v>
      </c>
    </row>
    <row r="716" spans="1:2" hidden="1">
      <c r="A716" s="13">
        <v>341370</v>
      </c>
      <c r="B716">
        <f>VLOOKUP(A716,Folha1!C:C,1,FALSE)</f>
        <v>341370</v>
      </c>
    </row>
    <row r="717" spans="1:2" hidden="1">
      <c r="A717" s="13">
        <v>341400</v>
      </c>
      <c r="B717">
        <f>VLOOKUP(A717,Folha1!C:C,1,FALSE)</f>
        <v>341400</v>
      </c>
    </row>
    <row r="718" spans="1:2" hidden="1">
      <c r="A718" s="13">
        <v>344424</v>
      </c>
      <c r="B718">
        <f>VLOOKUP(A718,Folha1!C:C,1,FALSE)</f>
        <v>344424</v>
      </c>
    </row>
    <row r="719" spans="1:2" hidden="1">
      <c r="A719" s="13">
        <v>346536</v>
      </c>
      <c r="B719">
        <f>VLOOKUP(A719,Folha1!C:C,1,FALSE)</f>
        <v>346536</v>
      </c>
    </row>
    <row r="720" spans="1:2" hidden="1">
      <c r="A720" s="13">
        <v>330498</v>
      </c>
      <c r="B720">
        <f>VLOOKUP(A720,Folha1!C:C,1,FALSE)</f>
        <v>330498</v>
      </c>
    </row>
    <row r="721" spans="1:2" hidden="1">
      <c r="A721" s="13">
        <v>341654</v>
      </c>
      <c r="B721">
        <f>VLOOKUP(A721,Folha1!C:C,1,FALSE)</f>
        <v>341654</v>
      </c>
    </row>
    <row r="722" spans="1:2" hidden="1">
      <c r="A722" s="13">
        <v>346743</v>
      </c>
      <c r="B722">
        <f>VLOOKUP(A722,Folha1!C:C,1,FALSE)</f>
        <v>346743</v>
      </c>
    </row>
    <row r="723" spans="1:2" hidden="1">
      <c r="A723" s="13">
        <v>344060</v>
      </c>
      <c r="B723">
        <f>VLOOKUP(A723,Folha1!C:C,1,FALSE)</f>
        <v>344060</v>
      </c>
    </row>
    <row r="724" spans="1:2" hidden="1">
      <c r="A724" s="13">
        <v>341411</v>
      </c>
      <c r="B724">
        <f>VLOOKUP(A724,Folha1!C:C,1,FALSE)</f>
        <v>341411</v>
      </c>
    </row>
    <row r="725" spans="1:2" hidden="1">
      <c r="A725" s="13">
        <v>341423</v>
      </c>
      <c r="B725">
        <f>VLOOKUP(A725,Folha1!C:C,1,FALSE)</f>
        <v>341423</v>
      </c>
    </row>
    <row r="726" spans="1:2" hidden="1">
      <c r="A726" s="13">
        <v>330061</v>
      </c>
      <c r="B726">
        <f>VLOOKUP(A726,Folha1!C:C,1,FALSE)</f>
        <v>330061</v>
      </c>
    </row>
    <row r="727" spans="1:2" hidden="1">
      <c r="A727" s="13">
        <v>341472</v>
      </c>
      <c r="B727">
        <f>VLOOKUP(A727,Folha1!C:C,1,FALSE)</f>
        <v>341472</v>
      </c>
    </row>
    <row r="728" spans="1:2" hidden="1">
      <c r="A728" s="13">
        <v>341502</v>
      </c>
      <c r="B728">
        <f>VLOOKUP(A728,Folha1!C:C,1,FALSE)</f>
        <v>341502</v>
      </c>
    </row>
    <row r="729" spans="1:2" hidden="1">
      <c r="A729" s="13">
        <v>330978</v>
      </c>
      <c r="B729">
        <f>VLOOKUP(A729,Folha1!C:C,1,FALSE)</f>
        <v>330978</v>
      </c>
    </row>
    <row r="730" spans="1:2" hidden="1">
      <c r="A730" s="13">
        <v>341526</v>
      </c>
      <c r="B730">
        <f>VLOOKUP(A730,Folha1!C:C,1,FALSE)</f>
        <v>341526</v>
      </c>
    </row>
    <row r="731" spans="1:2" hidden="1">
      <c r="A731" s="13">
        <v>341551</v>
      </c>
      <c r="B731">
        <f>VLOOKUP(A731,Folha1!C:C,1,FALSE)</f>
        <v>341551</v>
      </c>
    </row>
    <row r="732" spans="1:2" hidden="1">
      <c r="A732" s="13">
        <v>330516</v>
      </c>
      <c r="B732">
        <f>VLOOKUP(A732,Folha1!C:C,1,FALSE)</f>
        <v>330516</v>
      </c>
    </row>
    <row r="733" spans="1:2">
      <c r="A733" s="13">
        <v>341575</v>
      </c>
      <c r="B733">
        <f>VLOOKUP(A733,Folha1!C:C,1,FALSE)</f>
        <v>341575</v>
      </c>
    </row>
    <row r="734" spans="1:2" hidden="1">
      <c r="A734" s="13">
        <v>341587</v>
      </c>
      <c r="B734">
        <f>VLOOKUP(A734,Folha1!C:C,1,FALSE)</f>
        <v>341587</v>
      </c>
    </row>
    <row r="735" spans="1:2" hidden="1">
      <c r="A735" s="13">
        <v>341599</v>
      </c>
      <c r="B735">
        <f>VLOOKUP(A735,Folha1!C:C,1,FALSE)</f>
        <v>341599</v>
      </c>
    </row>
    <row r="736" spans="1:2" hidden="1">
      <c r="A736" s="13">
        <v>806877</v>
      </c>
      <c r="B736">
        <f>VLOOKUP(A736,Folha1!C:C,1,FALSE)</f>
        <v>806877</v>
      </c>
    </row>
    <row r="737" spans="1:2" hidden="1">
      <c r="A737" s="13">
        <v>341605</v>
      </c>
      <c r="B737">
        <f>VLOOKUP(A737,Folha1!C:C,1,FALSE)</f>
        <v>341605</v>
      </c>
    </row>
    <row r="738" spans="1:2" hidden="1">
      <c r="A738" s="13">
        <v>330930</v>
      </c>
      <c r="B738">
        <f>VLOOKUP(A738,Folha1!C:C,1,FALSE)</f>
        <v>330930</v>
      </c>
    </row>
    <row r="739" spans="1:2" hidden="1">
      <c r="A739" s="13">
        <v>340390</v>
      </c>
      <c r="B739">
        <f>VLOOKUP(A739,Folha1!C:C,1,FALSE)</f>
        <v>340390</v>
      </c>
    </row>
    <row r="740" spans="1:2" hidden="1">
      <c r="A740" s="13">
        <v>330530</v>
      </c>
      <c r="B740">
        <f>VLOOKUP(A740,Folha1!C:C,1,FALSE)</f>
        <v>330530</v>
      </c>
    </row>
    <row r="741" spans="1:2" hidden="1">
      <c r="A741" s="13">
        <v>341630</v>
      </c>
      <c r="B741">
        <f>VLOOKUP(A741,Folha1!C:C,1,FALSE)</f>
        <v>341630</v>
      </c>
    </row>
    <row r="742" spans="1:2" hidden="1">
      <c r="A742" s="13">
        <v>341642</v>
      </c>
      <c r="B742">
        <f>VLOOKUP(A742,Folha1!C:C,1,FALSE)</f>
        <v>341642</v>
      </c>
    </row>
    <row r="743" spans="1:2" hidden="1">
      <c r="A743" s="13">
        <v>344618</v>
      </c>
      <c r="B743">
        <f>VLOOKUP(A743,Folha1!C:C,1,FALSE)</f>
        <v>344618</v>
      </c>
    </row>
    <row r="744" spans="1:2" hidden="1">
      <c r="A744" s="13">
        <v>343705</v>
      </c>
      <c r="B744">
        <f>VLOOKUP(A744,Folha1!C:C,1,FALSE)</f>
        <v>343705</v>
      </c>
    </row>
    <row r="745" spans="1:2" hidden="1">
      <c r="A745" s="13">
        <v>345556</v>
      </c>
      <c r="B745">
        <f>VLOOKUP(A745,Folha1!C:C,1,FALSE)</f>
        <v>345556</v>
      </c>
    </row>
    <row r="746" spans="1:2" hidden="1">
      <c r="A746" s="13">
        <v>343780</v>
      </c>
      <c r="B746">
        <f>VLOOKUP(A746,Folha1!C:C,1,FALSE)</f>
        <v>343780</v>
      </c>
    </row>
    <row r="747" spans="1:2" hidden="1">
      <c r="A747" s="13">
        <v>344278</v>
      </c>
      <c r="B747">
        <f>VLOOKUP(A747,Folha1!C:C,1,FALSE)</f>
        <v>344278</v>
      </c>
    </row>
    <row r="748" spans="1:2" hidden="1">
      <c r="A748" s="13">
        <v>341691</v>
      </c>
      <c r="B748">
        <f>VLOOKUP(A748,Folha1!C:C,1,FALSE)</f>
        <v>341691</v>
      </c>
    </row>
    <row r="749" spans="1:2" hidden="1">
      <c r="A749" s="13">
        <v>342786</v>
      </c>
      <c r="B749">
        <f>VLOOKUP(A749,Folha1!C:C,1,FALSE)</f>
        <v>342786</v>
      </c>
    </row>
    <row r="750" spans="1:2" hidden="1">
      <c r="A750" s="13">
        <v>341710</v>
      </c>
      <c r="B750">
        <f>VLOOKUP(A750,Folha1!C:C,1,FALSE)</f>
        <v>341710</v>
      </c>
    </row>
    <row r="751" spans="1:2">
      <c r="A751" s="13">
        <v>330073</v>
      </c>
      <c r="B751">
        <f>VLOOKUP(A751,Folha1!C:C,1,FALSE)</f>
        <v>330073</v>
      </c>
    </row>
    <row r="752" spans="1:2" hidden="1">
      <c r="A752" s="13">
        <v>341721</v>
      </c>
      <c r="B752">
        <f>VLOOKUP(A752,Folha1!C:C,1,FALSE)</f>
        <v>341721</v>
      </c>
    </row>
    <row r="753" spans="1:2" hidden="1">
      <c r="A753" s="13">
        <v>345404</v>
      </c>
      <c r="B753">
        <f>VLOOKUP(A753,Folha1!C:C,1,FALSE)</f>
        <v>345404</v>
      </c>
    </row>
    <row r="754" spans="1:2">
      <c r="A754" s="13">
        <v>345180</v>
      </c>
      <c r="B754">
        <f>VLOOKUP(A754,Folha1!C:C,1,FALSE)</f>
        <v>345180</v>
      </c>
    </row>
    <row r="755" spans="1:2">
      <c r="A755" s="13">
        <v>341757</v>
      </c>
      <c r="B755">
        <f>VLOOKUP(A755,Folha1!C:C,1,FALSE)</f>
        <v>341757</v>
      </c>
    </row>
    <row r="756" spans="1:2" hidden="1">
      <c r="A756" s="13">
        <v>346664</v>
      </c>
      <c r="B756">
        <f>VLOOKUP(A756,Folha1!C:C,1,FALSE)</f>
        <v>346664</v>
      </c>
    </row>
    <row r="757" spans="1:2" hidden="1">
      <c r="A757" s="13">
        <v>346494</v>
      </c>
      <c r="B757">
        <f>VLOOKUP(A757,Folha1!C:C,1,FALSE)</f>
        <v>346494</v>
      </c>
    </row>
    <row r="758" spans="1:2" hidden="1">
      <c r="A758" s="13">
        <v>341745</v>
      </c>
      <c r="B758">
        <f>VLOOKUP(A758,Folha1!C:C,1,FALSE)</f>
        <v>341745</v>
      </c>
    </row>
    <row r="759" spans="1:2" hidden="1">
      <c r="A759" s="13">
        <v>344977</v>
      </c>
      <c r="B759">
        <f>VLOOKUP(A759,Folha1!C:C,1,FALSE)</f>
        <v>344977</v>
      </c>
    </row>
    <row r="760" spans="1:2" hidden="1">
      <c r="A760" s="13">
        <v>330085</v>
      </c>
      <c r="B760">
        <f>VLOOKUP(A760,Folha1!C:C,1,FALSE)</f>
        <v>330085</v>
      </c>
    </row>
    <row r="761" spans="1:2">
      <c r="A761" s="13">
        <v>912515</v>
      </c>
      <c r="B761">
        <f>VLOOKUP(A761,Folha1!C:C,1,FALSE)</f>
        <v>912515</v>
      </c>
    </row>
    <row r="762" spans="1:2">
      <c r="A762" s="13">
        <v>912519</v>
      </c>
      <c r="B762">
        <f>VLOOKUP(A762,Folha1!C:C,1,FALSE)</f>
        <v>912519</v>
      </c>
    </row>
    <row r="763" spans="1:2">
      <c r="A763" s="13">
        <v>912520</v>
      </c>
      <c r="B763">
        <f>VLOOKUP(A763,Folha1!C:C,1,FALSE)</f>
        <v>912520</v>
      </c>
    </row>
    <row r="764" spans="1:2">
      <c r="A764" s="13">
        <v>912506</v>
      </c>
      <c r="B764">
        <f>VLOOKUP(A764,Folha1!C:C,1,FALSE)</f>
        <v>912506</v>
      </c>
    </row>
    <row r="765" spans="1:2">
      <c r="A765" s="13">
        <v>912507</v>
      </c>
      <c r="B765">
        <f>VLOOKUP(A765,Folha1!C:C,1,FALSE)</f>
        <v>912507</v>
      </c>
    </row>
    <row r="766" spans="1:2">
      <c r="A766" s="13">
        <v>912508</v>
      </c>
      <c r="B766">
        <f>VLOOKUP(A766,Folha1!C:C,1,FALSE)</f>
        <v>912508</v>
      </c>
    </row>
    <row r="767" spans="1:2">
      <c r="A767" s="13">
        <v>912509</v>
      </c>
      <c r="B767">
        <f>VLOOKUP(A767,Folha1!C:C,1,FALSE)</f>
        <v>912509</v>
      </c>
    </row>
    <row r="768" spans="1:2">
      <c r="A768" s="13">
        <v>912510</v>
      </c>
      <c r="B768">
        <f>VLOOKUP(A768,Folha1!C:C,1,FALSE)</f>
        <v>912510</v>
      </c>
    </row>
    <row r="769" spans="1:2">
      <c r="A769" s="13">
        <v>912524</v>
      </c>
      <c r="B769">
        <f>VLOOKUP(A769,Folha1!C:C,1,FALSE)</f>
        <v>912524</v>
      </c>
    </row>
    <row r="770" spans="1:2">
      <c r="A770" s="13">
        <v>912521</v>
      </c>
      <c r="B770">
        <f>VLOOKUP(A770,Folha1!C:C,1,FALSE)</f>
        <v>912521</v>
      </c>
    </row>
    <row r="771" spans="1:2">
      <c r="A771" s="13">
        <v>912518</v>
      </c>
      <c r="B771">
        <f>VLOOKUP(A771,Folha1!C:C,1,FALSE)</f>
        <v>912518</v>
      </c>
    </row>
    <row r="772" spans="1:2">
      <c r="A772" s="13">
        <v>912526</v>
      </c>
      <c r="B772">
        <f>VLOOKUP(A772,Folha1!C:C,1,FALSE)</f>
        <v>912526</v>
      </c>
    </row>
    <row r="773" spans="1:2">
      <c r="A773" s="13">
        <v>912501</v>
      </c>
      <c r="B773">
        <f>VLOOKUP(A773,Folha1!C:C,1,FALSE)</f>
        <v>912501</v>
      </c>
    </row>
    <row r="774" spans="1:2" hidden="1">
      <c r="A774" s="13">
        <v>341769</v>
      </c>
      <c r="B774">
        <f>VLOOKUP(A774,Folha1!C:C,1,FALSE)</f>
        <v>341769</v>
      </c>
    </row>
    <row r="775" spans="1:2" hidden="1">
      <c r="A775" s="13">
        <v>344199</v>
      </c>
      <c r="B775">
        <f>VLOOKUP(A775,Folha1!C:C,1,FALSE)</f>
        <v>344199</v>
      </c>
    </row>
    <row r="776" spans="1:2" hidden="1">
      <c r="A776" s="13">
        <v>341861</v>
      </c>
      <c r="B776">
        <f>VLOOKUP(A776,Folha1!C:C,1,FALSE)</f>
        <v>341861</v>
      </c>
    </row>
    <row r="777" spans="1:2" hidden="1">
      <c r="A777" s="13">
        <v>342385</v>
      </c>
      <c r="B777">
        <f>VLOOKUP(A777,Folha1!C:C,1,FALSE)</f>
        <v>342385</v>
      </c>
    </row>
    <row r="778" spans="1:2" hidden="1">
      <c r="A778" s="13">
        <v>341230</v>
      </c>
      <c r="B778">
        <f>VLOOKUP(A778,Folha1!C:C,1,FALSE)</f>
        <v>341230</v>
      </c>
    </row>
    <row r="779" spans="1:2" hidden="1">
      <c r="A779" s="13">
        <v>345891</v>
      </c>
      <c r="B779">
        <f>VLOOKUP(A779,Folha1!C:C,1,FALSE)</f>
        <v>345891</v>
      </c>
    </row>
    <row r="780" spans="1:2" hidden="1">
      <c r="A780" s="13">
        <v>341988</v>
      </c>
      <c r="B780">
        <f>VLOOKUP(A780,Folha1!C:C,1,FALSE)</f>
        <v>341988</v>
      </c>
    </row>
    <row r="781" spans="1:2">
      <c r="A781" s="13">
        <v>341812</v>
      </c>
      <c r="B781">
        <f>VLOOKUP(A781,Folha1!C:C,1,FALSE)</f>
        <v>341812</v>
      </c>
    </row>
    <row r="782" spans="1:2" hidden="1">
      <c r="A782" s="13">
        <v>340522</v>
      </c>
      <c r="B782">
        <f>VLOOKUP(A782,Folha1!C:C,1,FALSE)</f>
        <v>340522</v>
      </c>
    </row>
    <row r="783" spans="1:2" hidden="1">
      <c r="A783" s="13">
        <v>342373</v>
      </c>
      <c r="B783">
        <f>VLOOKUP(A783,Folha1!C:C,1,FALSE)</f>
        <v>342373</v>
      </c>
    </row>
    <row r="784" spans="1:2" hidden="1">
      <c r="A784" s="13">
        <v>341824</v>
      </c>
      <c r="B784">
        <f>VLOOKUP(A784,Folha1!C:C,1,FALSE)</f>
        <v>341824</v>
      </c>
    </row>
    <row r="785" spans="1:2" hidden="1">
      <c r="A785" s="13">
        <v>341836</v>
      </c>
      <c r="B785">
        <f>VLOOKUP(A785,Folha1!C:C,1,FALSE)</f>
        <v>341836</v>
      </c>
    </row>
    <row r="786" spans="1:2">
      <c r="A786" s="13">
        <v>341848</v>
      </c>
      <c r="B786">
        <f>VLOOKUP(A786,Folha1!C:C,1,FALSE)</f>
        <v>341848</v>
      </c>
    </row>
    <row r="787" spans="1:2" hidden="1">
      <c r="A787" s="13">
        <v>310141</v>
      </c>
      <c r="B787">
        <f>VLOOKUP(A787,Folha1!C:C,1,FALSE)</f>
        <v>310141</v>
      </c>
    </row>
    <row r="788" spans="1:2" hidden="1">
      <c r="A788" s="13">
        <v>344448</v>
      </c>
      <c r="B788">
        <f>VLOOKUP(A788,Folha1!C:C,1,FALSE)</f>
        <v>344448</v>
      </c>
    </row>
    <row r="789" spans="1:2" hidden="1">
      <c r="A789" s="13">
        <v>342671</v>
      </c>
      <c r="B789">
        <f>VLOOKUP(A789,Folha1!C:C,1,FALSE)</f>
        <v>342671</v>
      </c>
    </row>
    <row r="790" spans="1:2" hidden="1">
      <c r="A790" s="13">
        <v>341915</v>
      </c>
      <c r="B790">
        <f>VLOOKUP(A790,Folha1!C:C,1,FALSE)</f>
        <v>341915</v>
      </c>
    </row>
    <row r="791" spans="1:2">
      <c r="A791" s="13">
        <v>341680</v>
      </c>
      <c r="B791">
        <f>VLOOKUP(A791,Folha1!C:C,1,FALSE)</f>
        <v>341680</v>
      </c>
    </row>
    <row r="792" spans="1:2" hidden="1">
      <c r="A792" s="13">
        <v>343936</v>
      </c>
      <c r="B792">
        <f>VLOOKUP(A792,Folha1!C:C,1,FALSE)</f>
        <v>343936</v>
      </c>
    </row>
    <row r="793" spans="1:2" hidden="1">
      <c r="A793" s="13">
        <v>342038</v>
      </c>
      <c r="B793">
        <f>VLOOKUP(A793,Folha1!C:C,1,FALSE)</f>
        <v>342038</v>
      </c>
    </row>
    <row r="794" spans="1:2" hidden="1">
      <c r="A794" s="13">
        <v>341976</v>
      </c>
      <c r="B794">
        <f>VLOOKUP(A794,Folha1!C:C,1,FALSE)</f>
        <v>341976</v>
      </c>
    </row>
    <row r="795" spans="1:2" hidden="1">
      <c r="A795" s="13">
        <v>310153</v>
      </c>
      <c r="B795">
        <f>VLOOKUP(A795,Folha1!C:C,1,FALSE)</f>
        <v>310153</v>
      </c>
    </row>
    <row r="796" spans="1:2" hidden="1">
      <c r="A796" s="13">
        <v>344059</v>
      </c>
      <c r="B796">
        <f>VLOOKUP(A796,Folha1!C:C,1,FALSE)</f>
        <v>344059</v>
      </c>
    </row>
    <row r="797" spans="1:2" hidden="1">
      <c r="A797" s="13">
        <v>342075</v>
      </c>
      <c r="B797">
        <f>VLOOKUP(A797,Folha1!C:C,1,FALSE)</f>
        <v>342075</v>
      </c>
    </row>
    <row r="798" spans="1:2" hidden="1">
      <c r="A798" s="13">
        <v>344837</v>
      </c>
      <c r="B798">
        <f>VLOOKUP(A798,Folha1!C:C,1,FALSE)</f>
        <v>344837</v>
      </c>
    </row>
    <row r="799" spans="1:2" hidden="1">
      <c r="A799" s="13">
        <v>330929</v>
      </c>
      <c r="B799">
        <f>VLOOKUP(A799,Folha1!C:C,1,FALSE)</f>
        <v>330929</v>
      </c>
    </row>
    <row r="800" spans="1:2" hidden="1">
      <c r="A800" s="13">
        <v>345301</v>
      </c>
      <c r="B800">
        <f>VLOOKUP(A800,Folha1!C:C,1,FALSE)</f>
        <v>345301</v>
      </c>
    </row>
    <row r="801" spans="1:2" hidden="1">
      <c r="A801" s="13">
        <v>330863</v>
      </c>
      <c r="B801">
        <f>VLOOKUP(A801,Folha1!C:C,1,FALSE)</f>
        <v>330863</v>
      </c>
    </row>
    <row r="802" spans="1:2" hidden="1">
      <c r="A802" s="13">
        <v>340005</v>
      </c>
      <c r="B802">
        <f>VLOOKUP(A802,Folha1!C:C,1,FALSE)</f>
        <v>340005</v>
      </c>
    </row>
    <row r="803" spans="1:2">
      <c r="A803" s="13">
        <v>342117</v>
      </c>
      <c r="B803">
        <f>VLOOKUP(A803,Folha1!C:C,1,FALSE)</f>
        <v>342117</v>
      </c>
    </row>
    <row r="804" spans="1:2" hidden="1">
      <c r="A804" s="13">
        <v>342312</v>
      </c>
      <c r="B804">
        <f>VLOOKUP(A804,Folha1!C:C,1,FALSE)</f>
        <v>342312</v>
      </c>
    </row>
    <row r="805" spans="1:2" hidden="1">
      <c r="A805" s="13">
        <v>345039</v>
      </c>
      <c r="B805">
        <f>VLOOKUP(A805,Folha1!C:C,1,FALSE)</f>
        <v>345039</v>
      </c>
    </row>
    <row r="806" spans="1:2" hidden="1">
      <c r="A806" s="13">
        <v>342129</v>
      </c>
      <c r="B806">
        <f>VLOOKUP(A806,Folha1!C:C,1,FALSE)</f>
        <v>342129</v>
      </c>
    </row>
    <row r="807" spans="1:2" hidden="1">
      <c r="A807" s="13">
        <v>342142</v>
      </c>
      <c r="B807">
        <f>VLOOKUP(A807,Folha1!C:C,1,FALSE)</f>
        <v>342142</v>
      </c>
    </row>
    <row r="808" spans="1:2" hidden="1">
      <c r="A808" s="13">
        <v>330541</v>
      </c>
      <c r="B808">
        <f>VLOOKUP(A808,Folha1!C:C,1,FALSE)</f>
        <v>330541</v>
      </c>
    </row>
    <row r="809" spans="1:2" hidden="1">
      <c r="A809" s="13">
        <v>345933</v>
      </c>
      <c r="B809">
        <f>VLOOKUP(A809,Folha1!C:C,1,FALSE)</f>
        <v>345933</v>
      </c>
    </row>
    <row r="810" spans="1:2" hidden="1">
      <c r="A810" s="13">
        <v>342208</v>
      </c>
      <c r="B810">
        <f>VLOOKUP(A810,Folha1!C:C,1,FALSE)</f>
        <v>342208</v>
      </c>
    </row>
    <row r="811" spans="1:2" hidden="1">
      <c r="A811" s="13">
        <v>346482</v>
      </c>
      <c r="B811">
        <f>VLOOKUP(A811,Folha1!C:C,1,FALSE)</f>
        <v>346482</v>
      </c>
    </row>
    <row r="812" spans="1:2" hidden="1">
      <c r="A812" s="13">
        <v>345490</v>
      </c>
      <c r="B812">
        <f>VLOOKUP(A812,Folha1!C:C,1,FALSE)</f>
        <v>345490</v>
      </c>
    </row>
    <row r="813" spans="1:2" hidden="1">
      <c r="A813" s="13">
        <v>342300</v>
      </c>
      <c r="B813">
        <f>VLOOKUP(A813,Folha1!C:C,1,FALSE)</f>
        <v>342300</v>
      </c>
    </row>
    <row r="814" spans="1:2" hidden="1">
      <c r="A814" s="13">
        <v>331077</v>
      </c>
      <c r="B814">
        <f>VLOOKUP(A814,Folha1!C:C,1,FALSE)</f>
        <v>331077</v>
      </c>
    </row>
    <row r="815" spans="1:2" hidden="1">
      <c r="A815" s="13">
        <v>344412</v>
      </c>
      <c r="B815">
        <f>VLOOKUP(A815,Folha1!C:C,1,FALSE)</f>
        <v>344412</v>
      </c>
    </row>
    <row r="816" spans="1:2" hidden="1">
      <c r="A816" s="13">
        <v>341393</v>
      </c>
      <c r="B816">
        <f>VLOOKUP(A816,Folha1!C:C,1,FALSE)</f>
        <v>341393</v>
      </c>
    </row>
    <row r="817" spans="1:2" hidden="1">
      <c r="A817" s="13">
        <v>331107</v>
      </c>
      <c r="B817">
        <f>VLOOKUP(A817,Folha1!C:C,1,FALSE)</f>
        <v>331107</v>
      </c>
    </row>
    <row r="818" spans="1:2">
      <c r="A818" s="13">
        <v>330619</v>
      </c>
      <c r="B818">
        <f>VLOOKUP(A818,Folha1!C:C,1,FALSE)</f>
        <v>330619</v>
      </c>
    </row>
    <row r="819" spans="1:2" hidden="1">
      <c r="A819" s="13">
        <v>330607</v>
      </c>
      <c r="B819">
        <f>VLOOKUP(A819,Folha1!C:C,1,FALSE)</f>
        <v>330607</v>
      </c>
    </row>
    <row r="820" spans="1:2" hidden="1">
      <c r="A820" s="13">
        <v>330670</v>
      </c>
      <c r="B820">
        <f>VLOOKUP(A820,Folha1!C:C,1,FALSE)</f>
        <v>330670</v>
      </c>
    </row>
    <row r="821" spans="1:2" hidden="1">
      <c r="A821" s="13">
        <v>330589</v>
      </c>
      <c r="B821">
        <f>VLOOKUP(A821,Folha1!C:C,1,FALSE)</f>
        <v>330589</v>
      </c>
    </row>
    <row r="822" spans="1:2" hidden="1">
      <c r="A822" s="13">
        <v>345052</v>
      </c>
      <c r="B822">
        <f>VLOOKUP(A822,Folha1!C:C,1,FALSE)</f>
        <v>345052</v>
      </c>
    </row>
    <row r="823" spans="1:2" hidden="1">
      <c r="A823" s="13">
        <v>344436</v>
      </c>
      <c r="B823">
        <f>VLOOKUP(A823,Folha1!C:C,1,FALSE)</f>
        <v>344436</v>
      </c>
    </row>
    <row r="824" spans="1:2" hidden="1">
      <c r="A824" s="13">
        <v>341381</v>
      </c>
      <c r="B824">
        <f>VLOOKUP(A824,Folha1!C:C,1,FALSE)</f>
        <v>341381</v>
      </c>
    </row>
    <row r="825" spans="1:2" hidden="1">
      <c r="A825" s="13">
        <v>344722</v>
      </c>
      <c r="B825">
        <f>VLOOKUP(A825,Folha1!C:C,1,FALSE)</f>
        <v>344722</v>
      </c>
    </row>
    <row r="826" spans="1:2" hidden="1">
      <c r="A826" s="13">
        <v>344930</v>
      </c>
      <c r="B826">
        <f>VLOOKUP(A826,Folha1!C:C,1,FALSE)</f>
        <v>344930</v>
      </c>
    </row>
    <row r="827" spans="1:2" hidden="1">
      <c r="A827" s="13">
        <v>342506</v>
      </c>
      <c r="B827">
        <f>VLOOKUP(A827,Folha1!C:C,1,FALSE)</f>
        <v>342506</v>
      </c>
    </row>
    <row r="828" spans="1:2" hidden="1">
      <c r="A828" s="13">
        <v>345337</v>
      </c>
      <c r="B828">
        <f>VLOOKUP(A828,Folha1!C:C,1,FALSE)</f>
        <v>345337</v>
      </c>
    </row>
    <row r="829" spans="1:2">
      <c r="A829" s="13">
        <v>343500</v>
      </c>
      <c r="B829">
        <f>VLOOKUP(A829,Folha1!C:C,1,FALSE)</f>
        <v>343500</v>
      </c>
    </row>
    <row r="830" spans="1:2" hidden="1">
      <c r="A830" s="13">
        <v>345015</v>
      </c>
      <c r="B830">
        <f>VLOOKUP(A830,Folha1!C:C,1,FALSE)</f>
        <v>345015</v>
      </c>
    </row>
    <row r="831" spans="1:2">
      <c r="A831" s="13">
        <v>345027</v>
      </c>
      <c r="B831">
        <f>VLOOKUP(A831,Folha1!C:C,1,FALSE)</f>
        <v>345027</v>
      </c>
    </row>
    <row r="832" spans="1:2" hidden="1">
      <c r="A832" s="13">
        <v>345350</v>
      </c>
      <c r="B832">
        <f>VLOOKUP(A832,Folha1!C:C,1,FALSE)</f>
        <v>345350</v>
      </c>
    </row>
    <row r="833" spans="1:2">
      <c r="A833" s="13">
        <v>345076</v>
      </c>
      <c r="B833">
        <f>VLOOKUP(A833,Folha1!C:C,1,FALSE)</f>
        <v>345076</v>
      </c>
    </row>
    <row r="834" spans="1:2" hidden="1">
      <c r="A834" s="13">
        <v>343110</v>
      </c>
      <c r="B834">
        <f>VLOOKUP(A834,Folha1!C:C,1,FALSE)</f>
        <v>343110</v>
      </c>
    </row>
    <row r="835" spans="1:2">
      <c r="A835" s="13">
        <v>342348</v>
      </c>
      <c r="B835">
        <f>VLOOKUP(A835,Folha1!C:C,1,FALSE)</f>
        <v>342348</v>
      </c>
    </row>
    <row r="836" spans="1:2" hidden="1">
      <c r="A836" s="13">
        <v>310190</v>
      </c>
      <c r="B836">
        <f>VLOOKUP(A836,Folha1!C:C,1,FALSE)</f>
        <v>310190</v>
      </c>
    </row>
    <row r="837" spans="1:2" hidden="1">
      <c r="A837" s="13">
        <v>342440</v>
      </c>
      <c r="B837">
        <f>VLOOKUP(A837,Folha1!C:C,1,FALSE)</f>
        <v>342440</v>
      </c>
    </row>
    <row r="838" spans="1:2" hidden="1">
      <c r="A838" s="13">
        <v>342415</v>
      </c>
      <c r="B838">
        <f>VLOOKUP(A838,Folha1!C:C,1,FALSE)</f>
        <v>342415</v>
      </c>
    </row>
    <row r="839" spans="1:2" hidden="1">
      <c r="A839" s="13">
        <v>342464</v>
      </c>
      <c r="B839">
        <f>VLOOKUP(A839,Folha1!C:C,1,FALSE)</f>
        <v>342464</v>
      </c>
    </row>
    <row r="840" spans="1:2" hidden="1">
      <c r="A840" s="13">
        <v>342427</v>
      </c>
      <c r="B840">
        <f>VLOOKUP(A840,Folha1!C:C,1,FALSE)</f>
        <v>342427</v>
      </c>
    </row>
    <row r="841" spans="1:2" hidden="1">
      <c r="A841" s="13">
        <v>342476</v>
      </c>
      <c r="B841">
        <f>VLOOKUP(A841,Folha1!C:C,1,FALSE)</f>
        <v>342476</v>
      </c>
    </row>
    <row r="842" spans="1:2" hidden="1">
      <c r="A842" s="13">
        <v>341964</v>
      </c>
      <c r="B842">
        <f>VLOOKUP(A842,Folha1!C:C,1,FALSE)</f>
        <v>341964</v>
      </c>
    </row>
    <row r="843" spans="1:2" hidden="1">
      <c r="A843" s="13">
        <v>345106</v>
      </c>
      <c r="B843">
        <f>VLOOKUP(A843,Folha1!C:C,1,FALSE)</f>
        <v>345106</v>
      </c>
    </row>
    <row r="844" spans="1:2">
      <c r="A844" s="13">
        <v>345581</v>
      </c>
      <c r="B844">
        <f>VLOOKUP(A844,Folha1!C:C,1,FALSE)</f>
        <v>345581</v>
      </c>
    </row>
    <row r="845" spans="1:2" hidden="1">
      <c r="A845" s="13">
        <v>346676</v>
      </c>
      <c r="B845">
        <f>VLOOKUP(A845,Folha1!C:C,1,FALSE)</f>
        <v>346676</v>
      </c>
    </row>
    <row r="846" spans="1:2" hidden="1">
      <c r="A846" s="13">
        <v>343286</v>
      </c>
      <c r="B846">
        <f>VLOOKUP(A846,Folha1!C:C,1,FALSE)</f>
        <v>343286</v>
      </c>
    </row>
    <row r="847" spans="1:2" hidden="1">
      <c r="A847" s="13">
        <v>346718</v>
      </c>
      <c r="B847">
        <f>VLOOKUP(A847,Folha1!C:C,1,FALSE)</f>
        <v>346718</v>
      </c>
    </row>
    <row r="848" spans="1:2" hidden="1">
      <c r="A848" s="13">
        <v>342531</v>
      </c>
      <c r="B848">
        <f>VLOOKUP(A848,Folha1!C:C,1,FALSE)</f>
        <v>342531</v>
      </c>
    </row>
    <row r="849" spans="1:2" hidden="1">
      <c r="A849" s="13">
        <v>342555</v>
      </c>
      <c r="B849">
        <f>VLOOKUP(A849,Folha1!C:C,1,FALSE)</f>
        <v>342555</v>
      </c>
    </row>
    <row r="850" spans="1:2" hidden="1">
      <c r="A850" s="13">
        <v>342567</v>
      </c>
      <c r="B850">
        <f>VLOOKUP(A850,Folha1!C:C,1,FALSE)</f>
        <v>342567</v>
      </c>
    </row>
    <row r="851" spans="1:2" hidden="1">
      <c r="A851" s="13">
        <v>344539</v>
      </c>
      <c r="B851">
        <f>VLOOKUP(A851,Folha1!C:C,1,FALSE)</f>
        <v>344539</v>
      </c>
    </row>
    <row r="852" spans="1:2" hidden="1">
      <c r="A852" s="13">
        <v>340091</v>
      </c>
      <c r="B852">
        <f>VLOOKUP(A852,Folha1!C:C,1,FALSE)</f>
        <v>340091</v>
      </c>
    </row>
    <row r="853" spans="1:2" hidden="1">
      <c r="A853" s="13">
        <v>342853</v>
      </c>
      <c r="B853">
        <f>VLOOKUP(A853,Folha1!C:C,1,FALSE)</f>
        <v>342853</v>
      </c>
    </row>
    <row r="854" spans="1:2" hidden="1">
      <c r="A854" s="13">
        <v>342646</v>
      </c>
      <c r="B854">
        <f>VLOOKUP(A854,Folha1!C:C,1,FALSE)</f>
        <v>342646</v>
      </c>
    </row>
    <row r="855" spans="1:2" hidden="1">
      <c r="A855" s="13">
        <v>344989</v>
      </c>
      <c r="B855">
        <f>VLOOKUP(A855,Folha1!C:C,1,FALSE)</f>
        <v>344989</v>
      </c>
    </row>
    <row r="856" spans="1:2" hidden="1">
      <c r="A856" s="13">
        <v>343195</v>
      </c>
      <c r="B856">
        <f>VLOOKUP(A856,Folha1!C:C,1,FALSE)</f>
        <v>343195</v>
      </c>
    </row>
    <row r="857" spans="1:2">
      <c r="A857" s="13">
        <v>346615</v>
      </c>
      <c r="B857">
        <f>VLOOKUP(A857,Folha1!C:C,1,FALSE)</f>
        <v>346615</v>
      </c>
    </row>
    <row r="858" spans="1:2" hidden="1">
      <c r="A858" s="13">
        <v>342658</v>
      </c>
      <c r="B858">
        <f>VLOOKUP(A858,Folha1!C:C,1,FALSE)</f>
        <v>342658</v>
      </c>
    </row>
    <row r="859" spans="1:2" hidden="1">
      <c r="A859" s="13">
        <v>330425</v>
      </c>
      <c r="B859">
        <f>VLOOKUP(A859,Folha1!C:C,1,FALSE)</f>
        <v>330425</v>
      </c>
    </row>
    <row r="860" spans="1:2" hidden="1">
      <c r="A860" s="13">
        <v>342749</v>
      </c>
      <c r="B860">
        <f>VLOOKUP(A860,Folha1!C:C,1,FALSE)</f>
        <v>342749</v>
      </c>
    </row>
    <row r="861" spans="1:2" hidden="1">
      <c r="A861" s="13">
        <v>342750</v>
      </c>
      <c r="B861">
        <f>VLOOKUP(A861,Folha1!C:C,1,FALSE)</f>
        <v>342750</v>
      </c>
    </row>
    <row r="862" spans="1:2" hidden="1">
      <c r="A862" s="13">
        <v>330267</v>
      </c>
      <c r="B862">
        <f>VLOOKUP(A862,Folha1!C:C,1,FALSE)</f>
        <v>330267</v>
      </c>
    </row>
    <row r="863" spans="1:2" hidden="1">
      <c r="A863" s="13">
        <v>402576</v>
      </c>
      <c r="B863">
        <f>VLOOKUP(A863,Folha1!C:C,1,FALSE)</f>
        <v>402576</v>
      </c>
    </row>
    <row r="864" spans="1:2" hidden="1">
      <c r="A864" s="13">
        <v>330693</v>
      </c>
      <c r="B864">
        <f>VLOOKUP(A864,Folha1!C:C,1,FALSE)</f>
        <v>330693</v>
      </c>
    </row>
    <row r="865" spans="1:2" hidden="1">
      <c r="A865" s="13">
        <v>342816</v>
      </c>
      <c r="B865">
        <f>VLOOKUP(A865,Folha1!C:C,1,FALSE)</f>
        <v>342816</v>
      </c>
    </row>
    <row r="866" spans="1:2" hidden="1">
      <c r="A866" s="13">
        <v>310220</v>
      </c>
      <c r="B866">
        <f>VLOOKUP(A866,Folha1!C:C,1,FALSE)</f>
        <v>310220</v>
      </c>
    </row>
    <row r="867" spans="1:2" hidden="1">
      <c r="A867" s="13">
        <v>340066</v>
      </c>
      <c r="B867">
        <f>VLOOKUP(A867,Folha1!C:C,1,FALSE)</f>
        <v>340066</v>
      </c>
    </row>
    <row r="868" spans="1:2" hidden="1">
      <c r="A868" s="13">
        <v>343638</v>
      </c>
      <c r="B868">
        <f>VLOOKUP(A868,Folha1!C:C,1,FALSE)</f>
        <v>343638</v>
      </c>
    </row>
    <row r="869" spans="1:2" hidden="1">
      <c r="A869" s="13">
        <v>342701</v>
      </c>
      <c r="B869">
        <f>VLOOKUP(A869,Folha1!C:C,1,FALSE)</f>
        <v>342701</v>
      </c>
    </row>
    <row r="870" spans="1:2" hidden="1">
      <c r="A870" s="13">
        <v>343493</v>
      </c>
      <c r="B870">
        <f>VLOOKUP(A870,Folha1!C:C,1,FALSE)</f>
        <v>343493</v>
      </c>
    </row>
    <row r="871" spans="1:2" hidden="1">
      <c r="A871" s="13">
        <v>342762</v>
      </c>
      <c r="B871">
        <f>VLOOKUP(A871,Folha1!C:C,1,FALSE)</f>
        <v>342762</v>
      </c>
    </row>
    <row r="872" spans="1:2" hidden="1">
      <c r="A872" s="13">
        <v>346044</v>
      </c>
      <c r="B872">
        <f>VLOOKUP(A872,Folha1!C:C,1,FALSE)</f>
        <v>346044</v>
      </c>
    </row>
    <row r="873" spans="1:2" hidden="1">
      <c r="A873" s="13">
        <v>342774</v>
      </c>
      <c r="B873">
        <f>VLOOKUP(A873,Folha1!C:C,1,FALSE)</f>
        <v>342774</v>
      </c>
    </row>
    <row r="874" spans="1:2" hidden="1">
      <c r="A874" s="13">
        <v>330577</v>
      </c>
      <c r="B874">
        <f>VLOOKUP(A874,Folha1!C:C,1,FALSE)</f>
        <v>330577</v>
      </c>
    </row>
    <row r="875" spans="1:2" hidden="1">
      <c r="A875" s="13">
        <v>344576</v>
      </c>
      <c r="B875">
        <f>VLOOKUP(A875,Folha1!C:C,1,FALSE)</f>
        <v>344576</v>
      </c>
    </row>
    <row r="876" spans="1:2" hidden="1">
      <c r="A876" s="13">
        <v>344849</v>
      </c>
      <c r="B876">
        <f>VLOOKUP(A876,Folha1!C:C,1,FALSE)</f>
        <v>344849</v>
      </c>
    </row>
    <row r="877" spans="1:2" hidden="1">
      <c r="A877" s="13">
        <v>341873</v>
      </c>
      <c r="B877">
        <f>VLOOKUP(A877,Folha1!C:C,1,FALSE)</f>
        <v>341873</v>
      </c>
    </row>
    <row r="878" spans="1:2">
      <c r="A878" s="13">
        <v>345040</v>
      </c>
      <c r="B878">
        <f>VLOOKUP(A878,Folha1!C:C,1,FALSE)</f>
        <v>345040</v>
      </c>
    </row>
    <row r="879" spans="1:2" hidden="1">
      <c r="A879" s="13">
        <v>342828</v>
      </c>
      <c r="B879">
        <f>VLOOKUP(A879,Folha1!C:C,1,FALSE)</f>
        <v>342828</v>
      </c>
    </row>
    <row r="880" spans="1:2" hidden="1">
      <c r="A880" s="13">
        <v>340650</v>
      </c>
      <c r="B880">
        <f>VLOOKUP(A880,Folha1!C:C,1,FALSE)</f>
        <v>340650</v>
      </c>
    </row>
    <row r="881" spans="1:2" hidden="1">
      <c r="A881" s="13">
        <v>330279</v>
      </c>
      <c r="B881">
        <f>VLOOKUP(A881,Folha1!C:C,1,FALSE)</f>
        <v>330279</v>
      </c>
    </row>
    <row r="882" spans="1:2" hidden="1">
      <c r="A882" s="13">
        <v>342830</v>
      </c>
      <c r="B882">
        <f>VLOOKUP(A882,Folha1!C:C,1,FALSE)</f>
        <v>342830</v>
      </c>
    </row>
    <row r="883" spans="1:2" hidden="1">
      <c r="A883" s="13">
        <v>330905</v>
      </c>
      <c r="B883">
        <f>VLOOKUP(A883,Folha1!C:C,1,FALSE)</f>
        <v>330905</v>
      </c>
    </row>
    <row r="884" spans="1:2" hidden="1">
      <c r="A884" s="13">
        <v>342580</v>
      </c>
      <c r="B884">
        <f>VLOOKUP(A884,Folha1!C:C,1,FALSE)</f>
        <v>342580</v>
      </c>
    </row>
    <row r="885" spans="1:2">
      <c r="A885" s="13">
        <v>342932</v>
      </c>
      <c r="B885">
        <f>VLOOKUP(A885,Folha1!C:C,1,FALSE)</f>
        <v>342932</v>
      </c>
    </row>
    <row r="886" spans="1:2" hidden="1">
      <c r="A886" s="13">
        <v>344450</v>
      </c>
      <c r="B886">
        <f>VLOOKUP(A886,Folha1!C:C,1,FALSE)</f>
        <v>344450</v>
      </c>
    </row>
    <row r="887" spans="1:2">
      <c r="A887" s="13">
        <v>345520</v>
      </c>
      <c r="B887">
        <f>VLOOKUP(A887,Folha1!C:C,1,FALSE)</f>
        <v>345520</v>
      </c>
    </row>
    <row r="888" spans="1:2" hidden="1">
      <c r="A888" s="13">
        <v>342968</v>
      </c>
      <c r="B888">
        <f>VLOOKUP(A888,Folha1!C:C,1,FALSE)</f>
        <v>342968</v>
      </c>
    </row>
    <row r="889" spans="1:2" hidden="1">
      <c r="A889" s="13">
        <v>343675</v>
      </c>
      <c r="B889">
        <f>VLOOKUP(A889,Folha1!C:C,1,FALSE)</f>
        <v>343675</v>
      </c>
    </row>
    <row r="890" spans="1:2" hidden="1">
      <c r="A890" s="13">
        <v>342245</v>
      </c>
      <c r="B890">
        <f>VLOOKUP(A890,Folha1!C:C,1,FALSE)</f>
        <v>342245</v>
      </c>
    </row>
    <row r="891" spans="1:2" hidden="1">
      <c r="A891" s="13">
        <v>343183</v>
      </c>
      <c r="B891">
        <f>VLOOKUP(A891,Folha1!C:C,1,FALSE)</f>
        <v>343183</v>
      </c>
    </row>
    <row r="892" spans="1:2" hidden="1">
      <c r="A892" s="13">
        <v>344333</v>
      </c>
      <c r="B892">
        <f>VLOOKUP(A892,Folha1!C:C,1,FALSE)</f>
        <v>344333</v>
      </c>
    </row>
    <row r="893" spans="1:2" hidden="1">
      <c r="A893" s="13">
        <v>341435</v>
      </c>
      <c r="B893">
        <f>VLOOKUP(A893,Folha1!C:C,1,FALSE)</f>
        <v>341435</v>
      </c>
    </row>
    <row r="894" spans="1:2" hidden="1">
      <c r="A894" s="13">
        <v>343092</v>
      </c>
      <c r="B894">
        <f>VLOOKUP(A894,Folha1!C:C,1,FALSE)</f>
        <v>343092</v>
      </c>
    </row>
    <row r="895" spans="1:2" hidden="1">
      <c r="A895" s="13">
        <v>342970</v>
      </c>
      <c r="B895">
        <f>VLOOKUP(A895,Folha1!C:C,1,FALSE)</f>
        <v>342970</v>
      </c>
    </row>
    <row r="896" spans="1:2" hidden="1">
      <c r="A896" s="13">
        <v>344795</v>
      </c>
      <c r="B896">
        <f>VLOOKUP(A896,Folha1!C:C,1,FALSE)</f>
        <v>344795</v>
      </c>
    </row>
    <row r="897" spans="1:2" hidden="1">
      <c r="A897" s="13">
        <v>343109</v>
      </c>
      <c r="B897">
        <f>VLOOKUP(A897,Folha1!C:C,1,FALSE)</f>
        <v>343109</v>
      </c>
    </row>
    <row r="898" spans="1:2">
      <c r="A898" s="13">
        <v>345313</v>
      </c>
      <c r="B898">
        <f>VLOOKUP(A898,Folha1!C:C,1,FALSE)</f>
        <v>345313</v>
      </c>
    </row>
    <row r="899" spans="1:2">
      <c r="A899" s="13">
        <v>343134</v>
      </c>
      <c r="B899">
        <f>VLOOKUP(A899,Folha1!C:C,1,FALSE)</f>
        <v>343134</v>
      </c>
    </row>
    <row r="900" spans="1:2" hidden="1">
      <c r="A900" s="13">
        <v>343146</v>
      </c>
      <c r="B900">
        <f>VLOOKUP(A900,Folha1!C:C,1,FALSE)</f>
        <v>343146</v>
      </c>
    </row>
    <row r="901" spans="1:2" hidden="1">
      <c r="A901" s="13">
        <v>343158</v>
      </c>
      <c r="B901">
        <f>VLOOKUP(A901,Folha1!C:C,1,FALSE)</f>
        <v>343158</v>
      </c>
    </row>
    <row r="902" spans="1:2" hidden="1">
      <c r="A902" s="13">
        <v>330140</v>
      </c>
      <c r="B902">
        <f>VLOOKUP(A902,Folha1!C:C,1,FALSE)</f>
        <v>330140</v>
      </c>
    </row>
    <row r="903" spans="1:2" hidden="1">
      <c r="A903" s="13">
        <v>340182</v>
      </c>
      <c r="B903">
        <f>VLOOKUP(A903,Folha1!C:C,1,FALSE)</f>
        <v>340182</v>
      </c>
    </row>
    <row r="904" spans="1:2" hidden="1">
      <c r="A904" s="13">
        <v>330401</v>
      </c>
      <c r="B904">
        <f>VLOOKUP(A904,Folha1!C:C,1,FALSE)</f>
        <v>330401</v>
      </c>
    </row>
    <row r="905" spans="1:2" hidden="1">
      <c r="A905" s="13">
        <v>310270</v>
      </c>
      <c r="B905">
        <f>VLOOKUP(A905,Folha1!C:C,1,FALSE)</f>
        <v>310270</v>
      </c>
    </row>
    <row r="906" spans="1:2" hidden="1">
      <c r="A906" s="13">
        <v>344709</v>
      </c>
      <c r="B906">
        <f>VLOOKUP(A906,Folha1!C:C,1,FALSE)</f>
        <v>344709</v>
      </c>
    </row>
    <row r="907" spans="1:2" hidden="1">
      <c r="A907" s="13">
        <v>343353</v>
      </c>
      <c r="B907">
        <f>VLOOKUP(A907,Folha1!C:C,1,FALSE)</f>
        <v>343353</v>
      </c>
    </row>
    <row r="908" spans="1:2" hidden="1">
      <c r="A908" s="13">
        <v>343341</v>
      </c>
      <c r="B908">
        <f>VLOOKUP(A908,Folha1!C:C,1,FALSE)</f>
        <v>343341</v>
      </c>
    </row>
    <row r="909" spans="1:2">
      <c r="A909" s="13">
        <v>344620</v>
      </c>
      <c r="B909">
        <f>VLOOKUP(A909,Folha1!C:C,1,FALSE)</f>
        <v>344620</v>
      </c>
    </row>
    <row r="910" spans="1:2" hidden="1">
      <c r="A910" s="13">
        <v>343249</v>
      </c>
      <c r="B910">
        <f>VLOOKUP(A910,Folha1!C:C,1,FALSE)</f>
        <v>343249</v>
      </c>
    </row>
    <row r="911" spans="1:2" hidden="1">
      <c r="A911" s="13">
        <v>342180</v>
      </c>
      <c r="B911">
        <f>VLOOKUP(A911,Folha1!C:C,1,FALSE)</f>
        <v>342180</v>
      </c>
    </row>
    <row r="912" spans="1:2">
      <c r="A912" s="13">
        <v>343419</v>
      </c>
      <c r="B912">
        <f>VLOOKUP(A912,Folha1!C:C,1,FALSE)</f>
        <v>343419</v>
      </c>
    </row>
    <row r="913" spans="1:2">
      <c r="A913" s="13">
        <v>997046</v>
      </c>
      <c r="B913">
        <f>VLOOKUP(A913,Folha1!C:C,1,FALSE)</f>
        <v>997046</v>
      </c>
    </row>
    <row r="914" spans="1:2" hidden="1">
      <c r="A914" s="13">
        <v>523707</v>
      </c>
      <c r="B914">
        <f>VLOOKUP(A914,Folha1!C:C,1,FALSE)</f>
        <v>523707</v>
      </c>
    </row>
    <row r="915" spans="1:2" hidden="1">
      <c r="A915" s="13">
        <v>504221</v>
      </c>
      <c r="B915">
        <f>VLOOKUP(A915,Folha1!C:C,1,FALSE)</f>
        <v>504221</v>
      </c>
    </row>
    <row r="916" spans="1:2">
      <c r="A916" s="13">
        <v>802472</v>
      </c>
      <c r="B916">
        <f>VLOOKUP(A916,Folha1!C:C,1,FALSE)</f>
        <v>802472</v>
      </c>
    </row>
    <row r="917" spans="1:2">
      <c r="A917" s="13">
        <v>503257</v>
      </c>
      <c r="B917">
        <f>VLOOKUP(A917,Folha1!C:C,1,FALSE)</f>
        <v>503257</v>
      </c>
    </row>
    <row r="918" spans="1:2" hidden="1">
      <c r="A918" s="13">
        <v>802478</v>
      </c>
      <c r="B918">
        <f>VLOOKUP(A918,Folha1!C:C,1,FALSE)</f>
        <v>802478</v>
      </c>
    </row>
    <row r="919" spans="1:2">
      <c r="A919" s="13">
        <v>521942</v>
      </c>
      <c r="B919">
        <f>VLOOKUP(A919,Folha1!C:C,1,FALSE)</f>
        <v>521942</v>
      </c>
    </row>
    <row r="920" spans="1:2">
      <c r="A920" s="13">
        <v>997044</v>
      </c>
      <c r="B920">
        <f>VLOOKUP(A920,Folha1!C:C,1,FALSE)</f>
        <v>997044</v>
      </c>
    </row>
    <row r="921" spans="1:2">
      <c r="A921" s="13">
        <v>501190</v>
      </c>
      <c r="B921">
        <f>VLOOKUP(A921,Folha1!C:C,1,FALSE)</f>
        <v>501190</v>
      </c>
    </row>
    <row r="922" spans="1:2">
      <c r="A922" s="13">
        <v>997025</v>
      </c>
      <c r="B922">
        <f>VLOOKUP(A922,Folha1!C:C,1,FALSE)</f>
        <v>997025</v>
      </c>
    </row>
    <row r="923" spans="1:2">
      <c r="A923" s="13">
        <v>997003</v>
      </c>
      <c r="B923">
        <f>VLOOKUP(A923,Folha1!C:C,1,FALSE)</f>
        <v>997003</v>
      </c>
    </row>
    <row r="924" spans="1:2">
      <c r="A924" s="13">
        <v>997052</v>
      </c>
      <c r="B924">
        <f>VLOOKUP(A924,Folha1!C:C,1,FALSE)</f>
        <v>997052</v>
      </c>
    </row>
    <row r="925" spans="1:2">
      <c r="A925" s="13">
        <v>997000</v>
      </c>
      <c r="B925">
        <f>VLOOKUP(A925,Folha1!C:C,1,FALSE)</f>
        <v>997000</v>
      </c>
    </row>
    <row r="926" spans="1:2">
      <c r="A926" s="13">
        <v>997032</v>
      </c>
      <c r="B926">
        <f>VLOOKUP(A926,Folha1!C:C,1,FALSE)</f>
        <v>997032</v>
      </c>
    </row>
    <row r="927" spans="1:2">
      <c r="A927" s="13">
        <v>997005</v>
      </c>
      <c r="B927">
        <f>VLOOKUP(A927,Folha1!C:C,1,FALSE)</f>
        <v>997005</v>
      </c>
    </row>
    <row r="928" spans="1:2">
      <c r="A928" s="13">
        <v>997029</v>
      </c>
      <c r="B928">
        <f>VLOOKUP(A928,Folha1!C:C,1,FALSE)</f>
        <v>997029</v>
      </c>
    </row>
    <row r="929" spans="1:2">
      <c r="A929" s="13">
        <v>997015</v>
      </c>
      <c r="B929">
        <f>VLOOKUP(A929,Folha1!C:C,1,FALSE)</f>
        <v>997015</v>
      </c>
    </row>
    <row r="930" spans="1:2">
      <c r="A930" s="13">
        <v>997033</v>
      </c>
      <c r="B930">
        <f>VLOOKUP(A930,Folha1!C:C,1,FALSE)</f>
        <v>997033</v>
      </c>
    </row>
    <row r="931" spans="1:2" hidden="1">
      <c r="A931" s="13">
        <v>802845</v>
      </c>
      <c r="B931">
        <f>VLOOKUP(A931,Folha1!C:C,1,FALSE)</f>
        <v>802845</v>
      </c>
    </row>
    <row r="932" spans="1:2" hidden="1">
      <c r="A932" s="13">
        <v>505274</v>
      </c>
      <c r="B932">
        <f>VLOOKUP(A932,Folha1!C:C,1,FALSE)</f>
        <v>505274</v>
      </c>
    </row>
    <row r="933" spans="1:2" hidden="1">
      <c r="A933" s="13">
        <v>400671</v>
      </c>
      <c r="B933">
        <f>VLOOKUP(A933,Folha1!C:C,1,FALSE)</f>
        <v>400671</v>
      </c>
    </row>
    <row r="934" spans="1:2" hidden="1">
      <c r="A934" s="13">
        <v>400683</v>
      </c>
      <c r="B934">
        <f>VLOOKUP(A934,Folha1!C:C,1,FALSE)</f>
        <v>400683</v>
      </c>
    </row>
    <row r="935" spans="1:2" hidden="1">
      <c r="A935" s="13">
        <v>400695</v>
      </c>
      <c r="B935">
        <f>VLOOKUP(A935,Folha1!C:C,1,FALSE)</f>
        <v>400695</v>
      </c>
    </row>
    <row r="936" spans="1:2" hidden="1">
      <c r="A936" s="13">
        <v>400701</v>
      </c>
      <c r="B936">
        <f>VLOOKUP(A936,Folha1!C:C,1,FALSE)</f>
        <v>400701</v>
      </c>
    </row>
    <row r="937" spans="1:2" hidden="1">
      <c r="A937" s="13">
        <v>400737</v>
      </c>
      <c r="B937">
        <f>VLOOKUP(A937,Folha1!C:C,1,FALSE)</f>
        <v>400737</v>
      </c>
    </row>
    <row r="938" spans="1:2" hidden="1">
      <c r="A938" s="13">
        <v>400750</v>
      </c>
      <c r="B938">
        <f>VLOOKUP(A938,Folha1!C:C,1,FALSE)</f>
        <v>400750</v>
      </c>
    </row>
    <row r="939" spans="1:2" hidden="1">
      <c r="A939" s="13">
        <v>400786</v>
      </c>
      <c r="B939">
        <f>VLOOKUP(A939,Folha1!C:C,1,FALSE)</f>
        <v>400786</v>
      </c>
    </row>
    <row r="940" spans="1:2" hidden="1">
      <c r="A940" s="13">
        <v>400798</v>
      </c>
      <c r="B940">
        <f>VLOOKUP(A940,Folha1!C:C,1,FALSE)</f>
        <v>400798</v>
      </c>
    </row>
    <row r="941" spans="1:2" hidden="1">
      <c r="A941" s="13">
        <v>400002</v>
      </c>
      <c r="B941">
        <f>VLOOKUP(A941,Folha1!C:C,1,FALSE)</f>
        <v>400002</v>
      </c>
    </row>
    <row r="942" spans="1:2" hidden="1">
      <c r="A942" s="13">
        <v>400014</v>
      </c>
      <c r="B942">
        <f>VLOOKUP(A942,Folha1!C:C,1,FALSE)</f>
        <v>400014</v>
      </c>
    </row>
    <row r="943" spans="1:2" hidden="1">
      <c r="A943" s="13">
        <v>400830</v>
      </c>
      <c r="B943">
        <f>VLOOKUP(A943,Folha1!C:C,1,FALSE)</f>
        <v>400830</v>
      </c>
    </row>
    <row r="944" spans="1:2" hidden="1">
      <c r="A944" s="13">
        <v>400853</v>
      </c>
      <c r="B944">
        <f>VLOOKUP(A944,Folha1!C:C,1,FALSE)</f>
        <v>400853</v>
      </c>
    </row>
    <row r="945" spans="1:2" hidden="1">
      <c r="A945" s="13">
        <v>390113</v>
      </c>
      <c r="B945">
        <f>VLOOKUP(A945,Folha1!C:C,1,FALSE)</f>
        <v>390113</v>
      </c>
    </row>
    <row r="946" spans="1:2" hidden="1">
      <c r="A946" s="13">
        <v>400397</v>
      </c>
      <c r="B946">
        <f>VLOOKUP(A946,Folha1!C:C,1,FALSE)</f>
        <v>400397</v>
      </c>
    </row>
    <row r="947" spans="1:2" hidden="1">
      <c r="A947" s="13">
        <v>400889</v>
      </c>
      <c r="B947">
        <f>VLOOKUP(A947,Folha1!C:C,1,FALSE)</f>
        <v>400889</v>
      </c>
    </row>
    <row r="948" spans="1:2" hidden="1">
      <c r="A948" s="13">
        <v>400890</v>
      </c>
      <c r="B948">
        <f>VLOOKUP(A948,Folha1!C:C,1,FALSE)</f>
        <v>400890</v>
      </c>
    </row>
    <row r="949" spans="1:2" hidden="1">
      <c r="A949" s="13">
        <v>404585</v>
      </c>
      <c r="B949">
        <f>VLOOKUP(A949,Folha1!C:C,1,FALSE)</f>
        <v>404585</v>
      </c>
    </row>
    <row r="950" spans="1:2" hidden="1">
      <c r="A950" s="13">
        <v>400919</v>
      </c>
      <c r="B950">
        <f>VLOOKUP(A950,Folha1!C:C,1,FALSE)</f>
        <v>400919</v>
      </c>
    </row>
    <row r="951" spans="1:2" hidden="1">
      <c r="A951" s="13">
        <v>403337</v>
      </c>
      <c r="B951">
        <f>VLOOKUP(A951,Folha1!C:C,1,FALSE)</f>
        <v>403337</v>
      </c>
    </row>
    <row r="952" spans="1:2" hidden="1">
      <c r="A952" s="13">
        <v>400956</v>
      </c>
      <c r="B952">
        <f>VLOOKUP(A952,Folha1!C:C,1,FALSE)</f>
        <v>400956</v>
      </c>
    </row>
    <row r="953" spans="1:2" hidden="1">
      <c r="A953" s="13">
        <v>400968</v>
      </c>
      <c r="B953">
        <f>VLOOKUP(A953,Folha1!C:C,1,FALSE)</f>
        <v>400968</v>
      </c>
    </row>
    <row r="954" spans="1:2" hidden="1">
      <c r="A954" s="13">
        <v>401020</v>
      </c>
      <c r="B954">
        <f>VLOOKUP(A954,Folha1!C:C,1,FALSE)</f>
        <v>401020</v>
      </c>
    </row>
    <row r="955" spans="1:2" hidden="1">
      <c r="A955" s="13">
        <v>401067</v>
      </c>
      <c r="B955">
        <f>VLOOKUP(A955,Folha1!C:C,1,FALSE)</f>
        <v>401067</v>
      </c>
    </row>
    <row r="956" spans="1:2" hidden="1">
      <c r="A956" s="13">
        <v>401079</v>
      </c>
      <c r="B956">
        <f>VLOOKUP(A956,Folha1!C:C,1,FALSE)</f>
        <v>401079</v>
      </c>
    </row>
    <row r="957" spans="1:2" hidden="1">
      <c r="A957" s="13">
        <v>401092</v>
      </c>
      <c r="B957">
        <f>VLOOKUP(A957,Folha1!C:C,1,FALSE)</f>
        <v>401092</v>
      </c>
    </row>
    <row r="958" spans="1:2" hidden="1">
      <c r="A958" s="13">
        <v>401122</v>
      </c>
      <c r="B958">
        <f>VLOOKUP(A958,Folha1!C:C,1,FALSE)</f>
        <v>401122</v>
      </c>
    </row>
    <row r="959" spans="1:2" hidden="1">
      <c r="A959" s="13">
        <v>401481</v>
      </c>
      <c r="B959">
        <f>VLOOKUP(A959,Folha1!C:C,1,FALSE)</f>
        <v>401481</v>
      </c>
    </row>
    <row r="960" spans="1:2" hidden="1">
      <c r="A960" s="13">
        <v>403635</v>
      </c>
      <c r="B960">
        <f>VLOOKUP(A960,Folha1!C:C,1,FALSE)</f>
        <v>403635</v>
      </c>
    </row>
    <row r="961" spans="1:2" hidden="1">
      <c r="A961" s="13">
        <v>401225</v>
      </c>
      <c r="B961">
        <f>VLOOKUP(A961,Folha1!C:C,1,FALSE)</f>
        <v>401225</v>
      </c>
    </row>
    <row r="962" spans="1:2" hidden="1">
      <c r="A962" s="13">
        <v>404410</v>
      </c>
      <c r="B962">
        <f>VLOOKUP(A962,Folha1!C:C,1,FALSE)</f>
        <v>404410</v>
      </c>
    </row>
    <row r="963" spans="1:2" hidden="1">
      <c r="A963" s="13">
        <v>346913</v>
      </c>
      <c r="B963">
        <f>VLOOKUP(A963,Folha1!C:C,1,FALSE)</f>
        <v>346913</v>
      </c>
    </row>
    <row r="964" spans="1:2" hidden="1">
      <c r="A964" s="13">
        <v>401249</v>
      </c>
      <c r="B964">
        <f>VLOOKUP(A964,Folha1!C:C,1,FALSE)</f>
        <v>401249</v>
      </c>
    </row>
    <row r="965" spans="1:2" hidden="1">
      <c r="A965" s="13">
        <v>401250</v>
      </c>
      <c r="B965">
        <f>VLOOKUP(A965,Folha1!C:C,1,FALSE)</f>
        <v>401250</v>
      </c>
    </row>
    <row r="966" spans="1:2" hidden="1">
      <c r="A966" s="13">
        <v>400075</v>
      </c>
      <c r="B966">
        <f>VLOOKUP(A966,Folha1!C:C,1,FALSE)</f>
        <v>400075</v>
      </c>
    </row>
    <row r="967" spans="1:2" hidden="1">
      <c r="A967" s="13">
        <v>401316</v>
      </c>
      <c r="B967">
        <f>VLOOKUP(A967,Folha1!C:C,1,FALSE)</f>
        <v>401316</v>
      </c>
    </row>
    <row r="968" spans="1:2" hidden="1">
      <c r="A968" s="13">
        <v>401330</v>
      </c>
      <c r="B968">
        <f>VLOOKUP(A968,Folha1!C:C,1,FALSE)</f>
        <v>401330</v>
      </c>
    </row>
    <row r="969" spans="1:2" hidden="1">
      <c r="A969" s="13">
        <v>404615</v>
      </c>
      <c r="B969">
        <f>VLOOKUP(A969,Folha1!C:C,1,FALSE)</f>
        <v>404615</v>
      </c>
    </row>
    <row r="970" spans="1:2" hidden="1">
      <c r="A970" s="13">
        <v>401341</v>
      </c>
      <c r="B970">
        <f>VLOOKUP(A970,Folha1!C:C,1,FALSE)</f>
        <v>401341</v>
      </c>
    </row>
    <row r="971" spans="1:2" hidden="1">
      <c r="A971" s="13">
        <v>401377</v>
      </c>
      <c r="B971">
        <f>VLOOKUP(A971,Folha1!C:C,1,FALSE)</f>
        <v>401377</v>
      </c>
    </row>
    <row r="972" spans="1:2" hidden="1">
      <c r="A972" s="13">
        <v>400129</v>
      </c>
      <c r="B972">
        <f>VLOOKUP(A972,Folha1!C:C,1,FALSE)</f>
        <v>400129</v>
      </c>
    </row>
    <row r="973" spans="1:2" hidden="1">
      <c r="A973" s="13">
        <v>403209</v>
      </c>
      <c r="B973">
        <f>VLOOKUP(A973,Folha1!C:C,1,FALSE)</f>
        <v>403209</v>
      </c>
    </row>
    <row r="974" spans="1:2" hidden="1">
      <c r="A974" s="13">
        <v>403568</v>
      </c>
      <c r="B974">
        <f>VLOOKUP(A974,Folha1!C:C,1,FALSE)</f>
        <v>403568</v>
      </c>
    </row>
    <row r="975" spans="1:2" hidden="1">
      <c r="A975" s="13">
        <v>403234</v>
      </c>
      <c r="B975">
        <f>VLOOKUP(A975,Folha1!C:C,1,FALSE)</f>
        <v>403234</v>
      </c>
    </row>
    <row r="976" spans="1:2" hidden="1">
      <c r="A976" s="13">
        <v>401006</v>
      </c>
      <c r="B976">
        <f>VLOOKUP(A976,Folha1!C:C,1,FALSE)</f>
        <v>401006</v>
      </c>
    </row>
    <row r="977" spans="1:2" hidden="1">
      <c r="A977" s="13">
        <v>390112</v>
      </c>
      <c r="B977">
        <f>VLOOKUP(A977,Folha1!C:C,1,FALSE)</f>
        <v>390112</v>
      </c>
    </row>
    <row r="978" spans="1:2" hidden="1">
      <c r="A978" s="13">
        <v>403430</v>
      </c>
      <c r="B978">
        <f>VLOOKUP(A978,Folha1!C:C,1,FALSE)</f>
        <v>403430</v>
      </c>
    </row>
    <row r="979" spans="1:2" hidden="1">
      <c r="A979" s="13">
        <v>403386</v>
      </c>
      <c r="B979">
        <f>VLOOKUP(A979,Folha1!C:C,1,FALSE)</f>
        <v>403386</v>
      </c>
    </row>
    <row r="980" spans="1:2" hidden="1">
      <c r="A980" s="13">
        <v>403908</v>
      </c>
      <c r="B980">
        <f>VLOOKUP(A980,Folha1!C:C,1,FALSE)</f>
        <v>403908</v>
      </c>
    </row>
    <row r="981" spans="1:2" hidden="1">
      <c r="A981" s="13">
        <v>402606</v>
      </c>
      <c r="B981">
        <f>VLOOKUP(A981,Folha1!C:C,1,FALSE)</f>
        <v>402606</v>
      </c>
    </row>
    <row r="982" spans="1:2" hidden="1">
      <c r="A982" s="13">
        <v>403507</v>
      </c>
      <c r="B982">
        <f>VLOOKUP(A982,Folha1!C:C,1,FALSE)</f>
        <v>403507</v>
      </c>
    </row>
    <row r="983" spans="1:2" hidden="1">
      <c r="A983" s="13">
        <v>290630</v>
      </c>
      <c r="B983">
        <f>VLOOKUP(A983,Folha1!C:C,1,FALSE)</f>
        <v>290630</v>
      </c>
    </row>
    <row r="984" spans="1:2" hidden="1">
      <c r="A984" s="13">
        <v>402930</v>
      </c>
      <c r="B984">
        <f>VLOOKUP(A984,Folha1!C:C,1,FALSE)</f>
        <v>402930</v>
      </c>
    </row>
    <row r="985" spans="1:2" hidden="1">
      <c r="A985" s="13">
        <v>403465</v>
      </c>
      <c r="B985">
        <f>VLOOKUP(A985,Folha1!C:C,1,FALSE)</f>
        <v>403465</v>
      </c>
    </row>
    <row r="986" spans="1:2" hidden="1">
      <c r="A986" s="13">
        <v>403260</v>
      </c>
      <c r="B986">
        <f>VLOOKUP(A986,Folha1!C:C,1,FALSE)</f>
        <v>403260</v>
      </c>
    </row>
    <row r="987" spans="1:2">
      <c r="A987" s="13">
        <v>390109</v>
      </c>
      <c r="B987">
        <f>VLOOKUP(A987,Folha1!C:C,1,FALSE)</f>
        <v>390109</v>
      </c>
    </row>
    <row r="988" spans="1:2" hidden="1">
      <c r="A988" s="13">
        <v>400725</v>
      </c>
      <c r="B988">
        <f>VLOOKUP(A988,Folha1!C:C,1,FALSE)</f>
        <v>400725</v>
      </c>
    </row>
    <row r="989" spans="1:2" hidden="1">
      <c r="A989" s="13">
        <v>402990</v>
      </c>
      <c r="B989">
        <f>VLOOKUP(A989,Folha1!C:C,1,FALSE)</f>
        <v>402990</v>
      </c>
    </row>
    <row r="990" spans="1:2" hidden="1">
      <c r="A990" s="13">
        <v>400749</v>
      </c>
      <c r="B990">
        <f>VLOOKUP(A990,Folha1!C:C,1,FALSE)</f>
        <v>400749</v>
      </c>
    </row>
    <row r="991" spans="1:2" hidden="1">
      <c r="A991" s="13">
        <v>403313</v>
      </c>
      <c r="B991">
        <f>VLOOKUP(A991,Folha1!C:C,1,FALSE)</f>
        <v>403313</v>
      </c>
    </row>
    <row r="992" spans="1:2" hidden="1">
      <c r="A992" s="13">
        <v>404421</v>
      </c>
      <c r="B992">
        <f>VLOOKUP(A992,Folha1!C:C,1,FALSE)</f>
        <v>404421</v>
      </c>
    </row>
    <row r="993" spans="1:2" hidden="1">
      <c r="A993" s="13">
        <v>404603</v>
      </c>
      <c r="B993">
        <f>VLOOKUP(A993,Folha1!C:C,1,FALSE)</f>
        <v>404603</v>
      </c>
    </row>
    <row r="994" spans="1:2" hidden="1">
      <c r="A994" s="13">
        <v>404640</v>
      </c>
      <c r="B994">
        <f>VLOOKUP(A994,Folha1!C:C,1,FALSE)</f>
        <v>404640</v>
      </c>
    </row>
    <row r="995" spans="1:2" hidden="1">
      <c r="A995" s="13">
        <v>400828</v>
      </c>
      <c r="B995">
        <f>VLOOKUP(A995,Folha1!C:C,1,FALSE)</f>
        <v>400828</v>
      </c>
    </row>
    <row r="996" spans="1:2" hidden="1">
      <c r="A996" s="13">
        <v>403805</v>
      </c>
      <c r="B996">
        <f>VLOOKUP(A996,Folha1!C:C,1,FALSE)</f>
        <v>403805</v>
      </c>
    </row>
    <row r="997" spans="1:2" hidden="1">
      <c r="A997" s="13">
        <v>403910</v>
      </c>
      <c r="B997">
        <f>VLOOKUP(A997,Folha1!C:C,1,FALSE)</f>
        <v>403910</v>
      </c>
    </row>
    <row r="998" spans="1:2" hidden="1">
      <c r="A998" s="13">
        <v>403787</v>
      </c>
      <c r="B998">
        <f>VLOOKUP(A998,Folha1!C:C,1,FALSE)</f>
        <v>403787</v>
      </c>
    </row>
    <row r="999" spans="1:2" hidden="1">
      <c r="A999" s="13">
        <v>403799</v>
      </c>
      <c r="B999">
        <f>VLOOKUP(A999,Folha1!C:C,1,FALSE)</f>
        <v>403799</v>
      </c>
    </row>
    <row r="1000" spans="1:2" hidden="1">
      <c r="A1000" s="13">
        <v>400579</v>
      </c>
      <c r="B1000">
        <f>VLOOKUP(A1000,Folha1!C:C,1,FALSE)</f>
        <v>400579</v>
      </c>
    </row>
    <row r="1001" spans="1:2" hidden="1">
      <c r="A1001" s="13">
        <v>401043</v>
      </c>
      <c r="B1001">
        <f>VLOOKUP(A1001,Folha1!C:C,1,FALSE)</f>
        <v>401043</v>
      </c>
    </row>
    <row r="1002" spans="1:2" hidden="1">
      <c r="A1002" s="13">
        <v>403490</v>
      </c>
      <c r="B1002">
        <f>VLOOKUP(A1002,Folha1!C:C,1,FALSE)</f>
        <v>403490</v>
      </c>
    </row>
    <row r="1003" spans="1:2" hidden="1">
      <c r="A1003" s="13">
        <v>401080</v>
      </c>
      <c r="B1003">
        <f>VLOOKUP(A1003,Folha1!C:C,1,FALSE)</f>
        <v>401080</v>
      </c>
    </row>
    <row r="1004" spans="1:2">
      <c r="A1004" s="13">
        <v>403544</v>
      </c>
      <c r="B1004">
        <f>VLOOKUP(A1004,Folha1!C:C,1,FALSE)</f>
        <v>403544</v>
      </c>
    </row>
    <row r="1005" spans="1:2" hidden="1">
      <c r="A1005" s="13">
        <v>401146</v>
      </c>
      <c r="B1005">
        <f>VLOOKUP(A1005,Folha1!C:C,1,FALSE)</f>
        <v>401146</v>
      </c>
    </row>
    <row r="1006" spans="1:2" hidden="1">
      <c r="A1006" s="13">
        <v>401158</v>
      </c>
      <c r="B1006">
        <f>VLOOKUP(A1006,Folha1!C:C,1,FALSE)</f>
        <v>401158</v>
      </c>
    </row>
    <row r="1007" spans="1:2" hidden="1">
      <c r="A1007" s="13">
        <v>401160</v>
      </c>
      <c r="B1007">
        <f>VLOOKUP(A1007,Folha1!C:C,1,FALSE)</f>
        <v>401160</v>
      </c>
    </row>
    <row r="1008" spans="1:2" hidden="1">
      <c r="A1008" s="13">
        <v>403118</v>
      </c>
      <c r="B1008">
        <f>VLOOKUP(A1008,Folha1!C:C,1,FALSE)</f>
        <v>403118</v>
      </c>
    </row>
    <row r="1009" spans="1:2" hidden="1">
      <c r="A1009" s="13">
        <v>403866</v>
      </c>
      <c r="B1009">
        <f>VLOOKUP(A1009,Folha1!C:C,1,FALSE)</f>
        <v>403866</v>
      </c>
    </row>
    <row r="1010" spans="1:2" hidden="1">
      <c r="A1010" s="13">
        <v>403295</v>
      </c>
      <c r="B1010">
        <f>VLOOKUP(A1010,Folha1!C:C,1,FALSE)</f>
        <v>403295</v>
      </c>
    </row>
    <row r="1011" spans="1:2" hidden="1">
      <c r="A1011" s="13">
        <v>403891</v>
      </c>
      <c r="B1011">
        <f>VLOOKUP(A1011,Folha1!C:C,1,FALSE)</f>
        <v>403891</v>
      </c>
    </row>
    <row r="1012" spans="1:2" hidden="1">
      <c r="A1012" s="13">
        <v>401651</v>
      </c>
      <c r="B1012">
        <f>VLOOKUP(A1012,Folha1!C:C,1,FALSE)</f>
        <v>401651</v>
      </c>
    </row>
    <row r="1013" spans="1:2" hidden="1">
      <c r="A1013" s="13">
        <v>401687</v>
      </c>
      <c r="B1013">
        <f>VLOOKUP(A1013,Folha1!C:C,1,FALSE)</f>
        <v>401687</v>
      </c>
    </row>
    <row r="1014" spans="1:2" hidden="1">
      <c r="A1014" s="13">
        <v>404457</v>
      </c>
      <c r="B1014">
        <f>VLOOKUP(A1014,Folha1!C:C,1,FALSE)</f>
        <v>404457</v>
      </c>
    </row>
    <row r="1015" spans="1:2" hidden="1">
      <c r="A1015" s="13">
        <v>403714</v>
      </c>
      <c r="B1015">
        <f>VLOOKUP(A1015,Folha1!C:C,1,FALSE)</f>
        <v>403714</v>
      </c>
    </row>
    <row r="1016" spans="1:2" hidden="1">
      <c r="A1016" s="13">
        <v>403581</v>
      </c>
      <c r="B1016">
        <f>VLOOKUP(A1016,Folha1!C:C,1,FALSE)</f>
        <v>403581</v>
      </c>
    </row>
    <row r="1017" spans="1:2">
      <c r="A1017" s="13">
        <v>403659</v>
      </c>
      <c r="B1017">
        <f>VLOOKUP(A1017,Folha1!C:C,1,FALSE)</f>
        <v>403659</v>
      </c>
    </row>
    <row r="1018" spans="1:2">
      <c r="A1018" s="13">
        <v>403921</v>
      </c>
      <c r="B1018">
        <f>VLOOKUP(A1018,Folha1!C:C,1,FALSE)</f>
        <v>403921</v>
      </c>
    </row>
    <row r="1019" spans="1:2" hidden="1">
      <c r="A1019" s="13">
        <v>401869</v>
      </c>
      <c r="B1019">
        <f>VLOOKUP(A1019,Folha1!C:C,1,FALSE)</f>
        <v>401869</v>
      </c>
    </row>
    <row r="1020" spans="1:2" hidden="1">
      <c r="A1020" s="13">
        <v>401870</v>
      </c>
      <c r="B1020">
        <f>VLOOKUP(A1020,Folha1!C:C,1,FALSE)</f>
        <v>401870</v>
      </c>
    </row>
    <row r="1021" spans="1:2" hidden="1">
      <c r="A1021" s="13">
        <v>403842</v>
      </c>
      <c r="B1021">
        <f>VLOOKUP(A1021,Folha1!C:C,1,FALSE)</f>
        <v>403842</v>
      </c>
    </row>
    <row r="1022" spans="1:2" hidden="1">
      <c r="A1022" s="13">
        <v>402060</v>
      </c>
      <c r="B1022">
        <f>VLOOKUP(A1022,Folha1!C:C,1,FALSE)</f>
        <v>402060</v>
      </c>
    </row>
    <row r="1023" spans="1:2" hidden="1">
      <c r="A1023" s="13">
        <v>402138</v>
      </c>
      <c r="B1023">
        <f>VLOOKUP(A1023,Folha1!C:C,1,FALSE)</f>
        <v>402138</v>
      </c>
    </row>
    <row r="1024" spans="1:2" hidden="1">
      <c r="A1024" s="13">
        <v>402205</v>
      </c>
      <c r="B1024">
        <f>VLOOKUP(A1024,Folha1!C:C,1,FALSE)</f>
        <v>402205</v>
      </c>
    </row>
    <row r="1025" spans="1:2" hidden="1">
      <c r="A1025" s="13">
        <v>402217</v>
      </c>
      <c r="B1025">
        <f>VLOOKUP(A1025,Folha1!C:C,1,FALSE)</f>
        <v>402217</v>
      </c>
    </row>
    <row r="1026" spans="1:2">
      <c r="A1026" s="13">
        <v>402242</v>
      </c>
      <c r="B1026">
        <f>VLOOKUP(A1026,Folha1!C:C,1,FALSE)</f>
        <v>402242</v>
      </c>
    </row>
    <row r="1027" spans="1:2" hidden="1">
      <c r="A1027" s="13">
        <v>403702</v>
      </c>
      <c r="B1027">
        <f>VLOOKUP(A1027,Folha1!C:C,1,FALSE)</f>
        <v>403702</v>
      </c>
    </row>
    <row r="1028" spans="1:2" hidden="1">
      <c r="A1028" s="13">
        <v>404688</v>
      </c>
      <c r="B1028">
        <f>VLOOKUP(A1028,Folha1!C:C,1,FALSE)</f>
        <v>404688</v>
      </c>
    </row>
    <row r="1029" spans="1:2" hidden="1">
      <c r="A1029" s="13">
        <v>403180</v>
      </c>
      <c r="B1029">
        <f>VLOOKUP(A1029,Folha1!C:C,1,FALSE)</f>
        <v>403180</v>
      </c>
    </row>
    <row r="1030" spans="1:2" hidden="1">
      <c r="A1030" s="13">
        <v>402280</v>
      </c>
      <c r="B1030">
        <f>VLOOKUP(A1030,Folha1!C:C,1,FALSE)</f>
        <v>402280</v>
      </c>
    </row>
    <row r="1031" spans="1:2" hidden="1">
      <c r="A1031" s="13">
        <v>402308</v>
      </c>
      <c r="B1031">
        <f>VLOOKUP(A1031,Folha1!C:C,1,FALSE)</f>
        <v>402308</v>
      </c>
    </row>
    <row r="1032" spans="1:2" hidden="1">
      <c r="A1032" s="13">
        <v>403090</v>
      </c>
      <c r="B1032">
        <f>VLOOKUP(A1032,Folha1!C:C,1,FALSE)</f>
        <v>403090</v>
      </c>
    </row>
    <row r="1033" spans="1:2" hidden="1">
      <c r="A1033" s="13">
        <v>400609</v>
      </c>
      <c r="B1033">
        <f>VLOOKUP(A1033,Folha1!C:C,1,FALSE)</f>
        <v>400609</v>
      </c>
    </row>
    <row r="1034" spans="1:2" hidden="1">
      <c r="A1034" s="13">
        <v>403374</v>
      </c>
      <c r="B1034">
        <f>VLOOKUP(A1034,Folha1!C:C,1,FALSE)</f>
        <v>403374</v>
      </c>
    </row>
    <row r="1035" spans="1:2" hidden="1">
      <c r="A1035" s="13">
        <v>403210</v>
      </c>
      <c r="B1035">
        <f>VLOOKUP(A1035,Folha1!C:C,1,FALSE)</f>
        <v>403210</v>
      </c>
    </row>
    <row r="1036" spans="1:2" hidden="1">
      <c r="A1036" s="13">
        <v>402424</v>
      </c>
      <c r="B1036">
        <f>VLOOKUP(A1036,Folha1!C:C,1,FALSE)</f>
        <v>402424</v>
      </c>
    </row>
    <row r="1037" spans="1:2" hidden="1">
      <c r="A1037" s="13">
        <v>402473</v>
      </c>
      <c r="B1037">
        <f>VLOOKUP(A1037,Folha1!C:C,1,FALSE)</f>
        <v>402473</v>
      </c>
    </row>
    <row r="1038" spans="1:2" hidden="1">
      <c r="A1038" s="13">
        <v>402503</v>
      </c>
      <c r="B1038">
        <f>VLOOKUP(A1038,Folha1!C:C,1,FALSE)</f>
        <v>402503</v>
      </c>
    </row>
    <row r="1039" spans="1:2" hidden="1">
      <c r="A1039" s="13">
        <v>403222</v>
      </c>
      <c r="B1039">
        <f>VLOOKUP(A1039,Folha1!C:C,1,FALSE)</f>
        <v>403222</v>
      </c>
    </row>
    <row r="1040" spans="1:2" hidden="1">
      <c r="A1040" s="13">
        <v>403623</v>
      </c>
      <c r="B1040">
        <f>VLOOKUP(A1040,Folha1!C:C,1,FALSE)</f>
        <v>403623</v>
      </c>
    </row>
    <row r="1041" spans="1:2" hidden="1">
      <c r="A1041" s="13">
        <v>400634</v>
      </c>
      <c r="B1041">
        <f>VLOOKUP(A1041,Folha1!C:C,1,FALSE)</f>
        <v>400634</v>
      </c>
    </row>
    <row r="1042" spans="1:2" hidden="1">
      <c r="A1042" s="13">
        <v>403167</v>
      </c>
      <c r="B1042">
        <f>VLOOKUP(A1042,Folha1!C:C,1,FALSE)</f>
        <v>403167</v>
      </c>
    </row>
    <row r="1043" spans="1:2" hidden="1">
      <c r="A1043" s="13">
        <v>403039</v>
      </c>
      <c r="B1043">
        <f>VLOOKUP(A1043,Folha1!C:C,1,FALSE)</f>
        <v>403039</v>
      </c>
    </row>
    <row r="1044" spans="1:2" hidden="1">
      <c r="A1044" s="13">
        <v>403441</v>
      </c>
      <c r="B1044">
        <f>VLOOKUP(A1044,Folha1!C:C,1,FALSE)</f>
        <v>403441</v>
      </c>
    </row>
    <row r="1045" spans="1:2" hidden="1">
      <c r="A1045" s="13">
        <v>402552</v>
      </c>
      <c r="B1045">
        <f>VLOOKUP(A1045,Folha1!C:C,1,FALSE)</f>
        <v>402552</v>
      </c>
    </row>
    <row r="1046" spans="1:2" hidden="1">
      <c r="A1046" s="13">
        <v>402588</v>
      </c>
      <c r="B1046">
        <f>VLOOKUP(A1046,Folha1!C:C,1,FALSE)</f>
        <v>402588</v>
      </c>
    </row>
    <row r="1047" spans="1:2" hidden="1">
      <c r="A1047" s="13">
        <v>401262</v>
      </c>
      <c r="B1047">
        <f>VLOOKUP(A1047,Folha1!C:C,1,FALSE)</f>
        <v>401262</v>
      </c>
    </row>
    <row r="1048" spans="1:2" hidden="1">
      <c r="A1048" s="13">
        <v>403416</v>
      </c>
      <c r="B1048">
        <f>VLOOKUP(A1048,Folha1!C:C,1,FALSE)</f>
        <v>403416</v>
      </c>
    </row>
    <row r="1049" spans="1:2" hidden="1">
      <c r="A1049" s="13">
        <v>403611</v>
      </c>
      <c r="B1049">
        <f>VLOOKUP(A1049,Folha1!C:C,1,FALSE)</f>
        <v>403611</v>
      </c>
    </row>
    <row r="1050" spans="1:2" hidden="1">
      <c r="A1050" s="13">
        <v>403519</v>
      </c>
      <c r="B1050">
        <f>VLOOKUP(A1050,Folha1!C:C,1,FALSE)</f>
        <v>403519</v>
      </c>
    </row>
    <row r="1051" spans="1:2" hidden="1">
      <c r="A1051" s="13">
        <v>402722</v>
      </c>
      <c r="B1051">
        <f>VLOOKUP(A1051,Folha1!C:C,1,FALSE)</f>
        <v>402722</v>
      </c>
    </row>
    <row r="1052" spans="1:2" hidden="1">
      <c r="A1052" s="13">
        <v>403088</v>
      </c>
      <c r="B1052">
        <f>VLOOKUP(A1052,Folha1!C:C,1,FALSE)</f>
        <v>403088</v>
      </c>
    </row>
    <row r="1053" spans="1:2" hidden="1">
      <c r="A1053" s="13">
        <v>402734</v>
      </c>
      <c r="B1053">
        <f>VLOOKUP(A1053,Folha1!C:C,1,FALSE)</f>
        <v>402734</v>
      </c>
    </row>
    <row r="1054" spans="1:2" hidden="1">
      <c r="A1054" s="13">
        <v>404664</v>
      </c>
      <c r="B1054">
        <f>VLOOKUP(A1054,Folha1!C:C,1,FALSE)</f>
        <v>404664</v>
      </c>
    </row>
    <row r="1055" spans="1:2" hidden="1">
      <c r="A1055" s="13">
        <v>403404</v>
      </c>
      <c r="B1055">
        <f>VLOOKUP(A1055,Folha1!C:C,1,FALSE)</f>
        <v>403404</v>
      </c>
    </row>
    <row r="1056" spans="1:2" hidden="1">
      <c r="A1056" s="13">
        <v>403076</v>
      </c>
      <c r="B1056">
        <f>VLOOKUP(A1056,Folha1!C:C,1,FALSE)</f>
        <v>403076</v>
      </c>
    </row>
    <row r="1057" spans="1:2" hidden="1">
      <c r="A1057" s="13">
        <v>404380</v>
      </c>
      <c r="B1057">
        <f>VLOOKUP(A1057,Folha1!C:C,1,FALSE)</f>
        <v>404380</v>
      </c>
    </row>
    <row r="1058" spans="1:2" hidden="1">
      <c r="A1058" s="13">
        <v>402783</v>
      </c>
      <c r="B1058">
        <f>VLOOKUP(A1058,Folha1!C:C,1,FALSE)</f>
        <v>402783</v>
      </c>
    </row>
    <row r="1059" spans="1:2" hidden="1">
      <c r="A1059" s="13">
        <v>403647</v>
      </c>
      <c r="B1059">
        <f>VLOOKUP(A1059,Folha1!C:C,1,FALSE)</f>
        <v>403647</v>
      </c>
    </row>
    <row r="1060" spans="1:2" hidden="1">
      <c r="A1060" s="13">
        <v>403052</v>
      </c>
      <c r="B1060">
        <f>VLOOKUP(A1060,Folha1!C:C,1,FALSE)</f>
        <v>403052</v>
      </c>
    </row>
    <row r="1061" spans="1:2" hidden="1">
      <c r="A1061" s="13">
        <v>403880</v>
      </c>
      <c r="B1061">
        <f>VLOOKUP(A1061,Folha1!C:C,1,FALSE)</f>
        <v>403880</v>
      </c>
    </row>
    <row r="1062" spans="1:2" hidden="1">
      <c r="A1062" s="13">
        <v>403428</v>
      </c>
      <c r="B1062">
        <f>VLOOKUP(A1062,Folha1!C:C,1,FALSE)</f>
        <v>403428</v>
      </c>
    </row>
    <row r="1063" spans="1:2" hidden="1">
      <c r="A1063" s="13">
        <v>403350</v>
      </c>
      <c r="B1063">
        <f>VLOOKUP(A1063,Folha1!C:C,1,FALSE)</f>
        <v>403350</v>
      </c>
    </row>
    <row r="1064" spans="1:2" hidden="1">
      <c r="A1064" s="13">
        <v>403131</v>
      </c>
      <c r="B1064">
        <f>VLOOKUP(A1064,Folha1!C:C,1,FALSE)</f>
        <v>403131</v>
      </c>
    </row>
    <row r="1065" spans="1:2" hidden="1">
      <c r="A1065" s="13">
        <v>404639</v>
      </c>
      <c r="B1065">
        <f>VLOOKUP(A1065,Folha1!C:C,1,FALSE)</f>
        <v>404639</v>
      </c>
    </row>
    <row r="1066" spans="1:2" hidden="1">
      <c r="A1066" s="13">
        <v>403040</v>
      </c>
      <c r="B1066">
        <f>VLOOKUP(A1066,Folha1!C:C,1,FALSE)</f>
        <v>403040</v>
      </c>
    </row>
    <row r="1067" spans="1:2" hidden="1">
      <c r="A1067" s="13">
        <v>403726</v>
      </c>
      <c r="B1067">
        <f>VLOOKUP(A1067,Folha1!C:C,1,FALSE)</f>
        <v>403726</v>
      </c>
    </row>
    <row r="1068" spans="1:2" hidden="1">
      <c r="A1068" s="13">
        <v>403751</v>
      </c>
      <c r="B1068">
        <f>VLOOKUP(A1068,Folha1!C:C,1,FALSE)</f>
        <v>403751</v>
      </c>
    </row>
    <row r="1069" spans="1:2" hidden="1">
      <c r="A1069" s="13">
        <v>403027</v>
      </c>
      <c r="B1069">
        <f>VLOOKUP(A1069,Folha1!C:C,1,FALSE)</f>
        <v>403027</v>
      </c>
    </row>
    <row r="1070" spans="1:2" hidden="1">
      <c r="A1070" s="13">
        <v>404627</v>
      </c>
      <c r="B1070">
        <f>VLOOKUP(A1070,Folha1!C:C,1,FALSE)</f>
        <v>404627</v>
      </c>
    </row>
    <row r="1071" spans="1:2" hidden="1">
      <c r="A1071" s="13">
        <v>401389</v>
      </c>
      <c r="B1071">
        <f>VLOOKUP(A1071,Folha1!C:C,1,FALSE)</f>
        <v>401389</v>
      </c>
    </row>
    <row r="1072" spans="1:2" hidden="1">
      <c r="A1072" s="13">
        <v>402540</v>
      </c>
      <c r="B1072">
        <f>VLOOKUP(A1072,Folha1!C:C,1,FALSE)</f>
        <v>402540</v>
      </c>
    </row>
    <row r="1073" spans="1:2" hidden="1">
      <c r="A1073" s="13">
        <v>403301</v>
      </c>
      <c r="B1073">
        <f>VLOOKUP(A1073,Folha1!C:C,1,FALSE)</f>
        <v>403301</v>
      </c>
    </row>
    <row r="1074" spans="1:2" hidden="1">
      <c r="A1074" s="13">
        <v>401171</v>
      </c>
      <c r="B1074">
        <f>VLOOKUP(A1074,Folha1!C:C,1,FALSE)</f>
        <v>401171</v>
      </c>
    </row>
    <row r="1075" spans="1:2" hidden="1">
      <c r="A1075" s="13">
        <v>401640</v>
      </c>
      <c r="B1075">
        <f>VLOOKUP(A1075,Folha1!C:C,1,FALSE)</f>
        <v>401640</v>
      </c>
    </row>
    <row r="1076" spans="1:2" hidden="1">
      <c r="A1076" s="13">
        <v>402084</v>
      </c>
      <c r="B1076">
        <f>VLOOKUP(A1076,Folha1!C:C,1,FALSE)</f>
        <v>402084</v>
      </c>
    </row>
    <row r="1077" spans="1:2">
      <c r="A1077" s="13">
        <v>402679</v>
      </c>
      <c r="B1077">
        <f>VLOOKUP(A1077,Folha1!C:C,1,FALSE)</f>
        <v>402679</v>
      </c>
    </row>
    <row r="1078" spans="1:2" hidden="1">
      <c r="A1078" s="13">
        <v>400105</v>
      </c>
      <c r="B1078">
        <f>VLOOKUP(A1078,Folha1!C:C,1,FALSE)</f>
        <v>400105</v>
      </c>
    </row>
    <row r="1079" spans="1:2" hidden="1">
      <c r="A1079" s="13">
        <v>390111</v>
      </c>
      <c r="B1079">
        <f>VLOOKUP(A1079,Folha1!C:C,1,FALSE)</f>
        <v>390111</v>
      </c>
    </row>
    <row r="1080" spans="1:2" hidden="1">
      <c r="A1080" s="13">
        <v>401390</v>
      </c>
      <c r="B1080">
        <f>VLOOKUP(A1080,Folha1!C:C,1,FALSE)</f>
        <v>401390</v>
      </c>
    </row>
    <row r="1081" spans="1:2" hidden="1">
      <c r="A1081" s="13">
        <v>401407</v>
      </c>
      <c r="B1081">
        <f>VLOOKUP(A1081,Folha1!C:C,1,FALSE)</f>
        <v>401407</v>
      </c>
    </row>
    <row r="1082" spans="1:2" hidden="1">
      <c r="A1082" s="13">
        <v>401419</v>
      </c>
      <c r="B1082">
        <f>VLOOKUP(A1082,Folha1!C:C,1,FALSE)</f>
        <v>401419</v>
      </c>
    </row>
    <row r="1083" spans="1:2" hidden="1">
      <c r="A1083" s="13">
        <v>400993</v>
      </c>
      <c r="B1083">
        <f>VLOOKUP(A1083,Folha1!C:C,1,FALSE)</f>
        <v>400993</v>
      </c>
    </row>
    <row r="1084" spans="1:2" hidden="1">
      <c r="A1084" s="13">
        <v>401444</v>
      </c>
      <c r="B1084">
        <f>VLOOKUP(A1084,Folha1!C:C,1,FALSE)</f>
        <v>401444</v>
      </c>
    </row>
    <row r="1085" spans="1:2" hidden="1">
      <c r="A1085" s="13">
        <v>401500</v>
      </c>
      <c r="B1085">
        <f>VLOOKUP(A1085,Folha1!C:C,1,FALSE)</f>
        <v>401500</v>
      </c>
    </row>
    <row r="1086" spans="1:2" hidden="1">
      <c r="A1086" s="13">
        <v>401511</v>
      </c>
      <c r="B1086">
        <f>VLOOKUP(A1086,Folha1!C:C,1,FALSE)</f>
        <v>401511</v>
      </c>
    </row>
    <row r="1087" spans="1:2" hidden="1">
      <c r="A1087" s="13">
        <v>401523</v>
      </c>
      <c r="B1087">
        <f>VLOOKUP(A1087,Folha1!C:C,1,FALSE)</f>
        <v>401523</v>
      </c>
    </row>
    <row r="1088" spans="1:2" hidden="1">
      <c r="A1088" s="13">
        <v>401470</v>
      </c>
      <c r="B1088">
        <f>VLOOKUP(A1088,Folha1!C:C,1,FALSE)</f>
        <v>401470</v>
      </c>
    </row>
    <row r="1089" spans="1:2" hidden="1">
      <c r="A1089" s="13">
        <v>401468</v>
      </c>
      <c r="B1089">
        <f>VLOOKUP(A1089,Folha1!C:C,1,FALSE)</f>
        <v>401468</v>
      </c>
    </row>
    <row r="1090" spans="1:2" hidden="1">
      <c r="A1090" s="13">
        <v>401493</v>
      </c>
      <c r="B1090">
        <f>VLOOKUP(A1090,Folha1!C:C,1,FALSE)</f>
        <v>401493</v>
      </c>
    </row>
    <row r="1091" spans="1:2" hidden="1">
      <c r="A1091" s="13">
        <v>401535</v>
      </c>
      <c r="B1091">
        <f>VLOOKUP(A1091,Folha1!C:C,1,FALSE)</f>
        <v>401535</v>
      </c>
    </row>
    <row r="1092" spans="1:2" hidden="1">
      <c r="A1092" s="13">
        <v>400970</v>
      </c>
      <c r="B1092">
        <f>VLOOKUP(A1092,Folha1!C:C,1,FALSE)</f>
        <v>400970</v>
      </c>
    </row>
    <row r="1093" spans="1:2" hidden="1">
      <c r="A1093" s="13">
        <v>401584</v>
      </c>
      <c r="B1093">
        <f>VLOOKUP(A1093,Folha1!C:C,1,FALSE)</f>
        <v>401584</v>
      </c>
    </row>
    <row r="1094" spans="1:2" hidden="1">
      <c r="A1094" s="13">
        <v>401596</v>
      </c>
      <c r="B1094">
        <f>VLOOKUP(A1094,Folha1!C:C,1,FALSE)</f>
        <v>401596</v>
      </c>
    </row>
    <row r="1095" spans="1:2" hidden="1">
      <c r="A1095" s="13">
        <v>403830</v>
      </c>
      <c r="B1095">
        <f>VLOOKUP(A1095,Folha1!C:C,1,FALSE)</f>
        <v>403830</v>
      </c>
    </row>
    <row r="1096" spans="1:2" hidden="1">
      <c r="A1096" s="13">
        <v>401018</v>
      </c>
      <c r="B1096">
        <f>VLOOKUP(A1096,Folha1!C:C,1,FALSE)</f>
        <v>401018</v>
      </c>
    </row>
    <row r="1097" spans="1:2" hidden="1">
      <c r="A1097" s="13">
        <v>401663</v>
      </c>
      <c r="B1097">
        <f>VLOOKUP(A1097,Folha1!C:C,1,FALSE)</f>
        <v>401663</v>
      </c>
    </row>
    <row r="1098" spans="1:2" hidden="1">
      <c r="A1098" s="13">
        <v>401675</v>
      </c>
      <c r="B1098">
        <f>VLOOKUP(A1098,Folha1!C:C,1,FALSE)</f>
        <v>401675</v>
      </c>
    </row>
    <row r="1099" spans="1:2" hidden="1">
      <c r="A1099" s="13">
        <v>401638</v>
      </c>
      <c r="B1099">
        <f>VLOOKUP(A1099,Folha1!C:C,1,FALSE)</f>
        <v>401638</v>
      </c>
    </row>
    <row r="1100" spans="1:2">
      <c r="A1100" s="13">
        <v>401614</v>
      </c>
      <c r="B1100">
        <f>VLOOKUP(A1100,Folha1!C:C,1,FALSE)</f>
        <v>401614</v>
      </c>
    </row>
    <row r="1101" spans="1:2" hidden="1">
      <c r="A1101" s="13">
        <v>401626</v>
      </c>
      <c r="B1101">
        <f>VLOOKUP(A1101,Folha1!C:C,1,FALSE)</f>
        <v>401626</v>
      </c>
    </row>
    <row r="1102" spans="1:2" hidden="1">
      <c r="A1102" s="13">
        <v>400180</v>
      </c>
      <c r="B1102">
        <f>VLOOKUP(A1102,Folha1!C:C,1,FALSE)</f>
        <v>400180</v>
      </c>
    </row>
    <row r="1103" spans="1:2" hidden="1">
      <c r="A1103" s="13">
        <v>401699</v>
      </c>
      <c r="B1103">
        <f>VLOOKUP(A1103,Folha1!C:C,1,FALSE)</f>
        <v>401699</v>
      </c>
    </row>
    <row r="1104" spans="1:2" hidden="1">
      <c r="A1104" s="13">
        <v>401705</v>
      </c>
      <c r="B1104">
        <f>VLOOKUP(A1104,Folha1!C:C,1,FALSE)</f>
        <v>401705</v>
      </c>
    </row>
    <row r="1105" spans="1:2" hidden="1">
      <c r="A1105" s="13">
        <v>401729</v>
      </c>
      <c r="B1105">
        <f>VLOOKUP(A1105,Folha1!C:C,1,FALSE)</f>
        <v>401729</v>
      </c>
    </row>
    <row r="1106" spans="1:2" hidden="1">
      <c r="A1106" s="13">
        <v>401754</v>
      </c>
      <c r="B1106">
        <f>VLOOKUP(A1106,Folha1!C:C,1,FALSE)</f>
        <v>401754</v>
      </c>
    </row>
    <row r="1107" spans="1:2" hidden="1">
      <c r="A1107" s="13">
        <v>401766</v>
      </c>
      <c r="B1107">
        <f>VLOOKUP(A1107,Folha1!C:C,1,FALSE)</f>
        <v>401766</v>
      </c>
    </row>
    <row r="1108" spans="1:2" hidden="1">
      <c r="A1108" s="13">
        <v>401778</v>
      </c>
      <c r="B1108">
        <f>VLOOKUP(A1108,Folha1!C:C,1,FALSE)</f>
        <v>401778</v>
      </c>
    </row>
    <row r="1109" spans="1:2" hidden="1">
      <c r="A1109" s="13">
        <v>401821</v>
      </c>
      <c r="B1109">
        <f>VLOOKUP(A1109,Folha1!C:C,1,FALSE)</f>
        <v>401821</v>
      </c>
    </row>
    <row r="1110" spans="1:2" hidden="1">
      <c r="A1110" s="13">
        <v>403064</v>
      </c>
      <c r="B1110">
        <f>VLOOKUP(A1110,Folha1!C:C,1,FALSE)</f>
        <v>403064</v>
      </c>
    </row>
    <row r="1111" spans="1:2" hidden="1">
      <c r="A1111" s="13">
        <v>400210</v>
      </c>
      <c r="B1111">
        <f>VLOOKUP(A1111,Folha1!C:C,1,FALSE)</f>
        <v>400210</v>
      </c>
    </row>
    <row r="1112" spans="1:2" hidden="1">
      <c r="A1112" s="13">
        <v>403349</v>
      </c>
      <c r="B1112">
        <f>VLOOKUP(A1112,Folha1!C:C,1,FALSE)</f>
        <v>403349</v>
      </c>
    </row>
    <row r="1113" spans="1:2" hidden="1">
      <c r="A1113" s="13">
        <v>401845</v>
      </c>
      <c r="B1113">
        <f>VLOOKUP(A1113,Folha1!C:C,1,FALSE)</f>
        <v>401845</v>
      </c>
    </row>
    <row r="1114" spans="1:2" hidden="1">
      <c r="A1114" s="13">
        <v>400233</v>
      </c>
      <c r="B1114">
        <f>VLOOKUP(A1114,Folha1!C:C,1,FALSE)</f>
        <v>400233</v>
      </c>
    </row>
    <row r="1115" spans="1:2" hidden="1">
      <c r="A1115" s="13">
        <v>402928</v>
      </c>
      <c r="B1115">
        <f>VLOOKUP(A1115,Folha1!C:C,1,FALSE)</f>
        <v>402928</v>
      </c>
    </row>
    <row r="1116" spans="1:2" hidden="1">
      <c r="A1116" s="13">
        <v>401882</v>
      </c>
      <c r="B1116">
        <f>VLOOKUP(A1116,Folha1!C:C,1,FALSE)</f>
        <v>401882</v>
      </c>
    </row>
    <row r="1117" spans="1:2" hidden="1">
      <c r="A1117" s="13">
        <v>401894</v>
      </c>
      <c r="B1117">
        <f>VLOOKUP(A1117,Folha1!C:C,1,FALSE)</f>
        <v>401894</v>
      </c>
    </row>
    <row r="1118" spans="1:2" hidden="1">
      <c r="A1118" s="13">
        <v>401936</v>
      </c>
      <c r="B1118">
        <f>VLOOKUP(A1118,Folha1!C:C,1,FALSE)</f>
        <v>401936</v>
      </c>
    </row>
    <row r="1119" spans="1:2" hidden="1">
      <c r="A1119" s="13">
        <v>400257</v>
      </c>
      <c r="B1119">
        <f>VLOOKUP(A1119,Folha1!C:C,1,FALSE)</f>
        <v>400257</v>
      </c>
    </row>
    <row r="1120" spans="1:2" hidden="1">
      <c r="A1120" s="13">
        <v>401924</v>
      </c>
      <c r="B1120">
        <f>VLOOKUP(A1120,Folha1!C:C,1,FALSE)</f>
        <v>401924</v>
      </c>
    </row>
    <row r="1121" spans="1:2" hidden="1">
      <c r="A1121" s="13">
        <v>400270</v>
      </c>
      <c r="B1121">
        <f>VLOOKUP(A1121,Folha1!C:C,1,FALSE)</f>
        <v>400270</v>
      </c>
    </row>
    <row r="1122" spans="1:2" hidden="1">
      <c r="A1122" s="13">
        <v>390141</v>
      </c>
      <c r="B1122">
        <f>VLOOKUP(A1122,Folha1!C:C,1,FALSE)</f>
        <v>390141</v>
      </c>
    </row>
    <row r="1123" spans="1:2" hidden="1">
      <c r="A1123" s="13">
        <v>402000</v>
      </c>
      <c r="B1123">
        <f>VLOOKUP(A1123,Folha1!C:C,1,FALSE)</f>
        <v>402000</v>
      </c>
    </row>
    <row r="1124" spans="1:2" hidden="1">
      <c r="A1124" s="13">
        <v>402011</v>
      </c>
      <c r="B1124">
        <f>VLOOKUP(A1124,Folha1!C:C,1,FALSE)</f>
        <v>402011</v>
      </c>
    </row>
    <row r="1125" spans="1:2" hidden="1">
      <c r="A1125" s="13">
        <v>402023</v>
      </c>
      <c r="B1125">
        <f>VLOOKUP(A1125,Folha1!C:C,1,FALSE)</f>
        <v>402023</v>
      </c>
    </row>
    <row r="1126" spans="1:2" hidden="1">
      <c r="A1126" s="13">
        <v>402485</v>
      </c>
      <c r="B1126">
        <f>VLOOKUP(A1126,Folha1!C:C,1,FALSE)</f>
        <v>402485</v>
      </c>
    </row>
    <row r="1127" spans="1:2" hidden="1">
      <c r="A1127" s="13">
        <v>401948</v>
      </c>
      <c r="B1127">
        <f>VLOOKUP(A1127,Folha1!C:C,1,FALSE)</f>
        <v>401948</v>
      </c>
    </row>
    <row r="1128" spans="1:2" hidden="1">
      <c r="A1128" s="13">
        <v>403532</v>
      </c>
      <c r="B1128">
        <f>VLOOKUP(A1128,Folha1!C:C,1,FALSE)</f>
        <v>403532</v>
      </c>
    </row>
    <row r="1129" spans="1:2">
      <c r="A1129" s="13">
        <v>401961</v>
      </c>
      <c r="B1129">
        <f>VLOOKUP(A1129,Folha1!C:C,1,FALSE)</f>
        <v>401961</v>
      </c>
    </row>
    <row r="1130" spans="1:2">
      <c r="A1130" s="13">
        <v>400294</v>
      </c>
      <c r="B1130">
        <f>VLOOKUP(A1130,Folha1!C:C,1,FALSE)</f>
        <v>400294</v>
      </c>
    </row>
    <row r="1131" spans="1:2" hidden="1">
      <c r="A1131" s="13">
        <v>401973</v>
      </c>
      <c r="B1131">
        <f>VLOOKUP(A1131,Folha1!C:C,1,FALSE)</f>
        <v>401973</v>
      </c>
    </row>
    <row r="1132" spans="1:2">
      <c r="A1132" s="13">
        <v>401985</v>
      </c>
      <c r="B1132">
        <f>VLOOKUP(A1132,Folha1!C:C,1,FALSE)</f>
        <v>401985</v>
      </c>
    </row>
    <row r="1133" spans="1:2" hidden="1">
      <c r="A1133" s="13">
        <v>401997</v>
      </c>
      <c r="B1133">
        <f>VLOOKUP(A1133,Folha1!C:C,1,FALSE)</f>
        <v>401997</v>
      </c>
    </row>
    <row r="1134" spans="1:2" hidden="1">
      <c r="A1134" s="13">
        <v>400312</v>
      </c>
      <c r="B1134">
        <f>VLOOKUP(A1134,Folha1!C:C,1,FALSE)</f>
        <v>400312</v>
      </c>
    </row>
    <row r="1135" spans="1:2" hidden="1">
      <c r="A1135" s="13">
        <v>402035</v>
      </c>
      <c r="B1135">
        <f>VLOOKUP(A1135,Folha1!C:C,1,FALSE)</f>
        <v>402035</v>
      </c>
    </row>
    <row r="1136" spans="1:2" hidden="1">
      <c r="A1136" s="13">
        <v>402047</v>
      </c>
      <c r="B1136">
        <f>VLOOKUP(A1136,Folha1!C:C,1,FALSE)</f>
        <v>402047</v>
      </c>
    </row>
    <row r="1137" spans="1:2" hidden="1">
      <c r="A1137" s="13">
        <v>400660</v>
      </c>
      <c r="B1137">
        <f>VLOOKUP(A1137,Folha1!C:C,1,FALSE)</f>
        <v>400660</v>
      </c>
    </row>
    <row r="1138" spans="1:2" hidden="1">
      <c r="A1138" s="13">
        <v>402072</v>
      </c>
      <c r="B1138">
        <f>VLOOKUP(A1138,Folha1!C:C,1,FALSE)</f>
        <v>402072</v>
      </c>
    </row>
    <row r="1139" spans="1:2" hidden="1">
      <c r="A1139" s="13">
        <v>402102</v>
      </c>
      <c r="B1139">
        <f>VLOOKUP(A1139,Folha1!C:C,1,FALSE)</f>
        <v>402102</v>
      </c>
    </row>
    <row r="1140" spans="1:2" hidden="1">
      <c r="A1140" s="13">
        <v>402114</v>
      </c>
      <c r="B1140">
        <f>VLOOKUP(A1140,Folha1!C:C,1,FALSE)</f>
        <v>402114</v>
      </c>
    </row>
    <row r="1141" spans="1:2" hidden="1">
      <c r="A1141" s="13">
        <v>402126</v>
      </c>
      <c r="B1141">
        <f>VLOOKUP(A1141,Folha1!C:C,1,FALSE)</f>
        <v>402126</v>
      </c>
    </row>
    <row r="1142" spans="1:2" hidden="1">
      <c r="A1142" s="13">
        <v>390165</v>
      </c>
      <c r="B1142">
        <f>VLOOKUP(A1142,Folha1!C:C,1,FALSE)</f>
        <v>390165</v>
      </c>
    </row>
    <row r="1143" spans="1:2" hidden="1">
      <c r="A1143" s="13">
        <v>402140</v>
      </c>
      <c r="B1143">
        <f>VLOOKUP(A1143,Folha1!C:C,1,FALSE)</f>
        <v>402140</v>
      </c>
    </row>
    <row r="1144" spans="1:2" hidden="1">
      <c r="A1144" s="13">
        <v>402151</v>
      </c>
      <c r="B1144">
        <f>VLOOKUP(A1144,Folha1!C:C,1,FALSE)</f>
        <v>402151</v>
      </c>
    </row>
    <row r="1145" spans="1:2" hidden="1">
      <c r="A1145" s="13">
        <v>402175</v>
      </c>
      <c r="B1145">
        <f>VLOOKUP(A1145,Folha1!C:C,1,FALSE)</f>
        <v>402175</v>
      </c>
    </row>
    <row r="1146" spans="1:2" hidden="1">
      <c r="A1146" s="13">
        <v>402199</v>
      </c>
      <c r="B1146">
        <f>VLOOKUP(A1146,Folha1!C:C,1,FALSE)</f>
        <v>402199</v>
      </c>
    </row>
    <row r="1147" spans="1:2" hidden="1">
      <c r="A1147" s="13">
        <v>402229</v>
      </c>
      <c r="B1147">
        <f>VLOOKUP(A1147,Folha1!C:C,1,FALSE)</f>
        <v>402229</v>
      </c>
    </row>
    <row r="1148" spans="1:2" hidden="1">
      <c r="A1148" s="13">
        <v>402291</v>
      </c>
      <c r="B1148">
        <f>VLOOKUP(A1148,Folha1!C:C,1,FALSE)</f>
        <v>402291</v>
      </c>
    </row>
    <row r="1149" spans="1:2">
      <c r="A1149" s="13">
        <v>402310</v>
      </c>
      <c r="B1149">
        <f>VLOOKUP(A1149,Folha1!C:C,1,FALSE)</f>
        <v>402310</v>
      </c>
    </row>
    <row r="1150" spans="1:2" hidden="1">
      <c r="A1150" s="13">
        <v>402321</v>
      </c>
      <c r="B1150">
        <f>VLOOKUP(A1150,Folha1!C:C,1,FALSE)</f>
        <v>402321</v>
      </c>
    </row>
    <row r="1151" spans="1:2" hidden="1">
      <c r="A1151" s="13">
        <v>402370</v>
      </c>
      <c r="B1151">
        <f>VLOOKUP(A1151,Folha1!C:C,1,FALSE)</f>
        <v>402370</v>
      </c>
    </row>
    <row r="1152" spans="1:2" hidden="1">
      <c r="A1152" s="13">
        <v>402382</v>
      </c>
      <c r="B1152">
        <f>VLOOKUP(A1152,Folha1!C:C,1,FALSE)</f>
        <v>402382</v>
      </c>
    </row>
    <row r="1153" spans="1:2" hidden="1">
      <c r="A1153" s="13">
        <v>404433</v>
      </c>
      <c r="B1153">
        <f>VLOOKUP(A1153,Folha1!C:C,1,FALSE)</f>
        <v>404433</v>
      </c>
    </row>
    <row r="1154" spans="1:2" hidden="1">
      <c r="A1154" s="13">
        <v>402400</v>
      </c>
      <c r="B1154">
        <f>VLOOKUP(A1154,Folha1!C:C,1,FALSE)</f>
        <v>402400</v>
      </c>
    </row>
    <row r="1155" spans="1:2" hidden="1">
      <c r="A1155" s="13">
        <v>402450</v>
      </c>
      <c r="B1155">
        <f>VLOOKUP(A1155,Folha1!C:C,1,FALSE)</f>
        <v>402450</v>
      </c>
    </row>
    <row r="1156" spans="1:2" hidden="1">
      <c r="A1156" s="13">
        <v>404652</v>
      </c>
      <c r="B1156">
        <f>VLOOKUP(A1156,Folha1!C:C,1,FALSE)</f>
        <v>404652</v>
      </c>
    </row>
    <row r="1157" spans="1:2" hidden="1">
      <c r="A1157" s="13">
        <v>403192</v>
      </c>
      <c r="B1157">
        <f>VLOOKUP(A1157,Folha1!C:C,1,FALSE)</f>
        <v>403192</v>
      </c>
    </row>
    <row r="1158" spans="1:2" hidden="1">
      <c r="A1158" s="13">
        <v>402539</v>
      </c>
      <c r="B1158">
        <f>VLOOKUP(A1158,Folha1!C:C,1,FALSE)</f>
        <v>402539</v>
      </c>
    </row>
    <row r="1159" spans="1:2" hidden="1">
      <c r="A1159" s="13">
        <v>403489</v>
      </c>
      <c r="B1159">
        <f>VLOOKUP(A1159,Folha1!C:C,1,FALSE)</f>
        <v>403489</v>
      </c>
    </row>
    <row r="1160" spans="1:2" hidden="1">
      <c r="A1160" s="13">
        <v>401900</v>
      </c>
      <c r="B1160">
        <f>VLOOKUP(A1160,Folha1!C:C,1,FALSE)</f>
        <v>401900</v>
      </c>
    </row>
    <row r="1161" spans="1:2" hidden="1">
      <c r="A1161" s="13">
        <v>404676</v>
      </c>
      <c r="B1161">
        <f>VLOOKUP(A1161,Folha1!C:C,1,FALSE)</f>
        <v>404676</v>
      </c>
    </row>
    <row r="1162" spans="1:2" hidden="1">
      <c r="A1162" s="13">
        <v>402618</v>
      </c>
      <c r="B1162">
        <f>VLOOKUP(A1162,Folha1!C:C,1,FALSE)</f>
        <v>402618</v>
      </c>
    </row>
    <row r="1163" spans="1:2" hidden="1">
      <c r="A1163" s="13">
        <v>404408</v>
      </c>
      <c r="B1163">
        <f>VLOOKUP(A1163,Folha1!C:C,1,FALSE)</f>
        <v>404408</v>
      </c>
    </row>
    <row r="1164" spans="1:2" hidden="1">
      <c r="A1164" s="13">
        <v>402631</v>
      </c>
      <c r="B1164">
        <f>VLOOKUP(A1164,Folha1!C:C,1,FALSE)</f>
        <v>402631</v>
      </c>
    </row>
    <row r="1165" spans="1:2" hidden="1">
      <c r="A1165" s="13">
        <v>402643</v>
      </c>
      <c r="B1165">
        <f>VLOOKUP(A1165,Folha1!C:C,1,FALSE)</f>
        <v>402643</v>
      </c>
    </row>
    <row r="1166" spans="1:2" hidden="1">
      <c r="A1166" s="13">
        <v>402667</v>
      </c>
      <c r="B1166">
        <f>VLOOKUP(A1166,Folha1!C:C,1,FALSE)</f>
        <v>402667</v>
      </c>
    </row>
    <row r="1167" spans="1:2" hidden="1">
      <c r="A1167" s="13">
        <v>402680</v>
      </c>
      <c r="B1167">
        <f>VLOOKUP(A1167,Folha1!C:C,1,FALSE)</f>
        <v>402680</v>
      </c>
    </row>
    <row r="1168" spans="1:2" hidden="1">
      <c r="A1168" s="13">
        <v>402710</v>
      </c>
      <c r="B1168">
        <f>VLOOKUP(A1168,Folha1!C:C,1,FALSE)</f>
        <v>402710</v>
      </c>
    </row>
    <row r="1169" spans="1:2" hidden="1">
      <c r="A1169" s="13">
        <v>402862</v>
      </c>
      <c r="B1169">
        <f>VLOOKUP(A1169,Folha1!C:C,1,FALSE)</f>
        <v>402862</v>
      </c>
    </row>
    <row r="1170" spans="1:2" hidden="1">
      <c r="A1170" s="13">
        <v>402837</v>
      </c>
      <c r="B1170">
        <f>VLOOKUP(A1170,Folha1!C:C,1,FALSE)</f>
        <v>402837</v>
      </c>
    </row>
    <row r="1171" spans="1:2">
      <c r="A1171" s="13">
        <v>402849</v>
      </c>
      <c r="B1171">
        <f>VLOOKUP(A1171,Folha1!C:C,1,FALSE)</f>
        <v>402849</v>
      </c>
    </row>
    <row r="1172" spans="1:2" hidden="1">
      <c r="A1172" s="13">
        <v>402874</v>
      </c>
      <c r="B1172">
        <f>VLOOKUP(A1172,Folha1!C:C,1,FALSE)</f>
        <v>402874</v>
      </c>
    </row>
    <row r="1173" spans="1:2" hidden="1">
      <c r="A1173" s="13">
        <v>402758</v>
      </c>
      <c r="B1173">
        <f>VLOOKUP(A1173,Folha1!C:C,1,FALSE)</f>
        <v>402758</v>
      </c>
    </row>
    <row r="1174" spans="1:2" hidden="1">
      <c r="A1174" s="13">
        <v>400439</v>
      </c>
      <c r="B1174">
        <f>VLOOKUP(A1174,Folha1!C:C,1,FALSE)</f>
        <v>400439</v>
      </c>
    </row>
    <row r="1175" spans="1:2" hidden="1">
      <c r="A1175" s="13">
        <v>402760</v>
      </c>
      <c r="B1175">
        <f>VLOOKUP(A1175,Folha1!C:C,1,FALSE)</f>
        <v>402760</v>
      </c>
    </row>
    <row r="1176" spans="1:2" hidden="1">
      <c r="A1176" s="13">
        <v>402795</v>
      </c>
      <c r="B1176">
        <f>VLOOKUP(A1176,Folha1!C:C,1,FALSE)</f>
        <v>402795</v>
      </c>
    </row>
    <row r="1177" spans="1:2" hidden="1">
      <c r="A1177" s="13">
        <v>402825</v>
      </c>
      <c r="B1177">
        <f>VLOOKUP(A1177,Folha1!C:C,1,FALSE)</f>
        <v>402825</v>
      </c>
    </row>
    <row r="1178" spans="1:2" hidden="1">
      <c r="A1178" s="13">
        <v>402916</v>
      </c>
      <c r="B1178">
        <f>VLOOKUP(A1178,Folha1!C:C,1,FALSE)</f>
        <v>402916</v>
      </c>
    </row>
    <row r="1179" spans="1:2" hidden="1">
      <c r="A1179" s="13">
        <v>402965</v>
      </c>
      <c r="B1179">
        <f>VLOOKUP(A1179,Folha1!C:C,1,FALSE)</f>
        <v>402965</v>
      </c>
    </row>
    <row r="1180" spans="1:2">
      <c r="A1180" s="13">
        <v>402977</v>
      </c>
      <c r="B1180">
        <f>VLOOKUP(A1180,Folha1!C:C,1,FALSE)</f>
        <v>402977</v>
      </c>
    </row>
    <row r="1181" spans="1:2">
      <c r="A1181" s="13">
        <v>390148</v>
      </c>
      <c r="B1181">
        <f>VLOOKUP(A1181,Folha1!C:C,1,FALSE)</f>
        <v>390148</v>
      </c>
    </row>
    <row r="1182" spans="1:2" hidden="1">
      <c r="A1182" s="13">
        <v>800331</v>
      </c>
      <c r="B1182">
        <f>VLOOKUP(A1182,Folha1!C:C,1,FALSE)</f>
        <v>800331</v>
      </c>
    </row>
    <row r="1183" spans="1:2" hidden="1">
      <c r="A1183" s="13">
        <v>803196</v>
      </c>
      <c r="B1183">
        <f>VLOOKUP(A1183,Folha1!C:C,1,FALSE)</f>
        <v>803196</v>
      </c>
    </row>
    <row r="1184" spans="1:2" hidden="1">
      <c r="A1184" s="13">
        <v>502832</v>
      </c>
      <c r="B1184">
        <f>VLOOKUP(A1184,Folha1!C:C,1,FALSE)</f>
        <v>502832</v>
      </c>
    </row>
    <row r="1185" spans="1:2">
      <c r="A1185" s="13">
        <v>505547</v>
      </c>
      <c r="B1185">
        <f>VLOOKUP(A1185,Folha1!C:C,1,FALSE)</f>
        <v>505547</v>
      </c>
    </row>
    <row r="1186" spans="1:2" hidden="1">
      <c r="A1186" s="13">
        <v>803197</v>
      </c>
      <c r="B1186">
        <f>VLOOKUP(A1186,Folha1!C:C,1,FALSE)</f>
        <v>803197</v>
      </c>
    </row>
    <row r="1187" spans="1:2" hidden="1">
      <c r="A1187" s="13">
        <v>803198</v>
      </c>
      <c r="B1187">
        <f>VLOOKUP(A1187,Folha1!C:C,1,FALSE)</f>
        <v>803198</v>
      </c>
    </row>
    <row r="1188" spans="1:2">
      <c r="A1188" s="13">
        <v>803233</v>
      </c>
      <c r="B1188">
        <f>VLOOKUP(A1188,Folha1!C:C,1,FALSE)</f>
        <v>803233</v>
      </c>
    </row>
    <row r="1189" spans="1:2">
      <c r="A1189" s="13">
        <v>380684</v>
      </c>
      <c r="B1189">
        <f>VLOOKUP(A1189,Folha1!C:C,1,FALSE)</f>
        <v>380684</v>
      </c>
    </row>
    <row r="1190" spans="1:2" hidden="1">
      <c r="A1190" s="13">
        <v>503769</v>
      </c>
      <c r="B1190">
        <f>VLOOKUP(A1190,Folha1!C:C,1,FALSE)</f>
        <v>503769</v>
      </c>
    </row>
    <row r="1191" spans="1:2" hidden="1">
      <c r="A1191" s="13">
        <v>505961</v>
      </c>
      <c r="B1191">
        <f>VLOOKUP(A1191,Folha1!C:C,1,FALSE)</f>
        <v>505961</v>
      </c>
    </row>
    <row r="1192" spans="1:2" hidden="1">
      <c r="A1192" s="13">
        <v>503228</v>
      </c>
      <c r="B1192">
        <f>VLOOKUP(A1192,Folha1!C:C,1,FALSE)</f>
        <v>503228</v>
      </c>
    </row>
    <row r="1193" spans="1:2">
      <c r="A1193" s="13">
        <v>504877</v>
      </c>
      <c r="B1193">
        <f>VLOOKUP(A1193,Folha1!C:C,1,FALSE)</f>
        <v>504877</v>
      </c>
    </row>
    <row r="1194" spans="1:2" hidden="1">
      <c r="A1194" s="13">
        <v>803271</v>
      </c>
      <c r="B1194">
        <f>VLOOKUP(A1194,Folha1!C:C,1,FALSE)</f>
        <v>803271</v>
      </c>
    </row>
    <row r="1195" spans="1:2" hidden="1">
      <c r="A1195" s="13">
        <v>503575</v>
      </c>
      <c r="B1195">
        <f>VLOOKUP(A1195,Folha1!C:C,1,FALSE)</f>
        <v>503575</v>
      </c>
    </row>
    <row r="1196" spans="1:2" hidden="1">
      <c r="A1196" s="13">
        <v>505973</v>
      </c>
      <c r="B1196">
        <f>VLOOKUP(A1196,Folha1!C:C,1,FALSE)</f>
        <v>505973</v>
      </c>
    </row>
    <row r="1197" spans="1:2" hidden="1">
      <c r="A1197" s="13">
        <v>803274</v>
      </c>
      <c r="B1197">
        <f>VLOOKUP(A1197,Folha1!C:C,1,FALSE)</f>
        <v>803274</v>
      </c>
    </row>
    <row r="1198" spans="1:2" hidden="1">
      <c r="A1198" s="13">
        <v>806790</v>
      </c>
      <c r="B1198">
        <f>VLOOKUP(A1198,Folha1!C:C,1,FALSE)</f>
        <v>806790</v>
      </c>
    </row>
    <row r="1199" spans="1:2" hidden="1">
      <c r="A1199" s="13">
        <v>502340</v>
      </c>
      <c r="B1199">
        <f>VLOOKUP(A1199,Folha1!C:C,1,FALSE)</f>
        <v>502340</v>
      </c>
    </row>
    <row r="1200" spans="1:2" hidden="1">
      <c r="A1200" s="13">
        <v>507751</v>
      </c>
      <c r="B1200">
        <f>VLOOKUP(A1200,Folha1!C:C,1,FALSE)</f>
        <v>507751</v>
      </c>
    </row>
    <row r="1201" spans="1:2" hidden="1">
      <c r="A1201" s="13">
        <v>803239</v>
      </c>
      <c r="B1201">
        <f>VLOOKUP(A1201,Folha1!C:C,1,FALSE)</f>
        <v>803239</v>
      </c>
    </row>
    <row r="1202" spans="1:2" hidden="1">
      <c r="A1202" s="13">
        <v>503538</v>
      </c>
      <c r="B1202">
        <f>VLOOKUP(A1202,Folha1!C:C,1,FALSE)</f>
        <v>503538</v>
      </c>
    </row>
    <row r="1203" spans="1:2" hidden="1">
      <c r="A1203" s="13">
        <v>504336</v>
      </c>
      <c r="B1203">
        <f>VLOOKUP(A1203,Folha1!C:C,1,FALSE)</f>
        <v>504336</v>
      </c>
    </row>
    <row r="1204" spans="1:2" hidden="1">
      <c r="A1204" s="13">
        <v>803241</v>
      </c>
      <c r="B1204">
        <f>VLOOKUP(A1204,Folha1!C:C,1,FALSE)</f>
        <v>803241</v>
      </c>
    </row>
    <row r="1205" spans="1:2" hidden="1">
      <c r="A1205" s="13">
        <v>502583</v>
      </c>
      <c r="B1205">
        <f>VLOOKUP(A1205,Folha1!C:C,1,FALSE)</f>
        <v>502583</v>
      </c>
    </row>
    <row r="1206" spans="1:2">
      <c r="A1206" s="13">
        <v>505699</v>
      </c>
      <c r="B1206">
        <f>VLOOKUP(A1206,Folha1!C:C,1,FALSE)</f>
        <v>505699</v>
      </c>
    </row>
    <row r="1207" spans="1:2" hidden="1">
      <c r="A1207" s="13">
        <v>503708</v>
      </c>
      <c r="B1207">
        <f>VLOOKUP(A1207,Folha1!C:C,1,FALSE)</f>
        <v>503708</v>
      </c>
    </row>
    <row r="1208" spans="1:2" hidden="1">
      <c r="A1208" s="13">
        <v>803211</v>
      </c>
      <c r="B1208">
        <f>VLOOKUP(A1208,Folha1!C:C,1,FALSE)</f>
        <v>803211</v>
      </c>
    </row>
    <row r="1209" spans="1:2" hidden="1">
      <c r="A1209" s="13">
        <v>500513</v>
      </c>
      <c r="B1209">
        <f>VLOOKUP(A1209,Folha1!C:C,1,FALSE)</f>
        <v>500513</v>
      </c>
    </row>
    <row r="1210" spans="1:2">
      <c r="A1210" s="13">
        <v>506540</v>
      </c>
      <c r="B1210">
        <f>VLOOKUP(A1210,Folha1!C:C,1,FALSE)</f>
        <v>506540</v>
      </c>
    </row>
    <row r="1211" spans="1:2" hidden="1">
      <c r="A1211" s="13">
        <v>803223</v>
      </c>
      <c r="B1211">
        <f>VLOOKUP(A1211,Folha1!C:C,1,FALSE)</f>
        <v>803223</v>
      </c>
    </row>
    <row r="1212" spans="1:2" hidden="1">
      <c r="A1212" s="13">
        <v>505559</v>
      </c>
      <c r="B1212">
        <f>VLOOKUP(A1212,Folha1!C:C,1,FALSE)</f>
        <v>505559</v>
      </c>
    </row>
    <row r="1213" spans="1:2">
      <c r="A1213" s="13">
        <v>803317</v>
      </c>
      <c r="B1213">
        <f>VLOOKUP(A1213,Folha1!C:C,1,FALSE)</f>
        <v>803317</v>
      </c>
    </row>
    <row r="1214" spans="1:2">
      <c r="A1214" s="13">
        <v>803336</v>
      </c>
      <c r="B1214">
        <f>VLOOKUP(A1214,Folha1!C:C,1,FALSE)</f>
        <v>803336</v>
      </c>
    </row>
    <row r="1215" spans="1:2" hidden="1">
      <c r="A1215" s="13">
        <v>803322</v>
      </c>
      <c r="B1215">
        <f>VLOOKUP(A1215,Folha1!C:C,1,FALSE)</f>
        <v>803322</v>
      </c>
    </row>
    <row r="1216" spans="1:2" hidden="1">
      <c r="A1216" s="13">
        <v>803324</v>
      </c>
      <c r="B1216">
        <f>VLOOKUP(A1216,Folha1!C:C,1,FALSE)</f>
        <v>803324</v>
      </c>
    </row>
    <row r="1217" spans="1:2" hidden="1">
      <c r="A1217" s="13">
        <v>803326</v>
      </c>
      <c r="B1217">
        <f>VLOOKUP(A1217,Folha1!C:C,1,FALSE)</f>
        <v>803326</v>
      </c>
    </row>
    <row r="1218" spans="1:2">
      <c r="A1218" s="13">
        <v>803328</v>
      </c>
      <c r="B1218">
        <f>VLOOKUP(A1218,Folha1!C:C,1,FALSE)</f>
        <v>803328</v>
      </c>
    </row>
    <row r="1219" spans="1:2" hidden="1">
      <c r="A1219" s="13">
        <v>803318</v>
      </c>
      <c r="B1219">
        <f>VLOOKUP(A1219,Folha1!C:C,1,FALSE)</f>
        <v>803318</v>
      </c>
    </row>
    <row r="1220" spans="1:2" hidden="1">
      <c r="A1220" s="13">
        <v>803320</v>
      </c>
      <c r="B1220">
        <f>VLOOKUP(A1220,Folha1!C:C,1,FALSE)</f>
        <v>803320</v>
      </c>
    </row>
    <row r="1221" spans="1:2" hidden="1">
      <c r="A1221" s="13">
        <v>800428</v>
      </c>
      <c r="B1221">
        <f>VLOOKUP(A1221,Folha1!C:C,1,FALSE)</f>
        <v>800428</v>
      </c>
    </row>
    <row r="1222" spans="1:2" hidden="1">
      <c r="A1222" s="13">
        <v>802848</v>
      </c>
      <c r="B1222">
        <f>VLOOKUP(A1222,Folha1!C:C,1,FALSE)</f>
        <v>802848</v>
      </c>
    </row>
    <row r="1223" spans="1:2" hidden="1">
      <c r="A1223" s="13">
        <v>501852</v>
      </c>
      <c r="B1223">
        <f>VLOOKUP(A1223,Folha1!C:C,1,FALSE)</f>
        <v>501852</v>
      </c>
    </row>
    <row r="1224" spans="1:2">
      <c r="A1224" s="13">
        <v>490141</v>
      </c>
      <c r="B1224">
        <f>VLOOKUP(A1224,Folha1!C:C,1,FALSE)</f>
        <v>490141</v>
      </c>
    </row>
    <row r="1225" spans="1:2" hidden="1">
      <c r="A1225" s="13">
        <v>506461</v>
      </c>
      <c r="B1225">
        <f>VLOOKUP(A1225,Folha1!C:C,1,FALSE)</f>
        <v>506461</v>
      </c>
    </row>
  </sheetData>
  <autoFilter ref="A1:B1225" xr:uid="{DA307A9E-A9AC-4E30-BFBD-52D1A2F24F98}">
    <filterColumn colId="1">
      <filters>
        <filter val="#N/D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Sheet1</vt:lpstr>
      <vt:lpstr>Folha1</vt:lpstr>
      <vt:lpstr>Folha3</vt:lpstr>
      <vt:lpstr>Folha4</vt:lpstr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Artiom Gusanu</cp:lastModifiedBy>
  <dcterms:created xsi:type="dcterms:W3CDTF">2025-04-01T09:05:57Z</dcterms:created>
  <dcterms:modified xsi:type="dcterms:W3CDTF">2025-04-03T17:03:02Z</dcterms:modified>
</cp:coreProperties>
</file>