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Disk Image/Dropbox/Belfast postdoc/Project/"/>
    </mc:Choice>
  </mc:AlternateContent>
  <bookViews>
    <workbookView xWindow="40" yWindow="460" windowWidth="28240" windowHeight="20080" tabRatio="500"/>
  </bookViews>
  <sheets>
    <sheet name="Sheet1" sheetId="1" r:id="rId1"/>
    <sheet name="Fe I core stat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2" i="1" l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2" i="1"/>
  <c r="J44" i="1"/>
  <c r="J45" i="1"/>
  <c r="J46" i="1"/>
  <c r="J48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N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7" i="1"/>
  <c r="M48" i="1"/>
  <c r="M46" i="1"/>
  <c r="M45" i="1"/>
  <c r="M44" i="1"/>
  <c r="M42" i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2" i="1"/>
  <c r="N44" i="1"/>
  <c r="N45" i="1"/>
  <c r="N46" i="1"/>
  <c r="N48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G34" i="1"/>
  <c r="G35" i="1"/>
  <c r="G36" i="1"/>
  <c r="G37" i="1"/>
  <c r="G38" i="1"/>
  <c r="G39" i="1"/>
  <c r="G40" i="1"/>
  <c r="G41" i="1"/>
  <c r="G43" i="1"/>
  <c r="G42" i="1"/>
  <c r="G44" i="1"/>
  <c r="G45" i="1"/>
  <c r="G46" i="1"/>
  <c r="G48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<sst xmlns="http://schemas.openxmlformats.org/spreadsheetml/2006/main" count="4583" uniqueCount="863">
  <si>
    <t>3d54s</t>
  </si>
  <si>
    <t>(7S</t>
  </si>
  <si>
    <t>)</t>
  </si>
  <si>
    <t>5s</t>
  </si>
  <si>
    <t>a8S</t>
  </si>
  <si>
    <t>6s</t>
  </si>
  <si>
    <t>b8S</t>
  </si>
  <si>
    <t>3d6</t>
  </si>
  <si>
    <t>(3H</t>
  </si>
  <si>
    <t>0s</t>
  </si>
  <si>
    <t>a8P</t>
  </si>
  <si>
    <t>4p</t>
  </si>
  <si>
    <t>z8Po</t>
  </si>
  <si>
    <t>5p</t>
  </si>
  <si>
    <t>y8Po</t>
  </si>
  <si>
    <t>4d</t>
  </si>
  <si>
    <t>a8D</t>
  </si>
  <si>
    <t>(3P</t>
  </si>
  <si>
    <t>a6S</t>
  </si>
  <si>
    <t>(5D</t>
  </si>
  <si>
    <t>b6S</t>
  </si>
  <si>
    <t>5d</t>
  </si>
  <si>
    <t>c6S</t>
  </si>
  <si>
    <t>d6S</t>
  </si>
  <si>
    <t>6d</t>
  </si>
  <si>
    <t>e6S</t>
  </si>
  <si>
    <t>(5S</t>
  </si>
  <si>
    <t>f6S</t>
  </si>
  <si>
    <t>7d</t>
  </si>
  <si>
    <t>g6S</t>
  </si>
  <si>
    <t>8d</t>
  </si>
  <si>
    <t>h6S</t>
  </si>
  <si>
    <t>9d</t>
  </si>
  <si>
    <t>i6S</t>
  </si>
  <si>
    <t>10d</t>
  </si>
  <si>
    <t>j6S</t>
  </si>
  <si>
    <t>(5P</t>
  </si>
  <si>
    <t>z6So</t>
  </si>
  <si>
    <t>a6P</t>
  </si>
  <si>
    <t>b6P</t>
  </si>
  <si>
    <t>c6P</t>
  </si>
  <si>
    <t>d6P</t>
  </si>
  <si>
    <t>e6P</t>
  </si>
  <si>
    <t>f6P</t>
  </si>
  <si>
    <t>g6P</t>
  </si>
  <si>
    <t>h6P</t>
  </si>
  <si>
    <t>z6Po</t>
  </si>
  <si>
    <t>y6Po</t>
  </si>
  <si>
    <t>x6Po</t>
  </si>
  <si>
    <t>w6Po</t>
  </si>
  <si>
    <t>v6Po</t>
  </si>
  <si>
    <t>u6Po</t>
  </si>
  <si>
    <t>4f</t>
  </si>
  <si>
    <t>t6Po</t>
  </si>
  <si>
    <t>6p</t>
  </si>
  <si>
    <t>s6Po</t>
  </si>
  <si>
    <t>5f</t>
  </si>
  <si>
    <t>r6Po</t>
  </si>
  <si>
    <t>7p</t>
  </si>
  <si>
    <t>q6Po</t>
  </si>
  <si>
    <t>6f</t>
  </si>
  <si>
    <t>p6Po</t>
  </si>
  <si>
    <t>o6Po</t>
  </si>
  <si>
    <t>8p</t>
  </si>
  <si>
    <t>n6Po</t>
  </si>
  <si>
    <t>7f</t>
  </si>
  <si>
    <t>m6Po</t>
  </si>
  <si>
    <t>9p</t>
  </si>
  <si>
    <t>l6Po</t>
  </si>
  <si>
    <t>8f</t>
  </si>
  <si>
    <t>k6Po</t>
  </si>
  <si>
    <t>10p</t>
  </si>
  <si>
    <t>j6Po</t>
  </si>
  <si>
    <t>9f</t>
  </si>
  <si>
    <t>i6Po</t>
  </si>
  <si>
    <t>11p</t>
  </si>
  <si>
    <t>h6Po</t>
  </si>
  <si>
    <t>10f</t>
  </si>
  <si>
    <t>g6Po</t>
  </si>
  <si>
    <t>4s</t>
  </si>
  <si>
    <t>a6D</t>
  </si>
  <si>
    <t>b6D</t>
  </si>
  <si>
    <t>c6D</t>
  </si>
  <si>
    <t>d6D</t>
  </si>
  <si>
    <t>e6D</t>
  </si>
  <si>
    <t>f6D</t>
  </si>
  <si>
    <t>7s</t>
  </si>
  <si>
    <t>g6D</t>
  </si>
  <si>
    <t>5g</t>
  </si>
  <si>
    <t>h6D</t>
  </si>
  <si>
    <t>i6D</t>
  </si>
  <si>
    <t>j6D</t>
  </si>
  <si>
    <t>8s</t>
  </si>
  <si>
    <t>k6D</t>
  </si>
  <si>
    <t>6g</t>
  </si>
  <si>
    <t>l6D</t>
  </si>
  <si>
    <t>m6D</t>
  </si>
  <si>
    <t>9s</t>
  </si>
  <si>
    <t>n6D</t>
  </si>
  <si>
    <t>7g</t>
  </si>
  <si>
    <t>o6D</t>
  </si>
  <si>
    <t>p6D</t>
  </si>
  <si>
    <t>10s</t>
  </si>
  <si>
    <t>q6D</t>
  </si>
  <si>
    <t>8g</t>
  </si>
  <si>
    <t>r6D</t>
  </si>
  <si>
    <t>s6D</t>
  </si>
  <si>
    <t>11s</t>
  </si>
  <si>
    <t>t6D</t>
  </si>
  <si>
    <t>9g</t>
  </si>
  <si>
    <t>u6D</t>
  </si>
  <si>
    <t>v6D</t>
  </si>
  <si>
    <t>w6D</t>
  </si>
  <si>
    <t>12s</t>
  </si>
  <si>
    <t>x6D</t>
  </si>
  <si>
    <t>z6Do</t>
  </si>
  <si>
    <t>y6Do</t>
  </si>
  <si>
    <t>x6Do</t>
  </si>
  <si>
    <t>w6Do</t>
  </si>
  <si>
    <t>v6Do</t>
  </si>
  <si>
    <t>u6Do</t>
  </si>
  <si>
    <t>(5F</t>
  </si>
  <si>
    <t>t6Do</t>
  </si>
  <si>
    <t>s6Do</t>
  </si>
  <si>
    <t>r6Do</t>
  </si>
  <si>
    <t>q6Do</t>
  </si>
  <si>
    <t>p6Do</t>
  </si>
  <si>
    <t>o6Do</t>
  </si>
  <si>
    <t>n6Do</t>
  </si>
  <si>
    <t>m6Do</t>
  </si>
  <si>
    <t>l6Do</t>
  </si>
  <si>
    <t>k6Do</t>
  </si>
  <si>
    <t>j6Do</t>
  </si>
  <si>
    <t>i6Do</t>
  </si>
  <si>
    <t>a6F</t>
  </si>
  <si>
    <t>b6F</t>
  </si>
  <si>
    <t>c6F</t>
  </si>
  <si>
    <t>d6F</t>
  </si>
  <si>
    <t>e6F</t>
  </si>
  <si>
    <t>f6F</t>
  </si>
  <si>
    <t>g6F</t>
  </si>
  <si>
    <t>h6F</t>
  </si>
  <si>
    <t>i6F</t>
  </si>
  <si>
    <t>j6F</t>
  </si>
  <si>
    <t>k6F</t>
  </si>
  <si>
    <t>l6F</t>
  </si>
  <si>
    <t>10g</t>
  </si>
  <si>
    <t>m6F</t>
  </si>
  <si>
    <t>z6Fo</t>
  </si>
  <si>
    <t>(5G</t>
  </si>
  <si>
    <t>y6Fo</t>
  </si>
  <si>
    <t>x6Fo</t>
  </si>
  <si>
    <t>w6Fo</t>
  </si>
  <si>
    <t>v6Fo</t>
  </si>
  <si>
    <t>u6Fo</t>
  </si>
  <si>
    <t>t6Fo</t>
  </si>
  <si>
    <t>s6Fo</t>
  </si>
  <si>
    <t>r6Fo</t>
  </si>
  <si>
    <t>q6Fo</t>
  </si>
  <si>
    <t>6h</t>
  </si>
  <si>
    <t>p6Fo</t>
  </si>
  <si>
    <t>o6Fo</t>
  </si>
  <si>
    <t>n6Fo</t>
  </si>
  <si>
    <t>7h</t>
  </si>
  <si>
    <t>m6Fo</t>
  </si>
  <si>
    <t>l6Fo</t>
  </si>
  <si>
    <t>k6Fo</t>
  </si>
  <si>
    <t>8h</t>
  </si>
  <si>
    <t>j6Fo</t>
  </si>
  <si>
    <t>i6Fo</t>
  </si>
  <si>
    <t>h6Fo</t>
  </si>
  <si>
    <t>9h</t>
  </si>
  <si>
    <t>g6Fo</t>
  </si>
  <si>
    <t>f6Fo</t>
  </si>
  <si>
    <t>e6Fo</t>
  </si>
  <si>
    <t>a6G</t>
  </si>
  <si>
    <t>b6G</t>
  </si>
  <si>
    <t>c6G</t>
  </si>
  <si>
    <t>d6G</t>
  </si>
  <si>
    <t>e6G</t>
  </si>
  <si>
    <t>f6G</t>
  </si>
  <si>
    <t>g6G</t>
  </si>
  <si>
    <t>7i</t>
  </si>
  <si>
    <t>h6G</t>
  </si>
  <si>
    <t>i6G</t>
  </si>
  <si>
    <t>j6G</t>
  </si>
  <si>
    <t>8i</t>
  </si>
  <si>
    <t>k6G</t>
  </si>
  <si>
    <t>l6G</t>
  </si>
  <si>
    <t>m6G</t>
  </si>
  <si>
    <t>9i</t>
  </si>
  <si>
    <t>n6G</t>
  </si>
  <si>
    <t>o6G</t>
  </si>
  <si>
    <t>p6G</t>
  </si>
  <si>
    <t>z6Go</t>
  </si>
  <si>
    <t>y6Go</t>
  </si>
  <si>
    <t>x6Go</t>
  </si>
  <si>
    <t>w6Go</t>
  </si>
  <si>
    <t>v6Go</t>
  </si>
  <si>
    <t>u6Go</t>
  </si>
  <si>
    <t>t6Go</t>
  </si>
  <si>
    <t>s6Go</t>
  </si>
  <si>
    <t>r6Go</t>
  </si>
  <si>
    <t>q6Go</t>
  </si>
  <si>
    <t>p6Go</t>
  </si>
  <si>
    <t>o6Go</t>
  </si>
  <si>
    <t>n6Go</t>
  </si>
  <si>
    <t>10h</t>
  </si>
  <si>
    <t>m6Go</t>
  </si>
  <si>
    <t>a6H</t>
  </si>
  <si>
    <t>b6H</t>
  </si>
  <si>
    <t>c6H</t>
  </si>
  <si>
    <t>d6H</t>
  </si>
  <si>
    <t>e6H</t>
  </si>
  <si>
    <t>f6H</t>
  </si>
  <si>
    <t>g6H</t>
  </si>
  <si>
    <t>h6H</t>
  </si>
  <si>
    <t>i6H</t>
  </si>
  <si>
    <t>z6Ho</t>
  </si>
  <si>
    <t>y6Ho</t>
  </si>
  <si>
    <t>x6Ho</t>
  </si>
  <si>
    <t>w6Ho</t>
  </si>
  <si>
    <t>v6Ho</t>
  </si>
  <si>
    <t>u6Ho</t>
  </si>
  <si>
    <t>t6Ho</t>
  </si>
  <si>
    <t>s6Ho</t>
  </si>
  <si>
    <t>r6Ho</t>
  </si>
  <si>
    <t>Eqv st</t>
  </si>
  <si>
    <t>(0S</t>
  </si>
  <si>
    <t>q6Ho</t>
  </si>
  <si>
    <t>p6Ho</t>
  </si>
  <si>
    <t>o6Ho</t>
  </si>
  <si>
    <t>8k</t>
  </si>
  <si>
    <t>n6Ho</t>
  </si>
  <si>
    <t>m6Ho</t>
  </si>
  <si>
    <t>9k</t>
  </si>
  <si>
    <t>l6Ho</t>
  </si>
  <si>
    <t>a6I</t>
  </si>
  <si>
    <t>b6I</t>
  </si>
  <si>
    <t>c6I</t>
  </si>
  <si>
    <t>d6I</t>
  </si>
  <si>
    <t>e6I</t>
  </si>
  <si>
    <t>f6I</t>
  </si>
  <si>
    <t>g6I</t>
  </si>
  <si>
    <t>h6I</t>
  </si>
  <si>
    <t>i6I</t>
  </si>
  <si>
    <t>z6Io</t>
  </si>
  <si>
    <t>y6Io</t>
  </si>
  <si>
    <t>x6Io</t>
  </si>
  <si>
    <t>w6Io</t>
  </si>
  <si>
    <t>v6Io</t>
  </si>
  <si>
    <t>u6Io</t>
  </si>
  <si>
    <t>10k</t>
  </si>
  <si>
    <t>t6Io</t>
  </si>
  <si>
    <t>a6K</t>
  </si>
  <si>
    <t>b6K</t>
  </si>
  <si>
    <t>c6K</t>
  </si>
  <si>
    <t>10i</t>
  </si>
  <si>
    <t>d6K</t>
  </si>
  <si>
    <t>z6Ko</t>
  </si>
  <si>
    <t>y6Ko</t>
  </si>
  <si>
    <t>x6Ko</t>
  </si>
  <si>
    <t>w6Ko</t>
  </si>
  <si>
    <t>v6Ko</t>
  </si>
  <si>
    <t>u6Ko</t>
  </si>
  <si>
    <t>t6Ko</t>
  </si>
  <si>
    <t>a6L</t>
  </si>
  <si>
    <t>b6L</t>
  </si>
  <si>
    <t>c6L</t>
  </si>
  <si>
    <t>z6Lo</t>
  </si>
  <si>
    <t>y6Lo</t>
  </si>
  <si>
    <t>x6Lo</t>
  </si>
  <si>
    <t>z6Mo</t>
  </si>
  <si>
    <t>y6Mo</t>
  </si>
  <si>
    <t>a4S</t>
  </si>
  <si>
    <t>b4S</t>
  </si>
  <si>
    <t>c4S</t>
  </si>
  <si>
    <t>d4S</t>
  </si>
  <si>
    <t>(3D</t>
  </si>
  <si>
    <t>e4S</t>
  </si>
  <si>
    <t>f4S</t>
  </si>
  <si>
    <t>g4S</t>
  </si>
  <si>
    <t>h4S</t>
  </si>
  <si>
    <t>i4S</t>
  </si>
  <si>
    <t>z4Po</t>
  </si>
  <si>
    <t>y4Po</t>
  </si>
  <si>
    <t>x4Po</t>
  </si>
  <si>
    <t>w4Po</t>
  </si>
  <si>
    <t>v4Po</t>
  </si>
  <si>
    <t>u4Po</t>
  </si>
  <si>
    <t>t4Po</t>
  </si>
  <si>
    <t>s4Po</t>
  </si>
  <si>
    <t>r4Po</t>
  </si>
  <si>
    <t>q4Po</t>
  </si>
  <si>
    <t>p4Po</t>
  </si>
  <si>
    <t>o4Po</t>
  </si>
  <si>
    <t>n4Po</t>
  </si>
  <si>
    <t>m4Po</t>
  </si>
  <si>
    <t>l4Po</t>
  </si>
  <si>
    <t>k4Po</t>
  </si>
  <si>
    <t>j4Po</t>
  </si>
  <si>
    <t>i4Po</t>
  </si>
  <si>
    <t>h4Po</t>
  </si>
  <si>
    <t>g4Po</t>
  </si>
  <si>
    <t>f4Po</t>
  </si>
  <si>
    <t>e4Po</t>
  </si>
  <si>
    <t>d4Po</t>
  </si>
  <si>
    <t>c4Po</t>
  </si>
  <si>
    <t>b4Po</t>
  </si>
  <si>
    <t>a4Po</t>
  </si>
  <si>
    <t>a4P</t>
  </si>
  <si>
    <t>b4P</t>
  </si>
  <si>
    <t>c4P</t>
  </si>
  <si>
    <t>d4P</t>
  </si>
  <si>
    <t>e4P</t>
  </si>
  <si>
    <t>f4P</t>
  </si>
  <si>
    <t>g4P</t>
  </si>
  <si>
    <t>h4P</t>
  </si>
  <si>
    <t>(3F</t>
  </si>
  <si>
    <t>i4P</t>
  </si>
  <si>
    <t>j4P</t>
  </si>
  <si>
    <t>k4P</t>
  </si>
  <si>
    <t>l4P</t>
  </si>
  <si>
    <t>m4P</t>
  </si>
  <si>
    <t>n4P</t>
  </si>
  <si>
    <t>o4P</t>
  </si>
  <si>
    <t>p4P</t>
  </si>
  <si>
    <t>q4P</t>
  </si>
  <si>
    <t>r4P</t>
  </si>
  <si>
    <t>z4So</t>
  </si>
  <si>
    <t>y4So</t>
  </si>
  <si>
    <t>x4So</t>
  </si>
  <si>
    <t>w4So</t>
  </si>
  <si>
    <t>v4So</t>
  </si>
  <si>
    <t>u4So</t>
  </si>
  <si>
    <t>t4So</t>
  </si>
  <si>
    <t>z4Do</t>
  </si>
  <si>
    <t>y4Do</t>
  </si>
  <si>
    <t>x4Do</t>
  </si>
  <si>
    <t>w4Do</t>
  </si>
  <si>
    <t>v4Do</t>
  </si>
  <si>
    <t>u4Do</t>
  </si>
  <si>
    <t>t4Do</t>
  </si>
  <si>
    <t>s4Do</t>
  </si>
  <si>
    <t>r4Do</t>
  </si>
  <si>
    <t>q4Do</t>
  </si>
  <si>
    <t>p4Do</t>
  </si>
  <si>
    <t>o4Do</t>
  </si>
  <si>
    <t>n4Do</t>
  </si>
  <si>
    <t>m4Do</t>
  </si>
  <si>
    <t>l4Do</t>
  </si>
  <si>
    <t>k4Do</t>
  </si>
  <si>
    <t>j4Do</t>
  </si>
  <si>
    <t>i4Do</t>
  </si>
  <si>
    <t>h4Do</t>
  </si>
  <si>
    <t>g4Do</t>
  </si>
  <si>
    <t>f4Do</t>
  </si>
  <si>
    <t>e4Do</t>
  </si>
  <si>
    <t>d4Do</t>
  </si>
  <si>
    <t>c4Do</t>
  </si>
  <si>
    <t>b4Do</t>
  </si>
  <si>
    <t>a4Do</t>
  </si>
  <si>
    <t>Z4Do</t>
  </si>
  <si>
    <t>Y4Do</t>
  </si>
  <si>
    <t>X4Do</t>
  </si>
  <si>
    <t>W4Do</t>
  </si>
  <si>
    <t>V4Do</t>
  </si>
  <si>
    <t>U4Do</t>
  </si>
  <si>
    <t>a4D</t>
  </si>
  <si>
    <t>b4D</t>
  </si>
  <si>
    <t>c4D</t>
  </si>
  <si>
    <t>d4D</t>
  </si>
  <si>
    <t>e4D</t>
  </si>
  <si>
    <t>f4D</t>
  </si>
  <si>
    <t>g4D</t>
  </si>
  <si>
    <t>h4D</t>
  </si>
  <si>
    <t>i4D</t>
  </si>
  <si>
    <t>j4D</t>
  </si>
  <si>
    <t>(3G</t>
  </si>
  <si>
    <t>k4D</t>
  </si>
  <si>
    <t>l4D</t>
  </si>
  <si>
    <t>m4D</t>
  </si>
  <si>
    <t>n4D</t>
  </si>
  <si>
    <t>o4D</t>
  </si>
  <si>
    <t>p4D</t>
  </si>
  <si>
    <t>q4D</t>
  </si>
  <si>
    <t>r4D</t>
  </si>
  <si>
    <t>s4D</t>
  </si>
  <si>
    <t>t4D</t>
  </si>
  <si>
    <t>u4D</t>
  </si>
  <si>
    <t>v4D</t>
  </si>
  <si>
    <t>w4D</t>
  </si>
  <si>
    <t>x4D</t>
  </si>
  <si>
    <t>y4D</t>
  </si>
  <si>
    <t>z4D</t>
  </si>
  <si>
    <t>A4D</t>
  </si>
  <si>
    <t>B4D</t>
  </si>
  <si>
    <t>C4D</t>
  </si>
  <si>
    <t>D4D</t>
  </si>
  <si>
    <t>z4Fo</t>
  </si>
  <si>
    <t>y4Fo</t>
  </si>
  <si>
    <t>x4Fo</t>
  </si>
  <si>
    <t>w4Fo</t>
  </si>
  <si>
    <t>v4Fo</t>
  </si>
  <si>
    <t>u4Fo</t>
  </si>
  <si>
    <t>t4Fo</t>
  </si>
  <si>
    <t>s4Fo</t>
  </si>
  <si>
    <t>r4Fo</t>
  </si>
  <si>
    <t>q4Fo</t>
  </si>
  <si>
    <t>p4Fo</t>
  </si>
  <si>
    <t>o4Fo</t>
  </si>
  <si>
    <t>n4Fo</t>
  </si>
  <si>
    <t>m4Fo</t>
  </si>
  <si>
    <t>l4Fo</t>
  </si>
  <si>
    <t>k4Fo</t>
  </si>
  <si>
    <t>j4Fo</t>
  </si>
  <si>
    <t>i4Fo</t>
  </si>
  <si>
    <t>h4Fo</t>
  </si>
  <si>
    <t>g4Fo</t>
  </si>
  <si>
    <t>f4Fo</t>
  </si>
  <si>
    <t>e4Fo</t>
  </si>
  <si>
    <t>d4Fo</t>
  </si>
  <si>
    <t>c4Fo</t>
  </si>
  <si>
    <t>b4Fo</t>
  </si>
  <si>
    <t>a4Fo</t>
  </si>
  <si>
    <t>Z4Fo</t>
  </si>
  <si>
    <t>Y4Fo</t>
  </si>
  <si>
    <t>X4Fo</t>
  </si>
  <si>
    <t>W4Fo</t>
  </si>
  <si>
    <t>V4Fo</t>
  </si>
  <si>
    <t>U4Fo</t>
  </si>
  <si>
    <t>T4Fo</t>
  </si>
  <si>
    <t>S4Fo</t>
  </si>
  <si>
    <t>R4Fo</t>
  </si>
  <si>
    <t>Q4Fo</t>
  </si>
  <si>
    <t>a4F</t>
  </si>
  <si>
    <t>b4F</t>
  </si>
  <si>
    <t>c4F</t>
  </si>
  <si>
    <t>d4F</t>
  </si>
  <si>
    <t>e4F</t>
  </si>
  <si>
    <t>f4F</t>
  </si>
  <si>
    <t>g4F</t>
  </si>
  <si>
    <t>h4F</t>
  </si>
  <si>
    <t>i4F</t>
  </si>
  <si>
    <t>j4F</t>
  </si>
  <si>
    <t>k4F</t>
  </si>
  <si>
    <t>l4F</t>
  </si>
  <si>
    <t>m4F</t>
  </si>
  <si>
    <t>n4F</t>
  </si>
  <si>
    <t>o4F</t>
  </si>
  <si>
    <t>p4F</t>
  </si>
  <si>
    <t>q4F</t>
  </si>
  <si>
    <t>r4F</t>
  </si>
  <si>
    <t>s4F</t>
  </si>
  <si>
    <t>t4F</t>
  </si>
  <si>
    <t>u4F</t>
  </si>
  <si>
    <t>v4F</t>
  </si>
  <si>
    <t>w4F</t>
  </si>
  <si>
    <t>x4F</t>
  </si>
  <si>
    <t>z4Go</t>
  </si>
  <si>
    <t>y4Go</t>
  </si>
  <si>
    <t>x4Go</t>
  </si>
  <si>
    <t>w4Go</t>
  </si>
  <si>
    <t>v4Go</t>
  </si>
  <si>
    <t>u4Go</t>
  </si>
  <si>
    <t>t4Go</t>
  </si>
  <si>
    <t>s4Go</t>
  </si>
  <si>
    <t>r4Go</t>
  </si>
  <si>
    <t>q4Go</t>
  </si>
  <si>
    <t>p4Go</t>
  </si>
  <si>
    <t>o4Go</t>
  </si>
  <si>
    <t>n4Go</t>
  </si>
  <si>
    <t>m4Go</t>
  </si>
  <si>
    <t>l4Go</t>
  </si>
  <si>
    <t>k4Go</t>
  </si>
  <si>
    <t>j4Go</t>
  </si>
  <si>
    <t>i4Go</t>
  </si>
  <si>
    <t>h4Go</t>
  </si>
  <si>
    <t>g4Go</t>
  </si>
  <si>
    <t>f4Go</t>
  </si>
  <si>
    <t>e4Go</t>
  </si>
  <si>
    <t>d4Go</t>
  </si>
  <si>
    <t>c4Go</t>
  </si>
  <si>
    <t>b4Go</t>
  </si>
  <si>
    <t>a4Go</t>
  </si>
  <si>
    <t>Z4Go</t>
  </si>
  <si>
    <t>a4G</t>
  </si>
  <si>
    <t>b4G</t>
  </si>
  <si>
    <t>c4G</t>
  </si>
  <si>
    <t>d4G</t>
  </si>
  <si>
    <t>e4G</t>
  </si>
  <si>
    <t>f4G</t>
  </si>
  <si>
    <t>g4G</t>
  </si>
  <si>
    <t>h4G</t>
  </si>
  <si>
    <t>i4G</t>
  </si>
  <si>
    <t>j4G</t>
  </si>
  <si>
    <t>k4G</t>
  </si>
  <si>
    <t>l4G</t>
  </si>
  <si>
    <t>m4G</t>
  </si>
  <si>
    <t>n4G</t>
  </si>
  <si>
    <t>o4G</t>
  </si>
  <si>
    <t>p4G</t>
  </si>
  <si>
    <t>q4G</t>
  </si>
  <si>
    <t>r4G</t>
  </si>
  <si>
    <t>s4G</t>
  </si>
  <si>
    <t>t4G</t>
  </si>
  <si>
    <t>u4G</t>
  </si>
  <si>
    <t>v4G</t>
  </si>
  <si>
    <t>w4G</t>
  </si>
  <si>
    <t>z4Ho</t>
  </si>
  <si>
    <t>y4Ho</t>
  </si>
  <si>
    <t>x4Ho</t>
  </si>
  <si>
    <t>(3I</t>
  </si>
  <si>
    <t>w4Ho</t>
  </si>
  <si>
    <t>v4Ho</t>
  </si>
  <si>
    <t>u4Ho</t>
  </si>
  <si>
    <t>t4Ho</t>
  </si>
  <si>
    <t>s4Ho</t>
  </si>
  <si>
    <t>r4Ho</t>
  </si>
  <si>
    <t>q4Ho</t>
  </si>
  <si>
    <t>p4Ho</t>
  </si>
  <si>
    <t>o4Ho</t>
  </si>
  <si>
    <t>n4Ho</t>
  </si>
  <si>
    <t>m4Ho</t>
  </si>
  <si>
    <t>l4Ho</t>
  </si>
  <si>
    <t>k4Ho</t>
  </si>
  <si>
    <t>j4Ho</t>
  </si>
  <si>
    <t>i4Ho</t>
  </si>
  <si>
    <t>h4Ho</t>
  </si>
  <si>
    <t>a4H</t>
  </si>
  <si>
    <t>b4H</t>
  </si>
  <si>
    <t>c4H</t>
  </si>
  <si>
    <t>d4H</t>
  </si>
  <si>
    <t>e4H</t>
  </si>
  <si>
    <t>f4H</t>
  </si>
  <si>
    <t>g4H</t>
  </si>
  <si>
    <t>h4H</t>
  </si>
  <si>
    <t>i4H</t>
  </si>
  <si>
    <t>j4H</t>
  </si>
  <si>
    <t>k4H</t>
  </si>
  <si>
    <t>l4H</t>
  </si>
  <si>
    <t>m4H</t>
  </si>
  <si>
    <t>n4H</t>
  </si>
  <si>
    <t>z4Io</t>
  </si>
  <si>
    <t>y4Io</t>
  </si>
  <si>
    <t>x4Io</t>
  </si>
  <si>
    <t>w4Io</t>
  </si>
  <si>
    <t>v4Io</t>
  </si>
  <si>
    <t>u4Io</t>
  </si>
  <si>
    <t>t4Io</t>
  </si>
  <si>
    <t>s4Io</t>
  </si>
  <si>
    <t>r4Io</t>
  </si>
  <si>
    <t>q4Io</t>
  </si>
  <si>
    <t>p4Io</t>
  </si>
  <si>
    <t>a4I</t>
  </si>
  <si>
    <t>b4I</t>
  </si>
  <si>
    <t>c4I</t>
  </si>
  <si>
    <t>d4I</t>
  </si>
  <si>
    <t>e4I</t>
  </si>
  <si>
    <t>f4I</t>
  </si>
  <si>
    <t>g4I</t>
  </si>
  <si>
    <t>h4I</t>
  </si>
  <si>
    <t>i4I</t>
  </si>
  <si>
    <t>j4I</t>
  </si>
  <si>
    <t>k4I</t>
  </si>
  <si>
    <t>z4Ko</t>
  </si>
  <si>
    <t>y4Ko</t>
  </si>
  <si>
    <t>x4Ko</t>
  </si>
  <si>
    <t>w4Ko</t>
  </si>
  <si>
    <t>v4Ko</t>
  </si>
  <si>
    <t>u4Ko</t>
  </si>
  <si>
    <t>t4Ko</t>
  </si>
  <si>
    <t>s4Ko</t>
  </si>
  <si>
    <t>a4K</t>
  </si>
  <si>
    <t>b4K</t>
  </si>
  <si>
    <t>c4K</t>
  </si>
  <si>
    <t>d4K</t>
  </si>
  <si>
    <t>e4K</t>
  </si>
  <si>
    <t>z4Lo</t>
  </si>
  <si>
    <t>y4Lo</t>
  </si>
  <si>
    <t>x4Lo</t>
  </si>
  <si>
    <t>a4L</t>
  </si>
  <si>
    <t>b4L</t>
  </si>
  <si>
    <t>c4L</t>
  </si>
  <si>
    <t>z4Mo</t>
  </si>
  <si>
    <t>y4Mo</t>
  </si>
  <si>
    <t>(1S</t>
  </si>
  <si>
    <t>a2S</t>
  </si>
  <si>
    <t>b2S</t>
  </si>
  <si>
    <t>c2S</t>
  </si>
  <si>
    <t>d2S</t>
  </si>
  <si>
    <t>e2S</t>
  </si>
  <si>
    <t>(1D</t>
  </si>
  <si>
    <t>f2S</t>
  </si>
  <si>
    <t>z2So</t>
  </si>
  <si>
    <t>y2So</t>
  </si>
  <si>
    <t>x2So</t>
  </si>
  <si>
    <t>w2So</t>
  </si>
  <si>
    <t>v2So</t>
  </si>
  <si>
    <t>u2So</t>
  </si>
  <si>
    <t>a2P</t>
  </si>
  <si>
    <t>b2P</t>
  </si>
  <si>
    <t>c2P</t>
  </si>
  <si>
    <t>d2P</t>
  </si>
  <si>
    <t>e2P</t>
  </si>
  <si>
    <t>f2P</t>
  </si>
  <si>
    <t>g2P</t>
  </si>
  <si>
    <t>h2P</t>
  </si>
  <si>
    <t>i2P</t>
  </si>
  <si>
    <t>j2P</t>
  </si>
  <si>
    <t>k2P</t>
  </si>
  <si>
    <t>(1F</t>
  </si>
  <si>
    <t>l2P</t>
  </si>
  <si>
    <t>z2Po</t>
  </si>
  <si>
    <t>y2Po</t>
  </si>
  <si>
    <t>x2Po</t>
  </si>
  <si>
    <t>w2Po</t>
  </si>
  <si>
    <t>v2Po</t>
  </si>
  <si>
    <t>u2Po</t>
  </si>
  <si>
    <t>t2Po</t>
  </si>
  <si>
    <t>s2Po</t>
  </si>
  <si>
    <t>r2Po</t>
  </si>
  <si>
    <t>q2Po</t>
  </si>
  <si>
    <t>p2Po</t>
  </si>
  <si>
    <t>o2Po</t>
  </si>
  <si>
    <t>n2Po</t>
  </si>
  <si>
    <t>m2Po</t>
  </si>
  <si>
    <t>l2Po</t>
  </si>
  <si>
    <t>k2Po</t>
  </si>
  <si>
    <t>a2D</t>
  </si>
  <si>
    <t>b2D</t>
  </si>
  <si>
    <t>c2D</t>
  </si>
  <si>
    <t>d2D</t>
  </si>
  <si>
    <t>e2D</t>
  </si>
  <si>
    <t>f2D</t>
  </si>
  <si>
    <t>g2D</t>
  </si>
  <si>
    <t>h2D</t>
  </si>
  <si>
    <t>i2D</t>
  </si>
  <si>
    <t>j2D</t>
  </si>
  <si>
    <t>k2D</t>
  </si>
  <si>
    <t>l2D</t>
  </si>
  <si>
    <t>(1G</t>
  </si>
  <si>
    <t>m2D</t>
  </si>
  <si>
    <t>n2D</t>
  </si>
  <si>
    <t>o2D</t>
  </si>
  <si>
    <t>p2D</t>
  </si>
  <si>
    <t>q2D</t>
  </si>
  <si>
    <t>r2D</t>
  </si>
  <si>
    <t>s2D</t>
  </si>
  <si>
    <t>z2Do</t>
  </si>
  <si>
    <t>y2Do</t>
  </si>
  <si>
    <t>x2Do</t>
  </si>
  <si>
    <t>w2Do</t>
  </si>
  <si>
    <t>v2Do</t>
  </si>
  <si>
    <t>u2Do</t>
  </si>
  <si>
    <t>t2Do</t>
  </si>
  <si>
    <t>s2Do</t>
  </si>
  <si>
    <t>r2Do</t>
  </si>
  <si>
    <t>q2Do</t>
  </si>
  <si>
    <t>p2Do</t>
  </si>
  <si>
    <t>o2Do</t>
  </si>
  <si>
    <t>n2Do</t>
  </si>
  <si>
    <t>m2Do</t>
  </si>
  <si>
    <t>l2Do</t>
  </si>
  <si>
    <t>k2Do</t>
  </si>
  <si>
    <t>j2Do</t>
  </si>
  <si>
    <t>i2Do</t>
  </si>
  <si>
    <t>h2Do</t>
  </si>
  <si>
    <t>g2Do</t>
  </si>
  <si>
    <t>f2Do</t>
  </si>
  <si>
    <t>e2Do</t>
  </si>
  <si>
    <t>d2Do</t>
  </si>
  <si>
    <t>a2F</t>
  </si>
  <si>
    <t>b2F</t>
  </si>
  <si>
    <t>c2F</t>
  </si>
  <si>
    <t>d2F</t>
  </si>
  <si>
    <t>e2F</t>
  </si>
  <si>
    <t>f2F</t>
  </si>
  <si>
    <t>g2F</t>
  </si>
  <si>
    <t>h2F</t>
  </si>
  <si>
    <t>i2F</t>
  </si>
  <si>
    <t>j2F</t>
  </si>
  <si>
    <t>k2F</t>
  </si>
  <si>
    <t>l2F</t>
  </si>
  <si>
    <t>m2F</t>
  </si>
  <si>
    <t>n2F</t>
  </si>
  <si>
    <t>o2F</t>
  </si>
  <si>
    <t>p2F</t>
  </si>
  <si>
    <t>q2F</t>
  </si>
  <si>
    <t>r2F</t>
  </si>
  <si>
    <t>s2F</t>
  </si>
  <si>
    <t>t2F</t>
  </si>
  <si>
    <t>z2Fo</t>
  </si>
  <si>
    <t>y2Fo</t>
  </si>
  <si>
    <t>x2Fo</t>
  </si>
  <si>
    <t>w2Fo</t>
  </si>
  <si>
    <t>v2Fo</t>
  </si>
  <si>
    <t>u2Fo</t>
  </si>
  <si>
    <t>t2Fo</t>
  </si>
  <si>
    <t>s2Fo</t>
  </si>
  <si>
    <t>r2Fo</t>
  </si>
  <si>
    <t>q2Fo</t>
  </si>
  <si>
    <t>p2Fo</t>
  </si>
  <si>
    <t>o2Fo</t>
  </si>
  <si>
    <t>n2Fo</t>
  </si>
  <si>
    <t>m2Fo</t>
  </si>
  <si>
    <t>l2Fo</t>
  </si>
  <si>
    <t>k2Fo</t>
  </si>
  <si>
    <t>j2Fo</t>
  </si>
  <si>
    <t>i2Fo</t>
  </si>
  <si>
    <t>h2Fo</t>
  </si>
  <si>
    <t>g2Fo</t>
  </si>
  <si>
    <t>f2Fo</t>
  </si>
  <si>
    <t>e2Fo</t>
  </si>
  <si>
    <t>d2Fo</t>
  </si>
  <si>
    <t>c2Fo</t>
  </si>
  <si>
    <t>b2Fo</t>
  </si>
  <si>
    <t>a2G</t>
  </si>
  <si>
    <t>b2G</t>
  </si>
  <si>
    <t>c2G</t>
  </si>
  <si>
    <t>d2G</t>
  </si>
  <si>
    <t>e2G</t>
  </si>
  <si>
    <t>f2G</t>
  </si>
  <si>
    <t>g2G</t>
  </si>
  <si>
    <t>h2G</t>
  </si>
  <si>
    <t>i2G</t>
  </si>
  <si>
    <t>j2G</t>
  </si>
  <si>
    <t>k2G</t>
  </si>
  <si>
    <t>(1I</t>
  </si>
  <si>
    <t>l2G</t>
  </si>
  <si>
    <t>m2G</t>
  </si>
  <si>
    <t>n2G</t>
  </si>
  <si>
    <t>o2G</t>
  </si>
  <si>
    <t>p2G</t>
  </si>
  <si>
    <t>q2G</t>
  </si>
  <si>
    <t>r2G</t>
  </si>
  <si>
    <t>z2Go</t>
  </si>
  <si>
    <t>y2Go</t>
  </si>
  <si>
    <t>x2Go</t>
  </si>
  <si>
    <t>w2Go</t>
  </si>
  <si>
    <t>v2Go</t>
  </si>
  <si>
    <t>u2Go</t>
  </si>
  <si>
    <t>t2Go</t>
  </si>
  <si>
    <t>s2Go</t>
  </si>
  <si>
    <t>r2Go</t>
  </si>
  <si>
    <t>q2Go</t>
  </si>
  <si>
    <t>p2Go</t>
  </si>
  <si>
    <t>o2Go</t>
  </si>
  <si>
    <t>n2Go</t>
  </si>
  <si>
    <t>m2Go</t>
  </si>
  <si>
    <t>l2Go</t>
  </si>
  <si>
    <t>k2Go</t>
  </si>
  <si>
    <t>j2Go</t>
  </si>
  <si>
    <t>i2Go</t>
  </si>
  <si>
    <t>h2Go</t>
  </si>
  <si>
    <t>g2Go</t>
  </si>
  <si>
    <t>f2Go</t>
  </si>
  <si>
    <t>a2H</t>
  </si>
  <si>
    <t>b2H</t>
  </si>
  <si>
    <t>c2H</t>
  </si>
  <si>
    <t>d2H</t>
  </si>
  <si>
    <t>e2H</t>
  </si>
  <si>
    <t>f2H</t>
  </si>
  <si>
    <t>g2H</t>
  </si>
  <si>
    <t>h2H</t>
  </si>
  <si>
    <t>i2H</t>
  </si>
  <si>
    <t>j2H</t>
  </si>
  <si>
    <t>k2H</t>
  </si>
  <si>
    <t>l2H</t>
  </si>
  <si>
    <t>m2H</t>
  </si>
  <si>
    <t>z2Ho</t>
  </si>
  <si>
    <t>y2Ho</t>
  </si>
  <si>
    <t>x2Ho</t>
  </si>
  <si>
    <t>w2Ho</t>
  </si>
  <si>
    <t>v2Ho</t>
  </si>
  <si>
    <t>u2Ho</t>
  </si>
  <si>
    <t>t2Ho</t>
  </si>
  <si>
    <t>s2Ho</t>
  </si>
  <si>
    <t>r2Ho</t>
  </si>
  <si>
    <t>q2Ho</t>
  </si>
  <si>
    <t>p2Ho</t>
  </si>
  <si>
    <t>o2Ho</t>
  </si>
  <si>
    <t>n2Ho</t>
  </si>
  <si>
    <t>m2Ho</t>
  </si>
  <si>
    <t>l2Ho</t>
  </si>
  <si>
    <t>k2Ho</t>
  </si>
  <si>
    <t>j2Ho</t>
  </si>
  <si>
    <t>a2I</t>
  </si>
  <si>
    <t>b2I</t>
  </si>
  <si>
    <t>c2I</t>
  </si>
  <si>
    <t>d2I</t>
  </si>
  <si>
    <t>e2I</t>
  </si>
  <si>
    <t>f2I</t>
  </si>
  <si>
    <t>g2I</t>
  </si>
  <si>
    <t>h2I</t>
  </si>
  <si>
    <t>i2I</t>
  </si>
  <si>
    <t>z2Io</t>
  </si>
  <si>
    <t>y2Io</t>
  </si>
  <si>
    <t>x2Io</t>
  </si>
  <si>
    <t>w2Io</t>
  </si>
  <si>
    <t>v2Io</t>
  </si>
  <si>
    <t>u2Io</t>
  </si>
  <si>
    <t>t2Io</t>
  </si>
  <si>
    <t>s2Io</t>
  </si>
  <si>
    <t>r2Io</t>
  </si>
  <si>
    <t>(1H</t>
  </si>
  <si>
    <t>q2Io</t>
  </si>
  <si>
    <t>a2K</t>
  </si>
  <si>
    <t>b2K</t>
  </si>
  <si>
    <t>c2K</t>
  </si>
  <si>
    <t>z2Ko</t>
  </si>
  <si>
    <t>y2Ko</t>
  </si>
  <si>
    <t>x2Ko</t>
  </si>
  <si>
    <t>w2Ko</t>
  </si>
  <si>
    <t>v2Ko</t>
  </si>
  <si>
    <t>u2Ko</t>
  </si>
  <si>
    <t>a2L</t>
  </si>
  <si>
    <t>z2Lo</t>
  </si>
  <si>
    <t>E below ion pot</t>
  </si>
  <si>
    <t>E above ground</t>
  </si>
  <si>
    <t>(Ryd)</t>
  </si>
  <si>
    <t>SAS: Matching to index in fe1_en.ls.txt</t>
  </si>
  <si>
    <t>LJS levelcode (should make column E)</t>
  </si>
  <si>
    <t>LJS core state</t>
  </si>
  <si>
    <t>3d64s</t>
  </si>
  <si>
    <t>6D</t>
  </si>
  <si>
    <t>3d7</t>
  </si>
  <si>
    <t>4F</t>
  </si>
  <si>
    <t>4D</t>
  </si>
  <si>
    <t>4P</t>
  </si>
  <si>
    <t>2G</t>
  </si>
  <si>
    <t>2P</t>
  </si>
  <si>
    <t>2H</t>
  </si>
  <si>
    <t>2D</t>
  </si>
  <si>
    <t>4H</t>
  </si>
  <si>
    <t>3d54s2</t>
  </si>
  <si>
    <t>6S</t>
  </si>
  <si>
    <t>4G</t>
  </si>
  <si>
    <t>2F</t>
  </si>
  <si>
    <t>2I</t>
  </si>
  <si>
    <t>2S</t>
  </si>
  <si>
    <t>3d64p</t>
  </si>
  <si>
    <t>6Do</t>
  </si>
  <si>
    <t>6Fo</t>
  </si>
  <si>
    <t>6Po</t>
  </si>
  <si>
    <t>4Fo</t>
  </si>
  <si>
    <t>4Do</t>
  </si>
  <si>
    <t>4Po</t>
  </si>
  <si>
    <t>3d54s4p</t>
  </si>
  <si>
    <t>8Po</t>
  </si>
  <si>
    <t>4So</t>
  </si>
  <si>
    <t>4Go</t>
  </si>
  <si>
    <t>4Ho</t>
  </si>
  <si>
    <t>4Io</t>
  </si>
  <si>
    <t>2Do</t>
  </si>
  <si>
    <t>2Go</t>
  </si>
  <si>
    <t>2Io</t>
  </si>
  <si>
    <t>2Fo</t>
  </si>
  <si>
    <t>2Po</t>
  </si>
  <si>
    <t>2Ho</t>
  </si>
  <si>
    <t>SAS core state energy</t>
  </si>
  <si>
    <t>LJS core state energy</t>
  </si>
  <si>
    <t>SAS-LJS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</si>
</sst>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6"/>
  <sheetViews>
    <sheetView tabSelected="1" workbookViewId="0">
      <selection activeCell="G2" sqref="G2"/>
    </sheetView>
  </sheetViews>
  <sheetFormatPr baseColWidth="10" defaultRowHeight="16" x14ac:dyDescent="0.2"/>
  <cols>
    <col min="6" max="6" width="15.6640625" customWidth="1"/>
    <col min="7" max="7" width="16.6640625" style="1" customWidth="1"/>
    <col min="9" max="9" width="28.6640625" customWidth="1"/>
    <col min="10" max="10" width="12.5" customWidth="1"/>
    <col min="11" max="11" width="15.83203125" customWidth="1"/>
    <col min="12" max="12" width="12" bestFit="1" customWidth="1"/>
    <col min="13" max="13" width="12.1640625" bestFit="1" customWidth="1"/>
    <col min="14" max="14" width="10.83203125" style="2"/>
  </cols>
  <sheetData>
    <row r="1" spans="1:14" x14ac:dyDescent="0.2">
      <c r="F1" t="s">
        <v>818</v>
      </c>
      <c r="G1" s="1" t="s">
        <v>819</v>
      </c>
      <c r="H1" t="s">
        <v>820</v>
      </c>
      <c r="I1" t="s">
        <v>821</v>
      </c>
      <c r="J1" t="s">
        <v>860</v>
      </c>
      <c r="K1" t="s">
        <v>822</v>
      </c>
      <c r="L1" t="s">
        <v>823</v>
      </c>
      <c r="M1" t="s">
        <v>862</v>
      </c>
      <c r="N1" s="2" t="s">
        <v>861</v>
      </c>
    </row>
    <row r="2" spans="1:14" x14ac:dyDescent="0.2">
      <c r="A2" t="s">
        <v>7</v>
      </c>
      <c r="B2" t="s">
        <v>19</v>
      </c>
      <c r="C2" t="s">
        <v>2</v>
      </c>
      <c r="D2" t="s">
        <v>79</v>
      </c>
      <c r="E2" t="s">
        <v>80</v>
      </c>
      <c r="F2">
        <v>-1.17824</v>
      </c>
      <c r="G2" s="1">
        <f t="shared" ref="G2:G65" si="0">1.1782+F2</f>
        <v>-4.0000000000040004E-5</v>
      </c>
      <c r="I2">
        <v>1</v>
      </c>
      <c r="J2" s="2">
        <f>IF(I2&lt;&gt;"",LOOKUP(I2,'Fe I core states'!$A:$A,'Fe I core states'!$E:$E),"")</f>
        <v>-1.1781999999999999</v>
      </c>
      <c r="K2" t="s">
        <v>80</v>
      </c>
      <c r="L2">
        <v>1</v>
      </c>
      <c r="M2" t="b">
        <f t="shared" ref="M2:M65" si="1">(L2=I2)</f>
        <v>1</v>
      </c>
      <c r="N2" s="2">
        <f>IF(L2&lt;&gt;"",LOOKUP(L2,'Fe I core states'!$A:$A,'Fe I core states'!$E:$E),"")</f>
        <v>-1.1781999999999999</v>
      </c>
    </row>
    <row r="3" spans="1:14" x14ac:dyDescent="0.2">
      <c r="A3" t="s">
        <v>7</v>
      </c>
      <c r="B3" t="s">
        <v>19</v>
      </c>
      <c r="C3" t="s">
        <v>2</v>
      </c>
      <c r="D3" t="s">
        <v>79</v>
      </c>
      <c r="E3" t="s">
        <v>368</v>
      </c>
      <c r="F3">
        <v>-1.10602</v>
      </c>
      <c r="G3" s="1">
        <f t="shared" si="0"/>
        <v>7.2179999999999911E-2</v>
      </c>
      <c r="I3">
        <v>3</v>
      </c>
      <c r="J3" s="2">
        <f>IF(I3&lt;&gt;"",LOOKUP(I3,'Fe I core states'!$A:$A,'Fe I core states'!$E:$E),"")</f>
        <v>-1.1061719999999999</v>
      </c>
      <c r="K3" t="s">
        <v>368</v>
      </c>
      <c r="L3">
        <v>3</v>
      </c>
      <c r="M3" t="b">
        <f t="shared" si="1"/>
        <v>1</v>
      </c>
      <c r="N3" s="2">
        <f>IF(L3&lt;&gt;"",LOOKUP(L3,'Fe I core states'!A:A,'Fe I core states'!E:E),"")</f>
        <v>-1.1061719999999999</v>
      </c>
    </row>
    <row r="4" spans="1:14" x14ac:dyDescent="0.2">
      <c r="A4" t="s">
        <v>7</v>
      </c>
      <c r="B4" t="s">
        <v>19</v>
      </c>
      <c r="C4" t="s">
        <v>2</v>
      </c>
      <c r="D4" t="s">
        <v>9</v>
      </c>
      <c r="E4" t="s">
        <v>435</v>
      </c>
      <c r="F4">
        <v>-1.0807500000000001</v>
      </c>
      <c r="G4" s="1">
        <f t="shared" si="0"/>
        <v>9.7449999999999815E-2</v>
      </c>
      <c r="I4">
        <v>2</v>
      </c>
      <c r="J4" s="2">
        <f>IF(I4&lt;&gt;"",LOOKUP(I4,'Fe I core states'!$A:$A,'Fe I core states'!$E:$E),"")</f>
        <v>-1.159972</v>
      </c>
      <c r="K4" t="s">
        <v>435</v>
      </c>
      <c r="L4">
        <v>2</v>
      </c>
      <c r="M4" t="b">
        <f t="shared" si="1"/>
        <v>1</v>
      </c>
      <c r="N4" s="2">
        <f>IF(L4&lt;&gt;"",LOOKUP(L4,'Fe I core states'!A:A,'Fe I core states'!E:E),"")</f>
        <v>-1.159972</v>
      </c>
    </row>
    <row r="5" spans="1:14" x14ac:dyDescent="0.2">
      <c r="A5" t="s">
        <v>7</v>
      </c>
      <c r="B5" t="s">
        <v>17</v>
      </c>
      <c r="C5" t="s">
        <v>2</v>
      </c>
      <c r="D5" t="s">
        <v>9</v>
      </c>
      <c r="E5" t="s">
        <v>18</v>
      </c>
      <c r="F5">
        <v>-0.99509999999999998</v>
      </c>
      <c r="G5" s="1">
        <f t="shared" si="0"/>
        <v>0.18309999999999993</v>
      </c>
      <c r="I5">
        <v>12</v>
      </c>
      <c r="J5" s="2">
        <f>IF(I5&lt;&gt;"",LOOKUP(I5,'Fe I core states'!$A:$A,'Fe I core states'!$E:$E),"")</f>
        <v>-0.96950799999999993</v>
      </c>
      <c r="K5" t="s">
        <v>18</v>
      </c>
      <c r="L5">
        <v>12</v>
      </c>
      <c r="M5" t="b">
        <f t="shared" si="1"/>
        <v>1</v>
      </c>
      <c r="N5" s="2">
        <f>IF(L5&lt;&gt;"",LOOKUP(L5,'Fe I core states'!A:A,'Fe I core states'!E:E),"")</f>
        <v>-0.96950799999999993</v>
      </c>
    </row>
    <row r="6" spans="1:14" x14ac:dyDescent="0.2">
      <c r="A6" t="s">
        <v>7</v>
      </c>
      <c r="B6" t="s">
        <v>19</v>
      </c>
      <c r="C6" t="s">
        <v>2</v>
      </c>
      <c r="D6" t="s">
        <v>9</v>
      </c>
      <c r="E6" t="s">
        <v>310</v>
      </c>
      <c r="F6">
        <v>-0.98458000000000001</v>
      </c>
      <c r="G6" s="1">
        <f t="shared" si="0"/>
        <v>0.1936199999999999</v>
      </c>
      <c r="I6">
        <v>4</v>
      </c>
      <c r="J6" s="2">
        <f>IF(I6&lt;&gt;"",LOOKUP(I6,'Fe I core states'!$A:$A,'Fe I core states'!$E:$E),"")</f>
        <v>-1.0579479999999999</v>
      </c>
      <c r="K6" t="s">
        <v>310</v>
      </c>
      <c r="L6">
        <v>4</v>
      </c>
      <c r="M6" t="b">
        <f t="shared" si="1"/>
        <v>1</v>
      </c>
      <c r="N6" s="2">
        <f>IF(L6&lt;&gt;"",LOOKUP(L6,'Fe I core states'!A:A,'Fe I core states'!E:E),"")</f>
        <v>-1.0579479999999999</v>
      </c>
    </row>
    <row r="7" spans="1:14" x14ac:dyDescent="0.2">
      <c r="A7" t="s">
        <v>7</v>
      </c>
      <c r="B7" t="s">
        <v>8</v>
      </c>
      <c r="C7" t="s">
        <v>2</v>
      </c>
      <c r="D7" t="s">
        <v>79</v>
      </c>
      <c r="E7" t="s">
        <v>529</v>
      </c>
      <c r="F7">
        <v>-0.96311999999999998</v>
      </c>
      <c r="G7" s="1">
        <f t="shared" si="0"/>
        <v>0.21507999999999994</v>
      </c>
      <c r="I7">
        <v>10</v>
      </c>
      <c r="J7" s="2">
        <f>IF(I7&lt;&gt;"",LOOKUP(I7,'Fe I core states'!$A:$A,'Fe I core states'!$E:$E),"")</f>
        <v>-0.98644399999999988</v>
      </c>
      <c r="K7" t="s">
        <v>529</v>
      </c>
      <c r="L7">
        <v>10</v>
      </c>
      <c r="M7" t="b">
        <f t="shared" si="1"/>
        <v>1</v>
      </c>
      <c r="N7" s="2">
        <f>IF(L7&lt;&gt;"",LOOKUP(L7,'Fe I core states'!A:A,'Fe I core states'!E:E),"")</f>
        <v>-0.98644399999999988</v>
      </c>
    </row>
    <row r="8" spans="1:14" x14ac:dyDescent="0.2">
      <c r="A8" t="s">
        <v>7</v>
      </c>
      <c r="B8" t="s">
        <v>19</v>
      </c>
      <c r="C8" t="s">
        <v>2</v>
      </c>
      <c r="D8" t="s">
        <v>9</v>
      </c>
      <c r="E8" t="s">
        <v>717</v>
      </c>
      <c r="F8">
        <v>-0.93801000000000001</v>
      </c>
      <c r="G8" s="1">
        <f t="shared" si="0"/>
        <v>0.2401899999999999</v>
      </c>
      <c r="I8">
        <v>5</v>
      </c>
      <c r="J8" s="2">
        <f>IF(I8&lt;&gt;"",LOOKUP(I8,'Fe I core states'!$A:$A,'Fe I core states'!$E:$E),"")</f>
        <v>-1.0354809999999999</v>
      </c>
      <c r="K8" t="s">
        <v>717</v>
      </c>
      <c r="L8">
        <v>5</v>
      </c>
      <c r="M8" t="b">
        <f t="shared" si="1"/>
        <v>1</v>
      </c>
      <c r="N8" s="2">
        <f>IF(L8&lt;&gt;"",LOOKUP(L8,'Fe I core states'!A:A,'Fe I core states'!E:E),"")</f>
        <v>-1.0354809999999999</v>
      </c>
    </row>
    <row r="9" spans="1:14" x14ac:dyDescent="0.2">
      <c r="A9" t="s">
        <v>7</v>
      </c>
      <c r="B9" t="s">
        <v>318</v>
      </c>
      <c r="C9" t="s">
        <v>2</v>
      </c>
      <c r="D9" t="s">
        <v>79</v>
      </c>
      <c r="E9" t="s">
        <v>436</v>
      </c>
      <c r="F9">
        <v>-0.93267</v>
      </c>
      <c r="G9" s="1">
        <f t="shared" si="0"/>
        <v>0.24552999999999991</v>
      </c>
      <c r="I9">
        <v>11</v>
      </c>
      <c r="J9" s="2">
        <f>IF(I9&lt;&gt;"",LOOKUP(I9,'Fe I core states'!$A:$A,'Fe I core states'!$E:$E),"")</f>
        <v>-0.97415399999999996</v>
      </c>
      <c r="K9" t="s">
        <v>436</v>
      </c>
      <c r="L9">
        <v>11</v>
      </c>
      <c r="M9" t="b">
        <f t="shared" si="1"/>
        <v>1</v>
      </c>
      <c r="N9" s="2">
        <f>IF(L9&lt;&gt;"",LOOKUP(L9,'Fe I core states'!A:A,'Fe I core states'!E:E),"")</f>
        <v>-0.97415399999999996</v>
      </c>
    </row>
    <row r="10" spans="1:14" x14ac:dyDescent="0.2">
      <c r="A10" t="s">
        <v>7</v>
      </c>
      <c r="B10" t="s">
        <v>17</v>
      </c>
      <c r="C10" t="s">
        <v>2</v>
      </c>
      <c r="D10" t="s">
        <v>79</v>
      </c>
      <c r="E10" t="s">
        <v>311</v>
      </c>
      <c r="F10">
        <v>-0.93128999999999995</v>
      </c>
      <c r="G10" s="1">
        <f t="shared" si="0"/>
        <v>0.24690999999999996</v>
      </c>
      <c r="I10">
        <v>9</v>
      </c>
      <c r="J10" s="2">
        <f>IF(I10&lt;&gt;"",LOOKUP(I10,'Fe I core states'!$A:$A,'Fe I core states'!$E:$E),"")</f>
        <v>-0.98679099999999997</v>
      </c>
      <c r="K10" t="s">
        <v>311</v>
      </c>
      <c r="L10">
        <v>9</v>
      </c>
      <c r="M10" t="b">
        <f t="shared" si="1"/>
        <v>1</v>
      </c>
      <c r="N10" s="2">
        <f>IF(L10&lt;&gt;"",LOOKUP(L10,'Fe I core states'!A:A,'Fe I core states'!E:E),"")</f>
        <v>-0.98679099999999997</v>
      </c>
    </row>
    <row r="11" spans="1:14" x14ac:dyDescent="0.2">
      <c r="A11" t="s">
        <v>7</v>
      </c>
      <c r="B11" t="s">
        <v>19</v>
      </c>
      <c r="C11" t="s">
        <v>2</v>
      </c>
      <c r="D11" t="s">
        <v>9</v>
      </c>
      <c r="E11" t="s">
        <v>757</v>
      </c>
      <c r="F11">
        <v>-0.92220999999999997</v>
      </c>
      <c r="G11" s="1">
        <f t="shared" si="0"/>
        <v>0.25598999999999994</v>
      </c>
      <c r="I11">
        <v>7</v>
      </c>
      <c r="J11" s="2">
        <f>IF(I11&lt;&gt;"",LOOKUP(I11,'Fe I core states'!$A:$A,'Fe I core states'!$E:$E),"")</f>
        <v>-0.9947109999999999</v>
      </c>
      <c r="K11" t="s">
        <v>757</v>
      </c>
      <c r="L11">
        <v>7</v>
      </c>
      <c r="M11" t="b">
        <f t="shared" si="1"/>
        <v>1</v>
      </c>
      <c r="N11" s="2">
        <f>IF(L11&lt;&gt;"",LOOKUP(L11,'Fe I core states'!A:A,'Fe I core states'!E:E),"")</f>
        <v>-0.9947109999999999</v>
      </c>
    </row>
    <row r="12" spans="1:14" x14ac:dyDescent="0.2">
      <c r="A12" t="s">
        <v>7</v>
      </c>
      <c r="B12" t="s">
        <v>378</v>
      </c>
      <c r="C12" t="s">
        <v>2</v>
      </c>
      <c r="D12" t="s">
        <v>79</v>
      </c>
      <c r="E12" t="s">
        <v>486</v>
      </c>
      <c r="F12">
        <v>-0.91679999999999995</v>
      </c>
      <c r="G12" s="1">
        <f t="shared" si="0"/>
        <v>0.26139999999999997</v>
      </c>
      <c r="I12">
        <v>13</v>
      </c>
      <c r="J12" s="2">
        <f>IF(I12&lt;&gt;"",LOOKUP(I12,'Fe I core states'!$A:$A,'Fe I core states'!$E:$E),"")</f>
        <v>-0.94724499999999989</v>
      </c>
      <c r="K12" t="s">
        <v>486</v>
      </c>
      <c r="L12">
        <v>13</v>
      </c>
      <c r="M12" t="b">
        <f t="shared" si="1"/>
        <v>1</v>
      </c>
      <c r="N12" s="2">
        <f>IF(L12&lt;&gt;"",LOOKUP(L12,'Fe I core states'!A:A,'Fe I core states'!E:E),"")</f>
        <v>-0.94724499999999989</v>
      </c>
    </row>
    <row r="13" spans="1:14" x14ac:dyDescent="0.2">
      <c r="A13" t="s">
        <v>7</v>
      </c>
      <c r="B13" t="s">
        <v>19</v>
      </c>
      <c r="C13" t="s">
        <v>2</v>
      </c>
      <c r="D13" t="s">
        <v>9</v>
      </c>
      <c r="E13" t="s">
        <v>600</v>
      </c>
      <c r="F13">
        <v>-0.91481000000000001</v>
      </c>
      <c r="G13" s="1">
        <f t="shared" si="0"/>
        <v>0.2633899999999999</v>
      </c>
      <c r="I13">
        <v>6</v>
      </c>
      <c r="J13" s="2">
        <f>IF(I13&lt;&gt;"",LOOKUP(I13,'Fe I core states'!$A:$A,'Fe I core states'!$E:$E),"")</f>
        <v>-1.0130809999999999</v>
      </c>
      <c r="K13" t="s">
        <v>600</v>
      </c>
      <c r="L13">
        <v>6</v>
      </c>
      <c r="M13" t="b">
        <f t="shared" si="1"/>
        <v>1</v>
      </c>
      <c r="N13" s="2">
        <f>IF(L13&lt;&gt;"",LOOKUP(L13,'Fe I core states'!A:A,'Fe I core states'!E:E),"")</f>
        <v>-1.0130809999999999</v>
      </c>
    </row>
    <row r="14" spans="1:14" x14ac:dyDescent="0.2">
      <c r="A14" t="s">
        <v>7</v>
      </c>
      <c r="B14" t="s">
        <v>8</v>
      </c>
      <c r="C14" t="s">
        <v>2</v>
      </c>
      <c r="D14" t="s">
        <v>79</v>
      </c>
      <c r="E14" t="s">
        <v>758</v>
      </c>
      <c r="F14">
        <v>-0.89585000000000004</v>
      </c>
      <c r="G14" s="1">
        <f t="shared" si="0"/>
        <v>0.28234999999999988</v>
      </c>
      <c r="I14">
        <v>15</v>
      </c>
      <c r="J14" s="2">
        <f>IF(I14&lt;&gt;"",LOOKUP(I14,'Fe I core states'!$A:$A,'Fe I core states'!$E:$E),"")</f>
        <v>-0.94275699999999985</v>
      </c>
      <c r="K14" t="s">
        <v>758</v>
      </c>
      <c r="L14">
        <v>15</v>
      </c>
      <c r="M14" t="b">
        <f t="shared" si="1"/>
        <v>1</v>
      </c>
      <c r="N14" s="2">
        <f>IF(L14&lt;&gt;"",LOOKUP(L14,'Fe I core states'!A:A,'Fe I core states'!E:E),"")</f>
        <v>-0.94275699999999985</v>
      </c>
    </row>
    <row r="15" spans="1:14" x14ac:dyDescent="0.2">
      <c r="A15" t="s">
        <v>7</v>
      </c>
      <c r="B15" t="s">
        <v>318</v>
      </c>
      <c r="C15" t="s">
        <v>2</v>
      </c>
      <c r="D15" t="s">
        <v>79</v>
      </c>
      <c r="E15" t="s">
        <v>672</v>
      </c>
      <c r="F15">
        <v>-0.89053000000000004</v>
      </c>
      <c r="G15" s="1">
        <f t="shared" si="0"/>
        <v>0.28766999999999987</v>
      </c>
      <c r="I15">
        <v>16</v>
      </c>
      <c r="J15" s="2">
        <f>IF(I15&lt;&gt;"",LOOKUP(I15,'Fe I core states'!$A:$A,'Fe I core states'!$E:$E),"")</f>
        <v>-0.93188899999999997</v>
      </c>
      <c r="K15" t="s">
        <v>672</v>
      </c>
      <c r="L15">
        <v>16</v>
      </c>
      <c r="M15" t="b">
        <f t="shared" si="1"/>
        <v>1</v>
      </c>
      <c r="N15" s="2">
        <f>IF(L15&lt;&gt;"",LOOKUP(L15,'Fe I core states'!A:A,'Fe I core states'!E:E),"")</f>
        <v>-0.93188899999999997</v>
      </c>
    </row>
    <row r="16" spans="1:14" x14ac:dyDescent="0.2">
      <c r="A16" t="s">
        <v>227</v>
      </c>
      <c r="B16" t="s">
        <v>228</v>
      </c>
      <c r="C16" t="s">
        <v>2</v>
      </c>
      <c r="D16" t="s">
        <v>9</v>
      </c>
      <c r="E16" t="s">
        <v>629</v>
      </c>
      <c r="F16">
        <v>-0.88959999999999995</v>
      </c>
      <c r="G16" s="1">
        <f t="shared" si="0"/>
        <v>0.28859999999999997</v>
      </c>
      <c r="I16">
        <v>8</v>
      </c>
      <c r="J16" s="2">
        <f>IF(I16&lt;&gt;"",LOOKUP(I16,'Fe I core states'!$A:$A,'Fe I core states'!$E:$E),"")</f>
        <v>-0.99214599999999997</v>
      </c>
      <c r="K16" t="s">
        <v>629</v>
      </c>
      <c r="L16">
        <v>8</v>
      </c>
      <c r="M16" t="b">
        <f t="shared" si="1"/>
        <v>1</v>
      </c>
      <c r="N16" s="2">
        <f>IF(L16&lt;&gt;"",LOOKUP(L16,'Fe I core states'!A:A,'Fe I core states'!E:E),"")</f>
        <v>-0.99214599999999997</v>
      </c>
    </row>
    <row r="17" spans="1:14" x14ac:dyDescent="0.2">
      <c r="A17" t="s">
        <v>7</v>
      </c>
      <c r="B17" t="s">
        <v>17</v>
      </c>
      <c r="C17" t="s">
        <v>2</v>
      </c>
      <c r="D17" t="s">
        <v>79</v>
      </c>
      <c r="E17" t="s">
        <v>601</v>
      </c>
      <c r="F17">
        <v>-0.87634999999999996</v>
      </c>
      <c r="G17" s="1">
        <f t="shared" si="0"/>
        <v>0.30184999999999995</v>
      </c>
      <c r="I17">
        <v>14</v>
      </c>
      <c r="J17" s="2">
        <f>IF(I17&lt;&gt;"",LOOKUP(I17,'Fe I core states'!$A:$A,'Fe I core states'!$E:$E),"")</f>
        <v>-0.94352099999999994</v>
      </c>
      <c r="K17" t="s">
        <v>601</v>
      </c>
      <c r="L17">
        <v>14</v>
      </c>
      <c r="M17" t="b">
        <f t="shared" si="1"/>
        <v>1</v>
      </c>
      <c r="N17" s="2">
        <f>IF(L17&lt;&gt;"",LOOKUP(L17,'Fe I core states'!A:A,'Fe I core states'!E:E),"")</f>
        <v>-0.94352099999999994</v>
      </c>
    </row>
    <row r="18" spans="1:14" x14ac:dyDescent="0.2">
      <c r="A18" t="s">
        <v>7</v>
      </c>
      <c r="B18" t="s">
        <v>378</v>
      </c>
      <c r="C18" t="s">
        <v>2</v>
      </c>
      <c r="D18" t="s">
        <v>79</v>
      </c>
      <c r="E18" t="s">
        <v>718</v>
      </c>
      <c r="F18">
        <v>-0.86665999999999999</v>
      </c>
      <c r="G18" s="1">
        <f t="shared" si="0"/>
        <v>0.31153999999999993</v>
      </c>
      <c r="I18">
        <v>17</v>
      </c>
      <c r="J18" s="2">
        <f>IF(I18&lt;&gt;"",LOOKUP(I18,'Fe I core states'!$A:$A,'Fe I core states'!$E:$E),"")</f>
        <v>-0.90354999999999985</v>
      </c>
      <c r="K18" t="s">
        <v>718</v>
      </c>
      <c r="L18">
        <v>17</v>
      </c>
      <c r="M18" t="b">
        <f t="shared" si="1"/>
        <v>1</v>
      </c>
      <c r="N18" s="2">
        <f>IF(L18&lt;&gt;"",LOOKUP(L18,'Fe I core states'!A:A,'Fe I core states'!E:E),"")</f>
        <v>-0.90354999999999985</v>
      </c>
    </row>
    <row r="19" spans="1:14" x14ac:dyDescent="0.2">
      <c r="A19" t="s">
        <v>7</v>
      </c>
      <c r="B19" t="s">
        <v>278</v>
      </c>
      <c r="C19" t="s">
        <v>2</v>
      </c>
      <c r="D19" t="s">
        <v>79</v>
      </c>
      <c r="E19" t="s">
        <v>369</v>
      </c>
      <c r="F19">
        <v>-0.84987000000000001</v>
      </c>
      <c r="G19" s="1">
        <f t="shared" si="0"/>
        <v>0.3283299999999999</v>
      </c>
      <c r="I19">
        <v>18</v>
      </c>
      <c r="J19" s="2">
        <f>IF(I19&lt;&gt;"",LOOKUP(I19,'Fe I core states'!$A:$A,'Fe I core states'!$E:$E),"")</f>
        <v>-0.89567899999999989</v>
      </c>
      <c r="K19" t="s">
        <v>369</v>
      </c>
      <c r="L19">
        <v>18</v>
      </c>
      <c r="M19" t="b">
        <f t="shared" si="1"/>
        <v>1</v>
      </c>
      <c r="N19" s="2">
        <f>IF(L19&lt;&gt;"",LOOKUP(L19,'Fe I core states'!A:A,'Fe I core states'!E:E),"")</f>
        <v>-0.89567899999999989</v>
      </c>
    </row>
    <row r="20" spans="1:14" x14ac:dyDescent="0.2">
      <c r="A20" t="s">
        <v>7</v>
      </c>
      <c r="B20" t="s">
        <v>728</v>
      </c>
      <c r="C20" t="s">
        <v>2</v>
      </c>
      <c r="D20" t="s">
        <v>79</v>
      </c>
      <c r="E20" t="s">
        <v>787</v>
      </c>
      <c r="F20">
        <v>-0.84807999999999995</v>
      </c>
      <c r="G20" s="1">
        <f t="shared" si="0"/>
        <v>0.33011999999999997</v>
      </c>
      <c r="I20">
        <v>20</v>
      </c>
      <c r="J20" s="2">
        <f>IF(I20&lt;&gt;"",LOOKUP(I20,'Fe I core states'!$A:$A,'Fe I core states'!$E:$E),"")</f>
        <v>-0.88226499999999985</v>
      </c>
      <c r="K20" t="s">
        <v>787</v>
      </c>
      <c r="L20">
        <v>20</v>
      </c>
      <c r="M20" t="b">
        <f t="shared" si="1"/>
        <v>1</v>
      </c>
      <c r="N20" s="2">
        <f>IF(L20&lt;&gt;"",LOOKUP(L20,'Fe I core states'!A:A,'Fe I core states'!E:E),"")</f>
        <v>-0.88226499999999985</v>
      </c>
    </row>
    <row r="21" spans="1:14" x14ac:dyDescent="0.2">
      <c r="A21" t="s">
        <v>7</v>
      </c>
      <c r="B21" t="s">
        <v>19</v>
      </c>
      <c r="C21" t="s">
        <v>2</v>
      </c>
      <c r="D21" t="s">
        <v>11</v>
      </c>
      <c r="E21" t="s">
        <v>115</v>
      </c>
      <c r="F21">
        <v>-0.84662000000000004</v>
      </c>
      <c r="G21" s="1">
        <f t="shared" si="0"/>
        <v>0.33157999999999987</v>
      </c>
      <c r="I21">
        <v>25</v>
      </c>
      <c r="J21" s="2">
        <f>IF(I21&lt;&gt;"",LOOKUP(I21,'Fe I core states'!$A:$A,'Fe I core states'!$E:$E),"")</f>
        <v>-0.82924299999999995</v>
      </c>
      <c r="K21" t="s">
        <v>115</v>
      </c>
      <c r="L21">
        <v>25</v>
      </c>
      <c r="M21" t="b">
        <f t="shared" si="1"/>
        <v>1</v>
      </c>
      <c r="N21" s="2">
        <f>IF(L21&lt;&gt;"",LOOKUP(L21,'Fe I core states'!A:A,'Fe I core states'!E:E),"")</f>
        <v>-0.82924299999999995</v>
      </c>
    </row>
    <row r="22" spans="1:14" x14ac:dyDescent="0.2">
      <c r="A22" t="s">
        <v>7</v>
      </c>
      <c r="B22" t="s">
        <v>641</v>
      </c>
      <c r="C22" t="s">
        <v>2</v>
      </c>
      <c r="D22" t="s">
        <v>79</v>
      </c>
      <c r="E22" t="s">
        <v>719</v>
      </c>
      <c r="F22">
        <v>-0.83069000000000004</v>
      </c>
      <c r="G22" s="1">
        <f t="shared" si="0"/>
        <v>0.34750999999999987</v>
      </c>
      <c r="I22">
        <v>21</v>
      </c>
      <c r="J22" s="2">
        <f>IF(I22&lt;&gt;"",LOOKUP(I22,'Fe I core states'!$A:$A,'Fe I core states'!$E:$E),"")</f>
        <v>-0.876884</v>
      </c>
      <c r="K22" t="s">
        <v>719</v>
      </c>
      <c r="L22">
        <v>21</v>
      </c>
      <c r="M22" t="b">
        <f t="shared" si="1"/>
        <v>1</v>
      </c>
      <c r="N22" s="2">
        <f>IF(L22&lt;&gt;"",LOOKUP(L22,'Fe I core states'!A:A,'Fe I core states'!E:E),"")</f>
        <v>-0.876884</v>
      </c>
    </row>
    <row r="23" spans="1:14" x14ac:dyDescent="0.2">
      <c r="A23" t="s">
        <v>7</v>
      </c>
      <c r="B23" t="s">
        <v>19</v>
      </c>
      <c r="C23" t="s">
        <v>2</v>
      </c>
      <c r="D23" t="s">
        <v>11</v>
      </c>
      <c r="E23" t="s">
        <v>148</v>
      </c>
      <c r="F23">
        <v>-0.81774000000000002</v>
      </c>
      <c r="G23" s="1">
        <f t="shared" si="0"/>
        <v>0.36045999999999989</v>
      </c>
      <c r="I23">
        <v>26</v>
      </c>
      <c r="J23" s="2">
        <f>IF(I23&lt;&gt;"",LOOKUP(I23,'Fe I core states'!$A:$A,'Fe I core states'!$E:$E),"")</f>
        <v>-0.79770899999999989</v>
      </c>
      <c r="K23" t="s">
        <v>148</v>
      </c>
      <c r="L23">
        <v>26</v>
      </c>
      <c r="M23" t="b">
        <f t="shared" si="1"/>
        <v>1</v>
      </c>
      <c r="N23" s="2">
        <f>IF(L23&lt;&gt;"",LOOKUP(L23,'Fe I core states'!A:A,'Fe I core states'!E:E),"")</f>
        <v>-0.79770899999999989</v>
      </c>
    </row>
    <row r="24" spans="1:14" x14ac:dyDescent="0.2">
      <c r="A24" t="s">
        <v>7</v>
      </c>
      <c r="B24" t="s">
        <v>19</v>
      </c>
      <c r="C24" t="s">
        <v>2</v>
      </c>
      <c r="D24" t="s">
        <v>11</v>
      </c>
      <c r="E24" t="s">
        <v>46</v>
      </c>
      <c r="F24">
        <v>-0.81105000000000005</v>
      </c>
      <c r="G24" s="1">
        <f t="shared" si="0"/>
        <v>0.36714999999999987</v>
      </c>
      <c r="I24">
        <v>27</v>
      </c>
      <c r="J24" s="2">
        <f>IF(I24&lt;&gt;"",LOOKUP(I24,'Fe I core states'!$A:$A,'Fe I core states'!$E:$E),"")</f>
        <v>-0.78955099999999989</v>
      </c>
      <c r="K24" t="s">
        <v>46</v>
      </c>
      <c r="L24">
        <v>27</v>
      </c>
      <c r="M24" t="b">
        <f t="shared" si="1"/>
        <v>1</v>
      </c>
      <c r="N24" s="2">
        <f>IF(L24&lt;&gt;"",LOOKUP(L24,'Fe I core states'!A:A,'Fe I core states'!E:E),"")</f>
        <v>-0.78955099999999989</v>
      </c>
    </row>
    <row r="25" spans="1:14" x14ac:dyDescent="0.2">
      <c r="A25" t="s">
        <v>7</v>
      </c>
      <c r="B25" t="s">
        <v>19</v>
      </c>
      <c r="C25" t="s">
        <v>2</v>
      </c>
      <c r="D25" t="s">
        <v>11</v>
      </c>
      <c r="E25" t="s">
        <v>399</v>
      </c>
      <c r="F25">
        <v>-0.79681999999999997</v>
      </c>
      <c r="G25" s="1">
        <f t="shared" si="0"/>
        <v>0.38137999999999994</v>
      </c>
      <c r="I25">
        <v>28</v>
      </c>
      <c r="J25" s="2">
        <f>IF(I25&lt;&gt;"",LOOKUP(I25,'Fe I core states'!$A:$A,'Fe I core states'!$E:$E),"")</f>
        <v>-0.77452899999999991</v>
      </c>
      <c r="K25" t="s">
        <v>399</v>
      </c>
      <c r="L25">
        <v>28</v>
      </c>
      <c r="M25" t="b">
        <f t="shared" si="1"/>
        <v>1</v>
      </c>
      <c r="N25" s="2">
        <f>IF(L25&lt;&gt;"",LOOKUP(L25,'Fe I core states'!A:A,'Fe I core states'!E:E),"")</f>
        <v>-0.77452899999999991</v>
      </c>
    </row>
    <row r="26" spans="1:14" x14ac:dyDescent="0.2">
      <c r="A26" t="s">
        <v>7</v>
      </c>
      <c r="B26" t="s">
        <v>278</v>
      </c>
      <c r="C26" t="s">
        <v>2</v>
      </c>
      <c r="D26" t="s">
        <v>79</v>
      </c>
      <c r="E26" t="s">
        <v>630</v>
      </c>
      <c r="F26">
        <v>-0.79661000000000004</v>
      </c>
      <c r="G26" s="1">
        <f t="shared" si="0"/>
        <v>0.38158999999999987</v>
      </c>
      <c r="I26">
        <v>22</v>
      </c>
      <c r="J26" s="2">
        <f>IF(I26&lt;&gt;"",LOOKUP(I26,'Fe I core states'!$A:$A,'Fe I core states'!$E:$E),"")</f>
        <v>-0.85209399999999991</v>
      </c>
      <c r="K26" t="s">
        <v>630</v>
      </c>
      <c r="L26">
        <v>22</v>
      </c>
      <c r="M26" t="b">
        <f t="shared" si="1"/>
        <v>1</v>
      </c>
      <c r="N26" s="2">
        <f>IF(L26&lt;&gt;"",LOOKUP(L26,'Fe I core states'!A:A,'Fe I core states'!E:E),"")</f>
        <v>-0.85209399999999991</v>
      </c>
    </row>
    <row r="27" spans="1:14" x14ac:dyDescent="0.2">
      <c r="A27" t="s">
        <v>7</v>
      </c>
      <c r="B27" t="s">
        <v>19</v>
      </c>
      <c r="C27" t="s">
        <v>2</v>
      </c>
      <c r="D27" t="s">
        <v>11</v>
      </c>
      <c r="E27" t="s">
        <v>336</v>
      </c>
      <c r="F27">
        <v>-0.78895999999999999</v>
      </c>
      <c r="G27" s="1">
        <f t="shared" si="0"/>
        <v>0.38923999999999992</v>
      </c>
      <c r="I27">
        <v>29</v>
      </c>
      <c r="J27" s="2">
        <f>IF(I27&lt;&gt;"",LOOKUP(I27,'Fe I core states'!$A:$A,'Fe I core states'!$E:$E),"")</f>
        <v>-0.77425899999999992</v>
      </c>
      <c r="K27" t="s">
        <v>336</v>
      </c>
      <c r="L27">
        <v>29</v>
      </c>
      <c r="M27" t="b">
        <f t="shared" si="1"/>
        <v>1</v>
      </c>
      <c r="N27" s="2">
        <f>IF(L27&lt;&gt;"",LOOKUP(L27,'Fe I core states'!A:A,'Fe I core states'!E:E),"")</f>
        <v>-0.77425899999999992</v>
      </c>
    </row>
    <row r="28" spans="1:14" x14ac:dyDescent="0.2">
      <c r="A28" t="s">
        <v>7</v>
      </c>
      <c r="B28" t="s">
        <v>586</v>
      </c>
      <c r="C28" t="s">
        <v>2</v>
      </c>
      <c r="D28" t="s">
        <v>79</v>
      </c>
      <c r="E28" t="s">
        <v>587</v>
      </c>
      <c r="F28">
        <v>-0.78871000000000002</v>
      </c>
      <c r="G28" s="1">
        <f t="shared" si="0"/>
        <v>0.38948999999999989</v>
      </c>
      <c r="I28">
        <v>23</v>
      </c>
      <c r="J28" s="2">
        <f>IF(I28&lt;&gt;"",LOOKUP(I28,'Fe I core states'!$A:$A,'Fe I core states'!$E:$E),"")</f>
        <v>-0.84275299999999986</v>
      </c>
      <c r="K28" t="s">
        <v>587</v>
      </c>
      <c r="L28">
        <v>23</v>
      </c>
      <c r="M28" t="b">
        <f t="shared" si="1"/>
        <v>1</v>
      </c>
      <c r="N28" s="2">
        <f>IF(L28&lt;&gt;"",LOOKUP(L28,'Fe I core states'!A:A,'Fe I core states'!E:E),"")</f>
        <v>-0.84275299999999986</v>
      </c>
    </row>
    <row r="29" spans="1:14" x14ac:dyDescent="0.2">
      <c r="A29" t="s">
        <v>7</v>
      </c>
      <c r="B29" t="s">
        <v>19</v>
      </c>
      <c r="C29" t="s">
        <v>2</v>
      </c>
      <c r="D29" t="s">
        <v>9</v>
      </c>
      <c r="E29" t="s">
        <v>673</v>
      </c>
      <c r="F29">
        <v>-0.78422000000000003</v>
      </c>
      <c r="G29" s="1">
        <f t="shared" si="0"/>
        <v>0.39397999999999989</v>
      </c>
      <c r="I29">
        <v>19</v>
      </c>
      <c r="J29" s="2">
        <f>IF(I29&lt;&gt;"",LOOKUP(I29,'Fe I core states'!$A:$A,'Fe I core states'!$E:$E),"")</f>
        <v>-0.89112799999999992</v>
      </c>
      <c r="K29" t="s">
        <v>673</v>
      </c>
      <c r="L29">
        <v>19</v>
      </c>
      <c r="M29" t="b">
        <f t="shared" si="1"/>
        <v>1</v>
      </c>
      <c r="N29" s="2">
        <f>IF(L29&lt;&gt;"",LOOKUP(L29,'Fe I core states'!A:A,'Fe I core states'!E:E),"")</f>
        <v>-0.89112799999999992</v>
      </c>
    </row>
    <row r="30" spans="1:14" x14ac:dyDescent="0.2">
      <c r="A30" t="s">
        <v>7</v>
      </c>
      <c r="B30" t="s">
        <v>19</v>
      </c>
      <c r="C30" t="s">
        <v>2</v>
      </c>
      <c r="D30" t="s">
        <v>11</v>
      </c>
      <c r="E30" t="s">
        <v>284</v>
      </c>
      <c r="F30">
        <v>-0.77063999999999999</v>
      </c>
      <c r="G30" s="1">
        <f t="shared" si="0"/>
        <v>0.40755999999999992</v>
      </c>
      <c r="I30">
        <v>30</v>
      </c>
      <c r="J30" s="2">
        <f>IF(I30&lt;&gt;"",LOOKUP(I30,'Fe I core states'!$A:$A,'Fe I core states'!$E:$E),"")</f>
        <v>-0.75171199999999994</v>
      </c>
      <c r="K30" t="s">
        <v>284</v>
      </c>
      <c r="L30">
        <v>30</v>
      </c>
      <c r="M30" t="b">
        <f t="shared" si="1"/>
        <v>1</v>
      </c>
      <c r="N30" s="2">
        <f>IF(L30&lt;&gt;"",LOOKUP(L30,'Fe I core states'!A:A,'Fe I core states'!E:E),"")</f>
        <v>-0.75171199999999994</v>
      </c>
    </row>
    <row r="31" spans="1:14" x14ac:dyDescent="0.2">
      <c r="A31" t="s">
        <v>7</v>
      </c>
      <c r="B31" t="s">
        <v>592</v>
      </c>
      <c r="C31" t="s">
        <v>2</v>
      </c>
      <c r="D31" t="s">
        <v>79</v>
      </c>
      <c r="E31" t="s">
        <v>631</v>
      </c>
      <c r="F31">
        <v>-0.75646000000000002</v>
      </c>
      <c r="G31" s="1">
        <f t="shared" si="0"/>
        <v>0.42173999999999989</v>
      </c>
      <c r="I31">
        <v>24</v>
      </c>
      <c r="J31" s="2">
        <f>IF(I31&lt;&gt;"",LOOKUP(I31,'Fe I core states'!$A:$A,'Fe I core states'!$E:$E),"")</f>
        <v>-0.83403199999999988</v>
      </c>
      <c r="K31" t="s">
        <v>631</v>
      </c>
      <c r="L31">
        <v>24</v>
      </c>
      <c r="M31" t="b">
        <f t="shared" si="1"/>
        <v>1</v>
      </c>
      <c r="N31" s="2">
        <f>IF(L31&lt;&gt;"",LOOKUP(L31,'Fe I core states'!A:A,'Fe I core states'!E:E),"")</f>
        <v>-0.83403199999999988</v>
      </c>
    </row>
    <row r="32" spans="1:14" x14ac:dyDescent="0.2">
      <c r="A32" t="s">
        <v>0</v>
      </c>
      <c r="B32" t="s">
        <v>1</v>
      </c>
      <c r="C32" t="s">
        <v>2</v>
      </c>
      <c r="D32" t="s">
        <v>11</v>
      </c>
      <c r="E32" t="s">
        <v>12</v>
      </c>
      <c r="F32">
        <v>-0.72538000000000002</v>
      </c>
      <c r="G32" s="1">
        <f t="shared" si="0"/>
        <v>0.45281999999999989</v>
      </c>
      <c r="I32">
        <v>31</v>
      </c>
      <c r="J32" s="2">
        <f>IF(I32&lt;&gt;"",LOOKUP(I32,'Fe I core states'!$A:$A,'Fe I core states'!$E:$E),"")</f>
        <v>-0.70201599999999997</v>
      </c>
      <c r="K32" t="s">
        <v>12</v>
      </c>
      <c r="L32">
        <v>31</v>
      </c>
      <c r="M32" t="b">
        <f t="shared" si="1"/>
        <v>1</v>
      </c>
      <c r="N32" s="2">
        <f>IF(L32&lt;&gt;"",LOOKUP(L32,'Fe I core states'!A:A,'Fe I core states'!E:E),"")</f>
        <v>-0.70201599999999997</v>
      </c>
    </row>
    <row r="33" spans="1:14" x14ac:dyDescent="0.2">
      <c r="A33" t="s">
        <v>7</v>
      </c>
      <c r="B33" t="s">
        <v>17</v>
      </c>
      <c r="C33" t="s">
        <v>2</v>
      </c>
      <c r="D33" t="s">
        <v>9</v>
      </c>
      <c r="E33" t="s">
        <v>487</v>
      </c>
      <c r="F33">
        <v>-0.69133</v>
      </c>
      <c r="G33" s="1">
        <f t="shared" si="0"/>
        <v>0.48686999999999991</v>
      </c>
      <c r="I33">
        <v>32</v>
      </c>
      <c r="J33" s="2">
        <f>IF(I33&lt;&gt;"",LOOKUP(I33,'Fe I core states'!$A:$A,'Fe I core states'!$E:$E),"")</f>
        <v>-0.68751899999999999</v>
      </c>
      <c r="K33" t="s">
        <v>487</v>
      </c>
      <c r="L33">
        <v>32</v>
      </c>
      <c r="M33" t="b">
        <f t="shared" si="1"/>
        <v>1</v>
      </c>
      <c r="N33" s="2">
        <f>IF(L33&lt;&gt;"",LOOKUP(L33,'Fe I core states'!A:A,'Fe I core states'!E:E),"")</f>
        <v>-0.68751899999999999</v>
      </c>
    </row>
    <row r="34" spans="1:14" x14ac:dyDescent="0.2">
      <c r="A34" t="s">
        <v>7</v>
      </c>
      <c r="B34" t="s">
        <v>611</v>
      </c>
      <c r="C34" t="s">
        <v>2</v>
      </c>
      <c r="D34" t="s">
        <v>79</v>
      </c>
      <c r="E34" t="s">
        <v>674</v>
      </c>
      <c r="F34">
        <v>-0.69067000000000001</v>
      </c>
      <c r="G34" s="1">
        <f t="shared" si="0"/>
        <v>0.48752999999999991</v>
      </c>
      <c r="J34" s="2" t="str">
        <f>IF(I34&lt;&gt;"",LOOKUP(I34,'Fe I core states'!$A:$A,'Fe I core states'!$E:$E),"")</f>
        <v/>
      </c>
      <c r="K34" t="s">
        <v>674</v>
      </c>
      <c r="M34" t="b">
        <f t="shared" si="1"/>
        <v>1</v>
      </c>
      <c r="N34" s="2" t="str">
        <f>IF(L34&lt;&gt;"",LOOKUP(L34,'Fe I core states'!A:A,'Fe I core states'!E:E),"")</f>
        <v/>
      </c>
    </row>
    <row r="35" spans="1:14" x14ac:dyDescent="0.2">
      <c r="A35" t="s">
        <v>0</v>
      </c>
      <c r="B35" t="s">
        <v>1</v>
      </c>
      <c r="C35" t="s">
        <v>2</v>
      </c>
      <c r="D35" t="s">
        <v>11</v>
      </c>
      <c r="E35" t="s">
        <v>47</v>
      </c>
      <c r="F35">
        <v>-0.65944000000000003</v>
      </c>
      <c r="G35" s="1">
        <f t="shared" si="0"/>
        <v>0.51875999999999989</v>
      </c>
      <c r="I35">
        <v>41</v>
      </c>
      <c r="J35" s="2">
        <f>IF(I35&lt;&gt;"",LOOKUP(I35,'Fe I core states'!$A:$A,'Fe I core states'!$E:$E),"")</f>
        <v>-0.61621499999999996</v>
      </c>
      <c r="K35" t="s">
        <v>47</v>
      </c>
      <c r="L35">
        <v>41</v>
      </c>
      <c r="M35" t="b">
        <f t="shared" si="1"/>
        <v>1</v>
      </c>
      <c r="N35" s="2">
        <f>IF(L35&lt;&gt;"",LOOKUP(L35,'Fe I core states'!A:A,'Fe I core states'!E:E),"")</f>
        <v>-0.61621499999999996</v>
      </c>
    </row>
    <row r="36" spans="1:14" x14ac:dyDescent="0.2">
      <c r="A36" t="s">
        <v>7</v>
      </c>
      <c r="B36" t="s">
        <v>17</v>
      </c>
      <c r="C36" t="s">
        <v>2</v>
      </c>
      <c r="D36" t="s">
        <v>79</v>
      </c>
      <c r="E36" t="s">
        <v>312</v>
      </c>
      <c r="F36">
        <v>-0.65147999999999995</v>
      </c>
      <c r="G36" s="1">
        <f t="shared" si="0"/>
        <v>0.52671999999999997</v>
      </c>
      <c r="J36" s="2" t="str">
        <f>IF(I36&lt;&gt;"",LOOKUP(I36,'Fe I core states'!$A:$A,'Fe I core states'!$E:$E),"")</f>
        <v/>
      </c>
      <c r="K36" t="s">
        <v>312</v>
      </c>
      <c r="M36" t="b">
        <f t="shared" si="1"/>
        <v>1</v>
      </c>
      <c r="N36" s="2" t="str">
        <f>IF(L36&lt;&gt;"",LOOKUP(L36,'Fe I core states'!A:A,'Fe I core states'!E:E),"")</f>
        <v/>
      </c>
    </row>
    <row r="37" spans="1:14" x14ac:dyDescent="0.2">
      <c r="A37" t="s">
        <v>7</v>
      </c>
      <c r="B37" t="s">
        <v>318</v>
      </c>
      <c r="C37" t="s">
        <v>2</v>
      </c>
      <c r="D37" t="s">
        <v>79</v>
      </c>
      <c r="E37" t="s">
        <v>437</v>
      </c>
      <c r="F37">
        <v>-0.64617999999999998</v>
      </c>
      <c r="G37" s="1">
        <f t="shared" si="0"/>
        <v>0.53201999999999994</v>
      </c>
      <c r="J37" s="2" t="str">
        <f>IF(I37&lt;&gt;"",LOOKUP(I37,'Fe I core states'!$A:$A,'Fe I core states'!$E:$E),"")</f>
        <v/>
      </c>
      <c r="K37" t="s">
        <v>437</v>
      </c>
      <c r="M37" t="b">
        <f t="shared" si="1"/>
        <v>1</v>
      </c>
      <c r="N37" s="2" t="str">
        <f>IF(L37&lt;&gt;"",LOOKUP(L37,'Fe I core states'!A:A,'Fe I core states'!E:E),"")</f>
        <v/>
      </c>
    </row>
    <row r="38" spans="1:14" x14ac:dyDescent="0.2">
      <c r="A38" t="s">
        <v>7</v>
      </c>
      <c r="B38" t="s">
        <v>17</v>
      </c>
      <c r="C38" t="s">
        <v>2</v>
      </c>
      <c r="D38" t="s">
        <v>9</v>
      </c>
      <c r="E38" t="s">
        <v>313</v>
      </c>
      <c r="F38">
        <v>-0.63314999999999999</v>
      </c>
      <c r="G38" s="1">
        <f t="shared" si="0"/>
        <v>0.54504999999999992</v>
      </c>
      <c r="I38">
        <v>33</v>
      </c>
      <c r="J38" s="2">
        <f>IF(I38&lt;&gt;"",LOOKUP(I38,'Fe I core states'!$A:$A,'Fe I core states'!$E:$E),"")</f>
        <v>-0.65832099999999993</v>
      </c>
      <c r="K38" t="s">
        <v>313</v>
      </c>
      <c r="L38">
        <v>33</v>
      </c>
      <c r="M38" t="b">
        <f t="shared" si="1"/>
        <v>1</v>
      </c>
      <c r="N38" s="2">
        <f>IF(L38&lt;&gt;"",LOOKUP(L38,'Fe I core states'!A:A,'Fe I core states'!E:E),"")</f>
        <v>-0.65832099999999993</v>
      </c>
    </row>
    <row r="39" spans="1:14" x14ac:dyDescent="0.2">
      <c r="A39" t="s">
        <v>7</v>
      </c>
      <c r="B39" t="s">
        <v>8</v>
      </c>
      <c r="C39" t="s">
        <v>2</v>
      </c>
      <c r="D39" t="s">
        <v>11</v>
      </c>
      <c r="E39" t="s">
        <v>543</v>
      </c>
      <c r="F39">
        <v>-0.61944999999999995</v>
      </c>
      <c r="G39" s="1">
        <f t="shared" si="0"/>
        <v>0.55874999999999997</v>
      </c>
      <c r="I39">
        <v>39</v>
      </c>
      <c r="J39" s="2">
        <f>IF(I39&lt;&gt;"",LOOKUP(I39,'Fe I core states'!$A:$A,'Fe I core states'!$E:$E),"")</f>
        <v>-0.62171799999999988</v>
      </c>
      <c r="K39" t="s">
        <v>543</v>
      </c>
      <c r="L39">
        <v>39</v>
      </c>
      <c r="M39" t="b">
        <f t="shared" si="1"/>
        <v>1</v>
      </c>
      <c r="N39" s="2">
        <f>IF(L39&lt;&gt;"",LOOKUP(L39,'Fe I core states'!A:A,'Fe I core states'!E:E),"")</f>
        <v>-0.62171799999999988</v>
      </c>
    </row>
    <row r="40" spans="1:14" x14ac:dyDescent="0.2">
      <c r="A40" t="s">
        <v>7</v>
      </c>
      <c r="B40" t="s">
        <v>8</v>
      </c>
      <c r="C40" t="s">
        <v>2</v>
      </c>
      <c r="D40" t="s">
        <v>11</v>
      </c>
      <c r="E40" t="s">
        <v>509</v>
      </c>
      <c r="F40">
        <v>-0.61933000000000005</v>
      </c>
      <c r="G40" s="1">
        <f t="shared" si="0"/>
        <v>0.55886999999999987</v>
      </c>
      <c r="I40">
        <v>38</v>
      </c>
      <c r="J40" s="2">
        <f>IF(I40&lt;&gt;"",LOOKUP(I40,'Fe I core states'!$A:$A,'Fe I core states'!$E:$E),"")</f>
        <v>-0.62663299999999988</v>
      </c>
      <c r="K40" t="s">
        <v>509</v>
      </c>
      <c r="L40">
        <v>38</v>
      </c>
      <c r="M40" t="b">
        <f t="shared" si="1"/>
        <v>1</v>
      </c>
      <c r="N40" s="2">
        <f>IF(L40&lt;&gt;"",LOOKUP(L40,'Fe I core states'!A:A,'Fe I core states'!E:E),"")</f>
        <v>-0.62663299999999988</v>
      </c>
    </row>
    <row r="41" spans="1:14" x14ac:dyDescent="0.2">
      <c r="A41" t="s">
        <v>7</v>
      </c>
      <c r="B41" t="s">
        <v>17</v>
      </c>
      <c r="C41" t="s">
        <v>2</v>
      </c>
      <c r="D41" t="s">
        <v>9</v>
      </c>
      <c r="E41" t="s">
        <v>370</v>
      </c>
      <c r="F41">
        <v>-0.61912999999999996</v>
      </c>
      <c r="G41" s="1">
        <f t="shared" si="0"/>
        <v>0.55906999999999996</v>
      </c>
      <c r="I41">
        <v>35</v>
      </c>
      <c r="J41" s="2">
        <f>IF(I41&lt;&gt;"",LOOKUP(I41,'Fe I core states'!$A:$A,'Fe I core states'!$E:$E),"")</f>
        <v>-0.63187699999999991</v>
      </c>
      <c r="K41" t="s">
        <v>370</v>
      </c>
      <c r="L41">
        <v>35</v>
      </c>
      <c r="M41" t="b">
        <f t="shared" si="1"/>
        <v>1</v>
      </c>
      <c r="N41" s="2">
        <f>IF(L41&lt;&gt;"",LOOKUP(L41,'Fe I core states'!A:A,'Fe I core states'!E:E),"")</f>
        <v>-0.63187699999999991</v>
      </c>
    </row>
    <row r="42" spans="1:14" x14ac:dyDescent="0.2">
      <c r="A42" t="s">
        <v>227</v>
      </c>
      <c r="B42" t="s">
        <v>228</v>
      </c>
      <c r="C42" t="s">
        <v>2</v>
      </c>
      <c r="D42" t="s">
        <v>9</v>
      </c>
      <c r="E42" t="s">
        <v>632</v>
      </c>
      <c r="F42">
        <v>-0.61277000000000004</v>
      </c>
      <c r="G42" s="1">
        <f>1.1782+F42</f>
        <v>0.56542999999999988</v>
      </c>
      <c r="J42" s="2" t="str">
        <f>IF(I42&lt;&gt;"",LOOKUP(I42,'Fe I core states'!$A:$A,'Fe I core states'!$E:$E),"")</f>
        <v/>
      </c>
      <c r="K42" t="s">
        <v>459</v>
      </c>
      <c r="L42">
        <v>37</v>
      </c>
      <c r="M42" t="b">
        <f>(L42=I42)</f>
        <v>0</v>
      </c>
      <c r="N42" s="2">
        <f>IF(L42&lt;&gt;"",LOOKUP(L42,'Fe I core states'!A:A,'Fe I core states'!E:E),"")</f>
        <v>-0.62776999999999994</v>
      </c>
    </row>
    <row r="43" spans="1:14" x14ac:dyDescent="0.2">
      <c r="A43" t="s">
        <v>7</v>
      </c>
      <c r="B43" t="s">
        <v>8</v>
      </c>
      <c r="C43" t="s">
        <v>2</v>
      </c>
      <c r="D43" t="s">
        <v>11</v>
      </c>
      <c r="E43" t="s">
        <v>459</v>
      </c>
      <c r="F43">
        <v>-0.61677999999999999</v>
      </c>
      <c r="G43" s="1">
        <f t="shared" si="0"/>
        <v>0.56141999999999992</v>
      </c>
      <c r="I43">
        <v>47</v>
      </c>
      <c r="J43" s="2">
        <f>IF(I43&lt;&gt;"",LOOKUP(I43,'Fe I core states'!$A:$A,'Fe I core states'!$E:$E),"")</f>
        <v>-0.59907199999999994</v>
      </c>
      <c r="K43" t="s">
        <v>632</v>
      </c>
      <c r="M43" t="b">
        <f t="shared" si="1"/>
        <v>0</v>
      </c>
      <c r="N43" s="2" t="str">
        <f>IF(L43&lt;&gt;"",LOOKUP(L43,'Fe I core states'!A:A,'Fe I core states'!E:E),"")</f>
        <v/>
      </c>
    </row>
    <row r="44" spans="1:14" x14ac:dyDescent="0.2">
      <c r="A44" t="s">
        <v>7</v>
      </c>
      <c r="B44" t="s">
        <v>8</v>
      </c>
      <c r="C44" t="s">
        <v>2</v>
      </c>
      <c r="D44" t="s">
        <v>11</v>
      </c>
      <c r="E44" t="s">
        <v>796</v>
      </c>
      <c r="F44">
        <v>-0.61121000000000003</v>
      </c>
      <c r="G44" s="1">
        <f t="shared" si="0"/>
        <v>0.56698999999999988</v>
      </c>
      <c r="I44">
        <v>45</v>
      </c>
      <c r="J44" s="2">
        <f>IF(I44&lt;&gt;"",LOOKUP(I44,'Fe I core states'!$A:$A,'Fe I core states'!$E:$E),"")</f>
        <v>-0.61278399999999988</v>
      </c>
      <c r="K44" t="s">
        <v>796</v>
      </c>
      <c r="L44">
        <v>45</v>
      </c>
      <c r="M44" t="b">
        <f t="shared" si="1"/>
        <v>1</v>
      </c>
      <c r="N44" s="2">
        <f>IF(L44&lt;&gt;"",LOOKUP(L44,'Fe I core states'!A:A,'Fe I core states'!E:E),"")</f>
        <v>-0.61278399999999988</v>
      </c>
    </row>
    <row r="45" spans="1:14" x14ac:dyDescent="0.2">
      <c r="A45" t="s">
        <v>7</v>
      </c>
      <c r="B45" t="s">
        <v>17</v>
      </c>
      <c r="C45" t="s">
        <v>2</v>
      </c>
      <c r="D45" t="s">
        <v>11</v>
      </c>
      <c r="E45" t="s">
        <v>329</v>
      </c>
      <c r="F45">
        <v>-0.60746</v>
      </c>
      <c r="G45" s="1">
        <f t="shared" si="0"/>
        <v>0.57073999999999991</v>
      </c>
      <c r="I45">
        <v>34</v>
      </c>
      <c r="J45" s="2">
        <f>IF(I45&lt;&gt;"",LOOKUP(I45,'Fe I core states'!$A:$A,'Fe I core states'!$E:$E),"")</f>
        <v>-0.63829999999999987</v>
      </c>
      <c r="K45" t="s">
        <v>329</v>
      </c>
      <c r="L45">
        <v>34</v>
      </c>
      <c r="M45" t="b">
        <f t="shared" si="1"/>
        <v>1</v>
      </c>
      <c r="N45" s="2">
        <f>IF(L45&lt;&gt;"",LOOKUP(L45,'Fe I core states'!A:A,'Fe I core states'!E:E),"")</f>
        <v>-0.63829999999999987</v>
      </c>
    </row>
    <row r="46" spans="1:14" x14ac:dyDescent="0.2">
      <c r="A46" t="s">
        <v>7</v>
      </c>
      <c r="B46" t="s">
        <v>8</v>
      </c>
      <c r="C46" t="s">
        <v>2</v>
      </c>
      <c r="D46" t="s">
        <v>11</v>
      </c>
      <c r="E46" t="s">
        <v>736</v>
      </c>
      <c r="F46">
        <v>-0.60716000000000003</v>
      </c>
      <c r="G46" s="1">
        <f t="shared" si="0"/>
        <v>0.57103999999999988</v>
      </c>
      <c r="I46">
        <v>43</v>
      </c>
      <c r="J46" s="2">
        <f>IF(I46&lt;&gt;"",LOOKUP(I46,'Fe I core states'!$A:$A,'Fe I core states'!$E:$E),"")</f>
        <v>-0.61528099999999997</v>
      </c>
      <c r="K46" t="s">
        <v>736</v>
      </c>
      <c r="L46">
        <v>43</v>
      </c>
      <c r="M46" t="b">
        <f t="shared" si="1"/>
        <v>1</v>
      </c>
      <c r="N46" s="2">
        <f>IF(L46&lt;&gt;"",LOOKUP(L46,'Fe I core states'!A:A,'Fe I core states'!E:E),"")</f>
        <v>-0.61528099999999997</v>
      </c>
    </row>
    <row r="47" spans="1:14" x14ac:dyDescent="0.2">
      <c r="A47" t="s">
        <v>7</v>
      </c>
      <c r="B47" t="s">
        <v>318</v>
      </c>
      <c r="C47" t="s">
        <v>2</v>
      </c>
      <c r="D47" t="s">
        <v>79</v>
      </c>
      <c r="E47" t="s">
        <v>675</v>
      </c>
      <c r="F47">
        <v>-0.59968999999999995</v>
      </c>
      <c r="G47" s="1">
        <f>1.1782+F47</f>
        <v>0.57850999999999997</v>
      </c>
      <c r="J47" s="2" t="str">
        <f>IF(I47&lt;&gt;"",LOOKUP(I47,'Fe I core states'!$A:$A,'Fe I core states'!$E:$E),"")</f>
        <v/>
      </c>
      <c r="K47" t="s">
        <v>675</v>
      </c>
      <c r="M47" t="b">
        <f>(L47=I47)</f>
        <v>1</v>
      </c>
      <c r="N47" s="2" t="str">
        <f>IF(L47&lt;&gt;"",LOOKUP(L47,'Fe I core states'!A:A,'Fe I core states'!E:E),"")</f>
        <v/>
      </c>
    </row>
    <row r="48" spans="1:14" x14ac:dyDescent="0.2">
      <c r="A48" t="s">
        <v>7</v>
      </c>
      <c r="B48" t="s">
        <v>17</v>
      </c>
      <c r="C48" t="s">
        <v>2</v>
      </c>
      <c r="D48" t="s">
        <v>11</v>
      </c>
      <c r="E48" t="s">
        <v>285</v>
      </c>
      <c r="F48">
        <v>-0.59968999999999995</v>
      </c>
      <c r="G48" s="1">
        <f t="shared" si="0"/>
        <v>0.57850999999999997</v>
      </c>
      <c r="I48">
        <v>36</v>
      </c>
      <c r="J48" s="2">
        <f>IF(I48&lt;&gt;"",LOOKUP(I48,'Fe I core states'!$A:$A,'Fe I core states'!$E:$E),"")</f>
        <v>-0.62777899999999986</v>
      </c>
      <c r="K48" t="s">
        <v>285</v>
      </c>
      <c r="L48">
        <v>36</v>
      </c>
      <c r="M48" t="b">
        <f t="shared" si="1"/>
        <v>1</v>
      </c>
      <c r="N48" s="2">
        <f>IF(L48&lt;&gt;"",LOOKUP(L48,'Fe I core states'!A:A,'Fe I core states'!E:E),"")</f>
        <v>-0.62777899999999986</v>
      </c>
    </row>
    <row r="49" spans="1:14" x14ac:dyDescent="0.2">
      <c r="A49" t="s">
        <v>7</v>
      </c>
      <c r="B49" t="s">
        <v>17</v>
      </c>
      <c r="C49" t="s">
        <v>2</v>
      </c>
      <c r="D49" t="s">
        <v>79</v>
      </c>
      <c r="E49" t="s">
        <v>602</v>
      </c>
      <c r="F49">
        <v>-0.59748000000000001</v>
      </c>
      <c r="G49" s="1">
        <f t="shared" si="0"/>
        <v>0.5807199999999999</v>
      </c>
      <c r="J49" s="2" t="str">
        <f>IF(I49&lt;&gt;"",LOOKUP(I49,'Fe I core states'!$A:$A,'Fe I core states'!$E:$E),"")</f>
        <v/>
      </c>
      <c r="K49" t="s">
        <v>602</v>
      </c>
      <c r="M49" t="b">
        <f t="shared" si="1"/>
        <v>1</v>
      </c>
      <c r="N49" s="2" t="str">
        <f>IF(L49&lt;&gt;"",LOOKUP(L49,'Fe I core states'!A:A,'Fe I core states'!E:E),"")</f>
        <v/>
      </c>
    </row>
    <row r="50" spans="1:14" x14ac:dyDescent="0.2">
      <c r="A50" t="s">
        <v>7</v>
      </c>
      <c r="B50" t="s">
        <v>318</v>
      </c>
      <c r="C50" t="s">
        <v>2</v>
      </c>
      <c r="D50" t="s">
        <v>11</v>
      </c>
      <c r="E50" t="s">
        <v>400</v>
      </c>
      <c r="F50">
        <v>-0.59472999999999998</v>
      </c>
      <c r="G50" s="1">
        <f t="shared" si="0"/>
        <v>0.58346999999999993</v>
      </c>
      <c r="I50">
        <v>42</v>
      </c>
      <c r="J50" s="2">
        <f>IF(I50&lt;&gt;"",LOOKUP(I50,'Fe I core states'!$A:$A,'Fe I core states'!$E:$E),"")</f>
        <v>-0.61570899999999995</v>
      </c>
      <c r="K50" t="s">
        <v>400</v>
      </c>
      <c r="L50">
        <v>42</v>
      </c>
      <c r="M50" t="b">
        <f t="shared" si="1"/>
        <v>1</v>
      </c>
      <c r="N50" s="2">
        <f>IF(L50&lt;&gt;"",LOOKUP(L50,'Fe I core states'!A:A,'Fe I core states'!E:E),"")</f>
        <v>-0.61570899999999995</v>
      </c>
    </row>
    <row r="51" spans="1:14" x14ac:dyDescent="0.2">
      <c r="A51" t="s">
        <v>7</v>
      </c>
      <c r="B51" t="s">
        <v>17</v>
      </c>
      <c r="C51" t="s">
        <v>2</v>
      </c>
      <c r="D51" t="s">
        <v>11</v>
      </c>
      <c r="E51" t="s">
        <v>649</v>
      </c>
      <c r="F51">
        <v>-0.59441999999999995</v>
      </c>
      <c r="G51" s="1">
        <f t="shared" si="0"/>
        <v>0.58377999999999997</v>
      </c>
      <c r="I51">
        <v>40</v>
      </c>
      <c r="J51" s="2">
        <f>IF(I51&lt;&gt;"",LOOKUP(I51,'Fe I core states'!$A:$A,'Fe I core states'!$E:$E),"")</f>
        <v>-0.62150699999999992</v>
      </c>
      <c r="K51" t="s">
        <v>649</v>
      </c>
      <c r="L51">
        <v>40</v>
      </c>
      <c r="M51" t="b">
        <f t="shared" si="1"/>
        <v>1</v>
      </c>
      <c r="N51" s="2">
        <f>IF(L51&lt;&gt;"",LOOKUP(L51,'Fe I core states'!A:A,'Fe I core states'!E:E),"")</f>
        <v>-0.62150699999999992</v>
      </c>
    </row>
    <row r="52" spans="1:14" x14ac:dyDescent="0.2">
      <c r="A52" t="s">
        <v>7</v>
      </c>
      <c r="B52" t="s">
        <v>17</v>
      </c>
      <c r="C52" t="s">
        <v>2</v>
      </c>
      <c r="D52" t="s">
        <v>11</v>
      </c>
      <c r="E52" t="s">
        <v>337</v>
      </c>
      <c r="F52">
        <v>-0.58957000000000004</v>
      </c>
      <c r="G52" s="1">
        <f t="shared" si="0"/>
        <v>0.58862999999999988</v>
      </c>
      <c r="I52">
        <v>46</v>
      </c>
      <c r="J52" s="2">
        <f>IF(I52&lt;&gt;"",LOOKUP(I52,'Fe I core states'!$A:$A,'Fe I core states'!$E:$E),"")</f>
        <v>-0.60599199999999986</v>
      </c>
      <c r="K52" t="s">
        <v>337</v>
      </c>
      <c r="L52">
        <v>44</v>
      </c>
      <c r="M52" t="b">
        <f t="shared" si="1"/>
        <v>0</v>
      </c>
      <c r="N52" s="2">
        <f>IF(L52&lt;&gt;"",LOOKUP(L52,'Fe I core states'!A:A,'Fe I core states'!E:E),"")</f>
        <v>-0.61361099999999991</v>
      </c>
    </row>
    <row r="53" spans="1:14" x14ac:dyDescent="0.2">
      <c r="A53" t="s">
        <v>7</v>
      </c>
      <c r="B53" t="s">
        <v>318</v>
      </c>
      <c r="C53" t="s">
        <v>2</v>
      </c>
      <c r="D53" t="s">
        <v>11</v>
      </c>
      <c r="E53" t="s">
        <v>338</v>
      </c>
      <c r="F53">
        <v>-0.58574000000000004</v>
      </c>
      <c r="G53" s="1">
        <f t="shared" si="0"/>
        <v>0.59245999999999988</v>
      </c>
      <c r="I53">
        <v>44</v>
      </c>
      <c r="J53" s="2">
        <f>IF(I53&lt;&gt;"",LOOKUP(I53,'Fe I core states'!$A:$A,'Fe I core states'!$E:$E),"")</f>
        <v>-0.61361099999999991</v>
      </c>
      <c r="K53" t="s">
        <v>338</v>
      </c>
      <c r="L53">
        <v>46</v>
      </c>
      <c r="M53" t="b">
        <f t="shared" si="1"/>
        <v>0</v>
      </c>
      <c r="N53" s="2">
        <f>IF(L53&lt;&gt;"",LOOKUP(L53,'Fe I core states'!A:A,'Fe I core states'!E:E),"")</f>
        <v>-0.60599199999999986</v>
      </c>
    </row>
    <row r="54" spans="1:14" x14ac:dyDescent="0.2">
      <c r="A54" t="s">
        <v>7</v>
      </c>
      <c r="B54" t="s">
        <v>318</v>
      </c>
      <c r="C54" t="s">
        <v>2</v>
      </c>
      <c r="D54" t="s">
        <v>11</v>
      </c>
      <c r="E54" t="s">
        <v>460</v>
      </c>
      <c r="F54">
        <v>-0.58440999999999999</v>
      </c>
      <c r="G54" s="1">
        <f t="shared" si="0"/>
        <v>0.59378999999999993</v>
      </c>
      <c r="I54">
        <v>37</v>
      </c>
      <c r="J54" s="2">
        <f>IF(I54&lt;&gt;"",LOOKUP(I54,'Fe I core states'!$A:$A,'Fe I core states'!$E:$E),"")</f>
        <v>-0.62776999999999994</v>
      </c>
      <c r="K54" t="s">
        <v>460</v>
      </c>
      <c r="L54">
        <v>47</v>
      </c>
      <c r="M54" t="b">
        <f t="shared" si="1"/>
        <v>0</v>
      </c>
      <c r="N54" s="2">
        <f>IF(L54&lt;&gt;"",LOOKUP(L54,'Fe I core states'!A:A,'Fe I core states'!E:E),"")</f>
        <v>-0.59907199999999994</v>
      </c>
    </row>
    <row r="55" spans="1:14" x14ac:dyDescent="0.2">
      <c r="A55" t="s">
        <v>7</v>
      </c>
      <c r="B55" t="s">
        <v>318</v>
      </c>
      <c r="C55" t="s">
        <v>2</v>
      </c>
      <c r="D55" t="s">
        <v>11</v>
      </c>
      <c r="E55" t="s">
        <v>692</v>
      </c>
      <c r="F55">
        <v>-0.57940000000000003</v>
      </c>
      <c r="G55" s="1">
        <f t="shared" si="0"/>
        <v>0.59879999999999989</v>
      </c>
      <c r="I55">
        <v>48</v>
      </c>
      <c r="J55" s="2">
        <f>IF(I55&lt;&gt;"",LOOKUP(I55,'Fe I core states'!$A:$A,'Fe I core states'!$E:$E),"")</f>
        <v>-0.59562999999999988</v>
      </c>
      <c r="K55" t="s">
        <v>692</v>
      </c>
      <c r="L55">
        <v>48</v>
      </c>
      <c r="M55" t="b">
        <f t="shared" si="1"/>
        <v>1</v>
      </c>
      <c r="N55" s="2">
        <f>IF(L55&lt;&gt;"",LOOKUP(L55,'Fe I core states'!A:A,'Fe I core states'!E:E),"")</f>
        <v>-0.59562999999999988</v>
      </c>
    </row>
    <row r="56" spans="1:14" x14ac:dyDescent="0.2">
      <c r="A56" t="s">
        <v>7</v>
      </c>
      <c r="B56" t="s">
        <v>8</v>
      </c>
      <c r="C56" t="s">
        <v>2</v>
      </c>
      <c r="D56" t="s">
        <v>11</v>
      </c>
      <c r="E56" t="s">
        <v>770</v>
      </c>
      <c r="F56">
        <v>-0.57716000000000001</v>
      </c>
      <c r="G56" s="1">
        <f t="shared" si="0"/>
        <v>0.60103999999999991</v>
      </c>
      <c r="I56">
        <v>51</v>
      </c>
      <c r="J56" s="2">
        <f>IF(I56&lt;&gt;"",LOOKUP(I56,'Fe I core states'!$A:$A,'Fe I core states'!$E:$E),"")</f>
        <v>-0.58555799999999991</v>
      </c>
      <c r="K56" t="s">
        <v>770</v>
      </c>
      <c r="L56">
        <v>51</v>
      </c>
      <c r="M56" t="b">
        <f t="shared" si="1"/>
        <v>1</v>
      </c>
      <c r="N56" s="2">
        <f>IF(L56&lt;&gt;"",LOOKUP(L56,'Fe I core states'!A:A,'Fe I core states'!E:E),"")</f>
        <v>-0.58555799999999991</v>
      </c>
    </row>
    <row r="57" spans="1:14" x14ac:dyDescent="0.2">
      <c r="A57" t="s">
        <v>0</v>
      </c>
      <c r="B57" t="s">
        <v>26</v>
      </c>
      <c r="C57" t="s">
        <v>2</v>
      </c>
      <c r="D57" t="s">
        <v>11</v>
      </c>
      <c r="E57" t="s">
        <v>286</v>
      </c>
      <c r="F57">
        <v>-0.57294999999999996</v>
      </c>
      <c r="G57" s="1">
        <f t="shared" si="0"/>
        <v>0.60524999999999995</v>
      </c>
      <c r="J57" s="2" t="str">
        <f>IF(I57&lt;&gt;"",LOOKUP(I57,'Fe I core states'!$A:$A,'Fe I core states'!$E:$E),"")</f>
        <v/>
      </c>
      <c r="K57" t="s">
        <v>286</v>
      </c>
      <c r="M57" t="b">
        <f t="shared" si="1"/>
        <v>1</v>
      </c>
      <c r="N57" s="2" t="str">
        <f>IF(L57&lt;&gt;"",LOOKUP(L57,'Fe I core states'!A:A,'Fe I core states'!E:E),"")</f>
        <v/>
      </c>
    </row>
    <row r="58" spans="1:14" x14ac:dyDescent="0.2">
      <c r="A58" t="s">
        <v>7</v>
      </c>
      <c r="B58" t="s">
        <v>378</v>
      </c>
      <c r="C58" t="s">
        <v>2</v>
      </c>
      <c r="D58" t="s">
        <v>11</v>
      </c>
      <c r="E58" t="s">
        <v>461</v>
      </c>
      <c r="F58">
        <v>-0.57230000000000003</v>
      </c>
      <c r="G58" s="1">
        <f t="shared" si="0"/>
        <v>0.60589999999999988</v>
      </c>
      <c r="J58" s="2" t="str">
        <f>IF(I58&lt;&gt;"",LOOKUP(I58,'Fe I core states'!$A:$A,'Fe I core states'!$E:$E),"")</f>
        <v/>
      </c>
      <c r="K58" t="s">
        <v>461</v>
      </c>
      <c r="M58" t="b">
        <f t="shared" si="1"/>
        <v>1</v>
      </c>
      <c r="N58" s="2" t="str">
        <f>IF(L58&lt;&gt;"",LOOKUP(L58,'Fe I core states'!A:A,'Fe I core states'!E:E),"")</f>
        <v/>
      </c>
    </row>
    <row r="59" spans="1:14" x14ac:dyDescent="0.2">
      <c r="A59" t="s">
        <v>7</v>
      </c>
      <c r="B59" t="s">
        <v>318</v>
      </c>
      <c r="C59" t="s">
        <v>2</v>
      </c>
      <c r="D59" t="s">
        <v>11</v>
      </c>
      <c r="E59" t="s">
        <v>737</v>
      </c>
      <c r="F59">
        <v>-0.57130000000000003</v>
      </c>
      <c r="G59" s="1">
        <f t="shared" si="0"/>
        <v>0.60689999999999988</v>
      </c>
      <c r="I59">
        <v>50</v>
      </c>
      <c r="J59" s="2">
        <f>IF(I59&lt;&gt;"",LOOKUP(I59,'Fe I core states'!$A:$A,'Fe I core states'!$E:$E),"")</f>
        <v>-0.59007699999999996</v>
      </c>
      <c r="K59" t="s">
        <v>737</v>
      </c>
      <c r="L59">
        <v>50</v>
      </c>
      <c r="M59" t="b">
        <f t="shared" si="1"/>
        <v>1</v>
      </c>
      <c r="N59" s="2">
        <f>IF(L59&lt;&gt;"",LOOKUP(L59,'Fe I core states'!A:A,'Fe I core states'!E:E),"")</f>
        <v>-0.59007699999999996</v>
      </c>
    </row>
    <row r="60" spans="1:14" x14ac:dyDescent="0.2">
      <c r="A60" t="s">
        <v>7</v>
      </c>
      <c r="B60" t="s">
        <v>378</v>
      </c>
      <c r="C60" t="s">
        <v>2</v>
      </c>
      <c r="D60" t="s">
        <v>11</v>
      </c>
      <c r="E60" t="s">
        <v>510</v>
      </c>
      <c r="F60">
        <v>-0.56693000000000005</v>
      </c>
      <c r="G60" s="1">
        <f t="shared" si="0"/>
        <v>0.61126999999999987</v>
      </c>
      <c r="J60" s="2" t="str">
        <f>IF(I60&lt;&gt;"",LOOKUP(I60,'Fe I core states'!$A:$A,'Fe I core states'!$E:$E),"")</f>
        <v/>
      </c>
      <c r="K60" t="s">
        <v>510</v>
      </c>
      <c r="M60" t="b">
        <f t="shared" si="1"/>
        <v>1</v>
      </c>
      <c r="N60" s="2" t="str">
        <f>IF(L60&lt;&gt;"",LOOKUP(L60,'Fe I core states'!A:A,'Fe I core states'!E:E),"")</f>
        <v/>
      </c>
    </row>
    <row r="61" spans="1:14" x14ac:dyDescent="0.2">
      <c r="A61" t="s">
        <v>7</v>
      </c>
      <c r="B61" t="s">
        <v>378</v>
      </c>
      <c r="C61" t="s">
        <v>2</v>
      </c>
      <c r="D61" t="s">
        <v>11</v>
      </c>
      <c r="E61" t="s">
        <v>401</v>
      </c>
      <c r="F61">
        <v>-0.56447999999999998</v>
      </c>
      <c r="G61" s="1">
        <f t="shared" si="0"/>
        <v>0.61371999999999993</v>
      </c>
      <c r="J61" s="2" t="str">
        <f>IF(I61&lt;&gt;"",LOOKUP(I61,'Fe I core states'!$A:$A,'Fe I core states'!$E:$E),"")</f>
        <v/>
      </c>
      <c r="K61" t="s">
        <v>401</v>
      </c>
      <c r="M61" t="b">
        <f t="shared" si="1"/>
        <v>1</v>
      </c>
      <c r="N61" s="2" t="str">
        <f>IF(L61&lt;&gt;"",LOOKUP(L61,'Fe I core states'!A:A,'Fe I core states'!E:E),"")</f>
        <v/>
      </c>
    </row>
    <row r="62" spans="1:14" x14ac:dyDescent="0.2">
      <c r="A62" t="s">
        <v>7</v>
      </c>
      <c r="B62" t="s">
        <v>17</v>
      </c>
      <c r="C62" t="s">
        <v>2</v>
      </c>
      <c r="D62" t="s">
        <v>11</v>
      </c>
      <c r="E62" t="s">
        <v>613</v>
      </c>
      <c r="F62">
        <v>-0.56325000000000003</v>
      </c>
      <c r="G62" s="1">
        <f t="shared" si="0"/>
        <v>0.61494999999999989</v>
      </c>
      <c r="I62">
        <v>49</v>
      </c>
      <c r="J62" s="2">
        <f>IF(I62&lt;&gt;"",LOOKUP(I62,'Fe I core states'!$A:$A,'Fe I core states'!$E:$E),"")</f>
        <v>-0.59126599999999996</v>
      </c>
      <c r="K62" t="s">
        <v>613</v>
      </c>
      <c r="L62">
        <v>49</v>
      </c>
      <c r="M62" t="b">
        <f t="shared" si="1"/>
        <v>1</v>
      </c>
      <c r="N62" s="2">
        <f>IF(L62&lt;&gt;"",LOOKUP(L62,'Fe I core states'!A:A,'Fe I core states'!E:E),"")</f>
        <v>-0.59126599999999996</v>
      </c>
    </row>
    <row r="63" spans="1:14" x14ac:dyDescent="0.2">
      <c r="A63" t="s">
        <v>0</v>
      </c>
      <c r="B63" t="s">
        <v>512</v>
      </c>
      <c r="C63" t="s">
        <v>2</v>
      </c>
      <c r="D63" t="s">
        <v>9</v>
      </c>
      <c r="E63" t="s">
        <v>788</v>
      </c>
      <c r="F63">
        <v>-0.56106</v>
      </c>
      <c r="G63" s="1">
        <f t="shared" si="0"/>
        <v>0.61713999999999991</v>
      </c>
      <c r="J63" s="2" t="str">
        <f>IF(I63&lt;&gt;"",LOOKUP(I63,'Fe I core states'!$A:$A,'Fe I core states'!$E:$E),"")</f>
        <v/>
      </c>
      <c r="K63" t="s">
        <v>788</v>
      </c>
      <c r="M63" t="b">
        <f t="shared" si="1"/>
        <v>1</v>
      </c>
      <c r="N63" s="2" t="str">
        <f>IF(L63&lt;&gt;"",LOOKUP(L63,'Fe I core states'!A:A,'Fe I core states'!E:E),"")</f>
        <v/>
      </c>
    </row>
    <row r="64" spans="1:14" x14ac:dyDescent="0.2">
      <c r="A64" t="s">
        <v>7</v>
      </c>
      <c r="B64" t="s">
        <v>378</v>
      </c>
      <c r="C64" t="s">
        <v>2</v>
      </c>
      <c r="D64" t="s">
        <v>11</v>
      </c>
      <c r="E64" t="s">
        <v>771</v>
      </c>
      <c r="F64">
        <v>-0.55811999999999995</v>
      </c>
      <c r="G64" s="1">
        <f t="shared" si="0"/>
        <v>0.62007999999999996</v>
      </c>
      <c r="J64" s="2" t="str">
        <f>IF(I64&lt;&gt;"",LOOKUP(I64,'Fe I core states'!$A:$A,'Fe I core states'!$E:$E),"")</f>
        <v/>
      </c>
      <c r="K64" t="s">
        <v>771</v>
      </c>
      <c r="M64" t="b">
        <f t="shared" si="1"/>
        <v>1</v>
      </c>
      <c r="N64" s="2" t="str">
        <f>IF(L64&lt;&gt;"",LOOKUP(L64,'Fe I core states'!A:A,'Fe I core states'!E:E),"")</f>
        <v/>
      </c>
    </row>
    <row r="65" spans="1:14" x14ac:dyDescent="0.2">
      <c r="A65" t="s">
        <v>7</v>
      </c>
      <c r="B65" t="s">
        <v>641</v>
      </c>
      <c r="C65" t="s">
        <v>2</v>
      </c>
      <c r="D65" t="s">
        <v>79</v>
      </c>
      <c r="E65" t="s">
        <v>720</v>
      </c>
      <c r="F65">
        <v>-0.55132999999999999</v>
      </c>
      <c r="G65" s="1">
        <f t="shared" si="0"/>
        <v>0.62686999999999993</v>
      </c>
      <c r="J65" s="2" t="str">
        <f>IF(I65&lt;&gt;"",LOOKUP(I65,'Fe I core states'!$A:$A,'Fe I core states'!$E:$E),"")</f>
        <v/>
      </c>
      <c r="K65" t="s">
        <v>720</v>
      </c>
      <c r="M65" t="b">
        <f t="shared" si="1"/>
        <v>1</v>
      </c>
      <c r="N65" s="2" t="str">
        <f>IF(L65&lt;&gt;"",LOOKUP(L65,'Fe I core states'!A:A,'Fe I core states'!E:E),"")</f>
        <v/>
      </c>
    </row>
    <row r="66" spans="1:14" x14ac:dyDescent="0.2">
      <c r="A66" t="s">
        <v>7</v>
      </c>
      <c r="B66" t="s">
        <v>318</v>
      </c>
      <c r="C66" t="s">
        <v>2</v>
      </c>
      <c r="D66" t="s">
        <v>11</v>
      </c>
      <c r="E66" t="s">
        <v>650</v>
      </c>
      <c r="F66">
        <v>-0.54976999999999998</v>
      </c>
      <c r="G66" s="1">
        <f t="shared" ref="G66:G129" si="2">1.1782+F66</f>
        <v>0.62842999999999993</v>
      </c>
      <c r="J66" s="2" t="str">
        <f>IF(I66&lt;&gt;"",LOOKUP(I66,'Fe I core states'!$A:$A,'Fe I core states'!$E:$E),"")</f>
        <v/>
      </c>
      <c r="K66" t="s">
        <v>650</v>
      </c>
      <c r="M66" t="b">
        <f t="shared" ref="M66:M129" si="3">(L66=I66)</f>
        <v>1</v>
      </c>
      <c r="N66" s="2" t="str">
        <f>IF(L66&lt;&gt;"",LOOKUP(L66,'Fe I core states'!A:A,'Fe I core states'!E:E),"")</f>
        <v/>
      </c>
    </row>
    <row r="67" spans="1:14" x14ac:dyDescent="0.2">
      <c r="A67" t="s">
        <v>7</v>
      </c>
      <c r="B67" t="s">
        <v>17</v>
      </c>
      <c r="C67" t="s">
        <v>2</v>
      </c>
      <c r="D67" t="s">
        <v>11</v>
      </c>
      <c r="E67" t="s">
        <v>594</v>
      </c>
      <c r="F67">
        <v>-0.54913999999999996</v>
      </c>
      <c r="G67" s="1">
        <f t="shared" si="2"/>
        <v>0.62905999999999995</v>
      </c>
      <c r="J67" s="2" t="str">
        <f>IF(I67&lt;&gt;"",LOOKUP(I67,'Fe I core states'!$A:$A,'Fe I core states'!$E:$E),"")</f>
        <v/>
      </c>
      <c r="K67" t="s">
        <v>594</v>
      </c>
      <c r="M67" t="b">
        <f t="shared" si="3"/>
        <v>1</v>
      </c>
      <c r="N67" s="2" t="str">
        <f>IF(L67&lt;&gt;"",LOOKUP(L67,'Fe I core states'!A:A,'Fe I core states'!E:E),"")</f>
        <v/>
      </c>
    </row>
    <row r="68" spans="1:14" x14ac:dyDescent="0.2">
      <c r="A68" t="s">
        <v>7</v>
      </c>
      <c r="B68" t="s">
        <v>378</v>
      </c>
      <c r="C68" t="s">
        <v>2</v>
      </c>
      <c r="D68" t="s">
        <v>11</v>
      </c>
      <c r="E68" t="s">
        <v>693</v>
      </c>
      <c r="F68">
        <v>-0.52783000000000002</v>
      </c>
      <c r="G68" s="1">
        <f t="shared" si="2"/>
        <v>0.65036999999999989</v>
      </c>
      <c r="J68" s="2" t="str">
        <f>IF(I68&lt;&gt;"",LOOKUP(I68,'Fe I core states'!$A:$A,'Fe I core states'!$E:$E),"")</f>
        <v/>
      </c>
      <c r="K68" t="s">
        <v>693</v>
      </c>
      <c r="M68" t="b">
        <f t="shared" si="3"/>
        <v>1</v>
      </c>
      <c r="N68" s="2" t="str">
        <f>IF(L68&lt;&gt;"",LOOKUP(L68,'Fe I core states'!A:A,'Fe I core states'!E:E),"")</f>
        <v/>
      </c>
    </row>
    <row r="69" spans="1:14" x14ac:dyDescent="0.2">
      <c r="A69" t="s">
        <v>7</v>
      </c>
      <c r="B69" t="s">
        <v>378</v>
      </c>
      <c r="C69" t="s">
        <v>2</v>
      </c>
      <c r="D69" t="s">
        <v>11</v>
      </c>
      <c r="E69" t="s">
        <v>738</v>
      </c>
      <c r="F69">
        <v>-0.52622999999999998</v>
      </c>
      <c r="G69" s="1">
        <f t="shared" si="2"/>
        <v>0.65196999999999994</v>
      </c>
      <c r="J69" s="2" t="str">
        <f>IF(I69&lt;&gt;"",LOOKUP(I69,'Fe I core states'!$A:$A,'Fe I core states'!$E:$E),"")</f>
        <v/>
      </c>
      <c r="K69" t="s">
        <v>738</v>
      </c>
      <c r="M69" t="b">
        <f t="shared" si="3"/>
        <v>1</v>
      </c>
      <c r="N69" s="2" t="str">
        <f>IF(L69&lt;&gt;"",LOOKUP(L69,'Fe I core states'!A:A,'Fe I core states'!E:E),"")</f>
        <v/>
      </c>
    </row>
    <row r="70" spans="1:14" x14ac:dyDescent="0.2">
      <c r="A70" t="s">
        <v>7</v>
      </c>
      <c r="B70" t="s">
        <v>728</v>
      </c>
      <c r="C70" t="s">
        <v>2</v>
      </c>
      <c r="D70" t="s">
        <v>11</v>
      </c>
      <c r="E70" t="s">
        <v>810</v>
      </c>
      <c r="F70">
        <v>-0.52105999999999997</v>
      </c>
      <c r="G70" s="1">
        <f t="shared" si="2"/>
        <v>0.65713999999999995</v>
      </c>
      <c r="J70" s="2" t="str">
        <f>IF(I70&lt;&gt;"",LOOKUP(I70,'Fe I core states'!$A:$A,'Fe I core states'!$E:$E),"")</f>
        <v/>
      </c>
      <c r="K70" t="s">
        <v>810</v>
      </c>
      <c r="M70" t="b">
        <f t="shared" si="3"/>
        <v>1</v>
      </c>
      <c r="N70" s="2" t="str">
        <f>IF(L70&lt;&gt;"",LOOKUP(L70,'Fe I core states'!A:A,'Fe I core states'!E:E),"")</f>
        <v/>
      </c>
    </row>
    <row r="71" spans="1:14" x14ac:dyDescent="0.2">
      <c r="A71" t="s">
        <v>7</v>
      </c>
      <c r="B71" t="s">
        <v>641</v>
      </c>
      <c r="C71" t="s">
        <v>2</v>
      </c>
      <c r="D71" t="s">
        <v>11</v>
      </c>
      <c r="E71" t="s">
        <v>772</v>
      </c>
      <c r="F71">
        <v>-0.50119999999999998</v>
      </c>
      <c r="G71" s="1">
        <f t="shared" si="2"/>
        <v>0.67699999999999994</v>
      </c>
      <c r="J71" s="2" t="str">
        <f>IF(I71&lt;&gt;"",LOOKUP(I71,'Fe I core states'!$A:$A,'Fe I core states'!$E:$E),"")</f>
        <v/>
      </c>
      <c r="K71" t="s">
        <v>772</v>
      </c>
      <c r="M71" t="b">
        <f t="shared" si="3"/>
        <v>1</v>
      </c>
      <c r="N71" s="2" t="str">
        <f>IF(L71&lt;&gt;"",LOOKUP(L71,'Fe I core states'!A:A,'Fe I core states'!E:E),"")</f>
        <v/>
      </c>
    </row>
    <row r="72" spans="1:14" x14ac:dyDescent="0.2">
      <c r="A72" t="s">
        <v>7</v>
      </c>
      <c r="B72" t="s">
        <v>278</v>
      </c>
      <c r="C72" t="s">
        <v>2</v>
      </c>
      <c r="D72" t="s">
        <v>11</v>
      </c>
      <c r="E72" t="s">
        <v>287</v>
      </c>
      <c r="F72">
        <v>-0.50087000000000004</v>
      </c>
      <c r="G72" s="1">
        <f t="shared" si="2"/>
        <v>0.67732999999999988</v>
      </c>
      <c r="J72" s="2" t="str">
        <f>IF(I72&lt;&gt;"",LOOKUP(I72,'Fe I core states'!$A:$A,'Fe I core states'!$E:$E),"")</f>
        <v/>
      </c>
      <c r="K72" t="s">
        <v>287</v>
      </c>
      <c r="M72" t="b">
        <f t="shared" si="3"/>
        <v>1</v>
      </c>
      <c r="N72" s="2" t="str">
        <f>IF(L72&lt;&gt;"",LOOKUP(L72,'Fe I core states'!A:A,'Fe I core states'!E:E),"")</f>
        <v/>
      </c>
    </row>
    <row r="73" spans="1:14" x14ac:dyDescent="0.2">
      <c r="A73" t="s">
        <v>7</v>
      </c>
      <c r="B73" t="s">
        <v>278</v>
      </c>
      <c r="C73" t="s">
        <v>2</v>
      </c>
      <c r="D73" t="s">
        <v>11</v>
      </c>
      <c r="E73" t="s">
        <v>402</v>
      </c>
      <c r="F73">
        <v>-0.50066999999999995</v>
      </c>
      <c r="G73" s="1">
        <f t="shared" si="2"/>
        <v>0.67752999999999997</v>
      </c>
      <c r="J73" s="2" t="str">
        <f>IF(I73&lt;&gt;"",LOOKUP(I73,'Fe I core states'!$A:$A,'Fe I core states'!$E:$E),"")</f>
        <v/>
      </c>
      <c r="K73" t="s">
        <v>402</v>
      </c>
      <c r="M73" t="b">
        <f t="shared" si="3"/>
        <v>1</v>
      </c>
      <c r="N73" s="2" t="str">
        <f>IF(L73&lt;&gt;"",LOOKUP(L73,'Fe I core states'!A:A,'Fe I core states'!E:E),"")</f>
        <v/>
      </c>
    </row>
    <row r="74" spans="1:14" x14ac:dyDescent="0.2">
      <c r="A74" t="s">
        <v>0</v>
      </c>
      <c r="B74" t="s">
        <v>278</v>
      </c>
      <c r="C74" t="s">
        <v>2</v>
      </c>
      <c r="D74" t="s">
        <v>79</v>
      </c>
      <c r="E74" t="s">
        <v>633</v>
      </c>
      <c r="F74">
        <v>-0.49669999999999997</v>
      </c>
      <c r="G74" s="1">
        <f t="shared" si="2"/>
        <v>0.68149999999999999</v>
      </c>
      <c r="J74" s="2" t="str">
        <f>IF(I74&lt;&gt;"",LOOKUP(I74,'Fe I core states'!$A:$A,'Fe I core states'!$E:$E),"")</f>
        <v/>
      </c>
      <c r="K74" t="s">
        <v>633</v>
      </c>
      <c r="M74" t="b">
        <f t="shared" si="3"/>
        <v>1</v>
      </c>
      <c r="N74" s="2" t="str">
        <f>IF(L74&lt;&gt;"",LOOKUP(L74,'Fe I core states'!A:A,'Fe I core states'!E:E),"")</f>
        <v/>
      </c>
    </row>
    <row r="75" spans="1:14" x14ac:dyDescent="0.2">
      <c r="A75" t="s">
        <v>7</v>
      </c>
      <c r="B75" t="s">
        <v>278</v>
      </c>
      <c r="C75" t="s">
        <v>2</v>
      </c>
      <c r="D75" t="s">
        <v>11</v>
      </c>
      <c r="E75" t="s">
        <v>339</v>
      </c>
      <c r="F75">
        <v>-0.49621999999999999</v>
      </c>
      <c r="G75" s="1">
        <f t="shared" si="2"/>
        <v>0.68197999999999992</v>
      </c>
      <c r="J75" s="2" t="str">
        <f>IF(I75&lt;&gt;"",LOOKUP(I75,'Fe I core states'!$A:$A,'Fe I core states'!$E:$E),"")</f>
        <v/>
      </c>
      <c r="K75" t="s">
        <v>339</v>
      </c>
      <c r="M75" t="b">
        <f t="shared" si="3"/>
        <v>1</v>
      </c>
      <c r="N75" s="2" t="str">
        <f>IF(L75&lt;&gt;"",LOOKUP(L75,'Fe I core states'!A:A,'Fe I core states'!E:E),"")</f>
        <v/>
      </c>
    </row>
    <row r="76" spans="1:14" x14ac:dyDescent="0.2">
      <c r="A76" t="s">
        <v>7</v>
      </c>
      <c r="B76" t="s">
        <v>728</v>
      </c>
      <c r="C76" t="s">
        <v>2</v>
      </c>
      <c r="D76" t="s">
        <v>11</v>
      </c>
      <c r="E76" t="s">
        <v>797</v>
      </c>
      <c r="F76">
        <v>-0.49348999999999998</v>
      </c>
      <c r="G76" s="1">
        <f t="shared" si="2"/>
        <v>0.68470999999999993</v>
      </c>
      <c r="J76" s="2" t="str">
        <f>IF(I76&lt;&gt;"",LOOKUP(I76,'Fe I core states'!$A:$A,'Fe I core states'!$E:$E),"")</f>
        <v/>
      </c>
      <c r="K76" t="s">
        <v>797</v>
      </c>
      <c r="M76" t="b">
        <f t="shared" si="3"/>
        <v>1</v>
      </c>
      <c r="N76" s="2" t="str">
        <f>IF(L76&lt;&gt;"",LOOKUP(L76,'Fe I core states'!A:A,'Fe I core states'!E:E),"")</f>
        <v/>
      </c>
    </row>
    <row r="77" spans="1:14" x14ac:dyDescent="0.2">
      <c r="A77" t="s">
        <v>7</v>
      </c>
      <c r="B77" t="s">
        <v>641</v>
      </c>
      <c r="C77" t="s">
        <v>2</v>
      </c>
      <c r="D77" t="s">
        <v>11</v>
      </c>
      <c r="E77" t="s">
        <v>694</v>
      </c>
      <c r="F77">
        <v>-0.49070999999999998</v>
      </c>
      <c r="G77" s="1">
        <f t="shared" si="2"/>
        <v>0.68748999999999993</v>
      </c>
      <c r="J77" s="2" t="str">
        <f>IF(I77&lt;&gt;"",LOOKUP(I77,'Fe I core states'!$A:$A,'Fe I core states'!$E:$E),"")</f>
        <v/>
      </c>
      <c r="K77" t="s">
        <v>694</v>
      </c>
      <c r="M77" t="b">
        <f t="shared" si="3"/>
        <v>1</v>
      </c>
      <c r="N77" s="2" t="str">
        <f>IF(L77&lt;&gt;"",LOOKUP(L77,'Fe I core states'!A:A,'Fe I core states'!E:E),"")</f>
        <v/>
      </c>
    </row>
    <row r="78" spans="1:14" x14ac:dyDescent="0.2">
      <c r="A78" t="s">
        <v>7</v>
      </c>
      <c r="B78" t="s">
        <v>17</v>
      </c>
      <c r="C78" t="s">
        <v>2</v>
      </c>
      <c r="D78" t="s">
        <v>9</v>
      </c>
      <c r="E78" t="s">
        <v>438</v>
      </c>
      <c r="F78">
        <v>-0.48836000000000002</v>
      </c>
      <c r="G78" s="1">
        <f t="shared" si="2"/>
        <v>0.6898399999999999</v>
      </c>
      <c r="I78">
        <v>52</v>
      </c>
      <c r="J78" s="2">
        <f>IF(I78&lt;&gt;"",LOOKUP(I78,'Fe I core states'!$A:$A,'Fe I core states'!$E:$E),"")</f>
        <v>-0.51260399999999995</v>
      </c>
      <c r="K78" t="s">
        <v>438</v>
      </c>
      <c r="L78">
        <v>52</v>
      </c>
      <c r="M78" t="b">
        <f t="shared" si="3"/>
        <v>1</v>
      </c>
      <c r="N78" s="2">
        <f>IF(L78&lt;&gt;"",LOOKUP(L78,'Fe I core states'!A:A,'Fe I core states'!E:E),"")</f>
        <v>-0.51260399999999995</v>
      </c>
    </row>
    <row r="79" spans="1:14" x14ac:dyDescent="0.2">
      <c r="A79" t="s">
        <v>7</v>
      </c>
      <c r="B79" t="s">
        <v>641</v>
      </c>
      <c r="C79" t="s">
        <v>2</v>
      </c>
      <c r="D79" t="s">
        <v>11</v>
      </c>
      <c r="E79" t="s">
        <v>739</v>
      </c>
      <c r="F79">
        <v>-0.48825000000000002</v>
      </c>
      <c r="G79" s="1">
        <f t="shared" si="2"/>
        <v>0.68994999999999984</v>
      </c>
      <c r="J79" s="2" t="str">
        <f>IF(I79&lt;&gt;"",LOOKUP(I79,'Fe I core states'!$A:$A,'Fe I core states'!$E:$E),"")</f>
        <v/>
      </c>
      <c r="K79" t="s">
        <v>739</v>
      </c>
      <c r="M79" t="b">
        <f t="shared" si="3"/>
        <v>1</v>
      </c>
      <c r="N79" s="2" t="str">
        <f>IF(L79&lt;&gt;"",LOOKUP(L79,'Fe I core states'!A:A,'Fe I core states'!E:E),"")</f>
        <v/>
      </c>
    </row>
    <row r="80" spans="1:14" x14ac:dyDescent="0.2">
      <c r="A80" t="s">
        <v>7</v>
      </c>
      <c r="B80" t="s">
        <v>17</v>
      </c>
      <c r="C80" t="s">
        <v>2</v>
      </c>
      <c r="D80" t="s">
        <v>9</v>
      </c>
      <c r="E80" t="s">
        <v>676</v>
      </c>
      <c r="F80">
        <v>-0.48810999999999999</v>
      </c>
      <c r="G80" s="1">
        <f t="shared" si="2"/>
        <v>0.69008999999999987</v>
      </c>
      <c r="J80" s="2" t="str">
        <f>IF(I80&lt;&gt;"",LOOKUP(I80,'Fe I core states'!$A:$A,'Fe I core states'!$E:$E),"")</f>
        <v/>
      </c>
      <c r="K80" t="s">
        <v>676</v>
      </c>
      <c r="M80" t="b">
        <f t="shared" si="3"/>
        <v>1</v>
      </c>
      <c r="N80" s="2" t="str">
        <f>IF(L80&lt;&gt;"",LOOKUP(L80,'Fe I core states'!A:A,'Fe I core states'!E:E),"")</f>
        <v/>
      </c>
    </row>
    <row r="81" spans="1:14" x14ac:dyDescent="0.2">
      <c r="A81" t="s">
        <v>7</v>
      </c>
      <c r="B81" t="s">
        <v>728</v>
      </c>
      <c r="C81" t="s">
        <v>2</v>
      </c>
      <c r="D81" t="s">
        <v>11</v>
      </c>
      <c r="E81" t="s">
        <v>773</v>
      </c>
      <c r="F81">
        <v>-0.48797000000000001</v>
      </c>
      <c r="G81" s="1">
        <f t="shared" si="2"/>
        <v>0.6902299999999999</v>
      </c>
      <c r="J81" s="2" t="str">
        <f>IF(I81&lt;&gt;"",LOOKUP(I81,'Fe I core states'!$A:$A,'Fe I core states'!$E:$E),"")</f>
        <v/>
      </c>
      <c r="K81" t="s">
        <v>773</v>
      </c>
      <c r="M81" t="b">
        <f t="shared" si="3"/>
        <v>1</v>
      </c>
      <c r="N81" s="2" t="str">
        <f>IF(L81&lt;&gt;"",LOOKUP(L81,'Fe I core states'!A:A,'Fe I core states'!E:E),"")</f>
        <v/>
      </c>
    </row>
    <row r="82" spans="1:14" x14ac:dyDescent="0.2">
      <c r="A82" t="s">
        <v>7</v>
      </c>
      <c r="B82" t="s">
        <v>278</v>
      </c>
      <c r="C82" t="s">
        <v>2</v>
      </c>
      <c r="D82" t="s">
        <v>11</v>
      </c>
      <c r="E82" t="s">
        <v>614</v>
      </c>
      <c r="F82">
        <v>-0.48520000000000002</v>
      </c>
      <c r="G82" s="1">
        <f t="shared" si="2"/>
        <v>0.69299999999999984</v>
      </c>
      <c r="J82" s="2" t="str">
        <f>IF(I82&lt;&gt;"",LOOKUP(I82,'Fe I core states'!$A:$A,'Fe I core states'!$E:$E),"")</f>
        <v/>
      </c>
      <c r="K82" t="s">
        <v>614</v>
      </c>
      <c r="M82" t="b">
        <f t="shared" si="3"/>
        <v>1</v>
      </c>
      <c r="N82" s="2" t="str">
        <f>IF(L82&lt;&gt;"",LOOKUP(L82,'Fe I core states'!A:A,'Fe I core states'!E:E),"")</f>
        <v/>
      </c>
    </row>
    <row r="83" spans="1:14" x14ac:dyDescent="0.2">
      <c r="A83" t="s">
        <v>0</v>
      </c>
      <c r="B83" t="s">
        <v>26</v>
      </c>
      <c r="C83" t="s">
        <v>2</v>
      </c>
      <c r="D83" t="s">
        <v>11</v>
      </c>
      <c r="E83" t="s">
        <v>48</v>
      </c>
      <c r="F83">
        <v>-0.47850999999999999</v>
      </c>
      <c r="G83" s="1">
        <f t="shared" si="2"/>
        <v>0.69968999999999992</v>
      </c>
      <c r="J83" s="2" t="str">
        <f>IF(I83&lt;&gt;"",LOOKUP(I83,'Fe I core states'!$A:$A,'Fe I core states'!$E:$E),"")</f>
        <v/>
      </c>
      <c r="K83" t="s">
        <v>48</v>
      </c>
      <c r="M83" t="b">
        <f t="shared" si="3"/>
        <v>1</v>
      </c>
      <c r="N83" s="2" t="str">
        <f>IF(L83&lt;&gt;"",LOOKUP(L83,'Fe I core states'!A:A,'Fe I core states'!E:E),"")</f>
        <v/>
      </c>
    </row>
    <row r="84" spans="1:14" x14ac:dyDescent="0.2">
      <c r="A84" t="s">
        <v>7</v>
      </c>
      <c r="B84" t="s">
        <v>278</v>
      </c>
      <c r="C84" t="s">
        <v>2</v>
      </c>
      <c r="D84" t="s">
        <v>11</v>
      </c>
      <c r="E84" t="s">
        <v>651</v>
      </c>
      <c r="F84">
        <v>-0.47472999999999999</v>
      </c>
      <c r="G84" s="1">
        <f t="shared" si="2"/>
        <v>0.70346999999999993</v>
      </c>
      <c r="J84" s="2" t="str">
        <f>IF(I84&lt;&gt;"",LOOKUP(I84,'Fe I core states'!$A:$A,'Fe I core states'!$E:$E),"")</f>
        <v/>
      </c>
      <c r="K84" t="s">
        <v>651</v>
      </c>
      <c r="M84" t="b">
        <f t="shared" si="3"/>
        <v>1</v>
      </c>
      <c r="N84" s="2" t="str">
        <f>IF(L84&lt;&gt;"",LOOKUP(L84,'Fe I core states'!A:A,'Fe I core states'!E:E),"")</f>
        <v/>
      </c>
    </row>
    <row r="85" spans="1:14" x14ac:dyDescent="0.2">
      <c r="A85" t="s">
        <v>7</v>
      </c>
      <c r="B85" t="s">
        <v>19</v>
      </c>
      <c r="C85" t="s">
        <v>2</v>
      </c>
      <c r="D85" t="s">
        <v>3</v>
      </c>
      <c r="E85" t="s">
        <v>81</v>
      </c>
      <c r="F85">
        <v>-0.46875</v>
      </c>
      <c r="G85" s="1">
        <f t="shared" si="2"/>
        <v>0.70944999999999991</v>
      </c>
      <c r="J85" s="2" t="str">
        <f>IF(I85&lt;&gt;"",LOOKUP(I85,'Fe I core states'!$A:$A,'Fe I core states'!$E:$E),"")</f>
        <v/>
      </c>
      <c r="K85" t="s">
        <v>81</v>
      </c>
      <c r="M85" t="b">
        <f t="shared" si="3"/>
        <v>1</v>
      </c>
      <c r="N85" s="2" t="str">
        <f>IF(L85&lt;&gt;"",LOOKUP(L85,'Fe I core states'!A:A,'Fe I core states'!E:E),"")</f>
        <v/>
      </c>
    </row>
    <row r="86" spans="1:14" x14ac:dyDescent="0.2">
      <c r="A86" t="s">
        <v>7</v>
      </c>
      <c r="B86" t="s">
        <v>278</v>
      </c>
      <c r="C86" t="s">
        <v>2</v>
      </c>
      <c r="D86" t="s">
        <v>11</v>
      </c>
      <c r="E86" t="s">
        <v>695</v>
      </c>
      <c r="F86">
        <v>-0.46057999999999999</v>
      </c>
      <c r="G86" s="1">
        <f t="shared" si="2"/>
        <v>0.71761999999999992</v>
      </c>
      <c r="J86" s="2" t="str">
        <f>IF(I86&lt;&gt;"",LOOKUP(I86,'Fe I core states'!$A:$A,'Fe I core states'!$E:$E),"")</f>
        <v/>
      </c>
      <c r="K86" t="s">
        <v>695</v>
      </c>
      <c r="M86" t="b">
        <f t="shared" si="3"/>
        <v>1</v>
      </c>
      <c r="N86" s="2" t="str">
        <f>IF(L86&lt;&gt;"",LOOKUP(L86,'Fe I core states'!A:A,'Fe I core states'!E:E),"")</f>
        <v/>
      </c>
    </row>
    <row r="87" spans="1:14" x14ac:dyDescent="0.2">
      <c r="A87" t="s">
        <v>0</v>
      </c>
      <c r="B87" t="s">
        <v>149</v>
      </c>
      <c r="C87" t="s">
        <v>2</v>
      </c>
      <c r="D87" t="s">
        <v>11</v>
      </c>
      <c r="E87" t="s">
        <v>194</v>
      </c>
      <c r="F87">
        <v>-0.45889000000000002</v>
      </c>
      <c r="G87" s="1">
        <f t="shared" si="2"/>
        <v>0.71930999999999989</v>
      </c>
      <c r="J87" s="2" t="str">
        <f>IF(I87&lt;&gt;"",LOOKUP(I87,'Fe I core states'!$A:$A,'Fe I core states'!$E:$E),"")</f>
        <v/>
      </c>
      <c r="K87" t="s">
        <v>194</v>
      </c>
      <c r="M87" t="b">
        <f t="shared" si="3"/>
        <v>1</v>
      </c>
      <c r="N87" s="2" t="str">
        <f>IF(L87&lt;&gt;"",LOOKUP(L87,'Fe I core states'!A:A,'Fe I core states'!E:E),"")</f>
        <v/>
      </c>
    </row>
    <row r="88" spans="1:14" x14ac:dyDescent="0.2">
      <c r="A88" t="s">
        <v>7</v>
      </c>
      <c r="B88" t="s">
        <v>17</v>
      </c>
      <c r="C88" t="s">
        <v>2</v>
      </c>
      <c r="D88" t="s">
        <v>9</v>
      </c>
      <c r="E88" t="s">
        <v>759</v>
      </c>
      <c r="F88">
        <v>-0.45881</v>
      </c>
      <c r="G88" s="1">
        <f t="shared" si="2"/>
        <v>0.71938999999999997</v>
      </c>
      <c r="J88" s="2" t="str">
        <f>IF(I88&lt;&gt;"",LOOKUP(I88,'Fe I core states'!$A:$A,'Fe I core states'!$E:$E),"")</f>
        <v/>
      </c>
      <c r="K88" t="s">
        <v>759</v>
      </c>
      <c r="M88" t="b">
        <f t="shared" si="3"/>
        <v>1</v>
      </c>
      <c r="N88" s="2" t="str">
        <f>IF(L88&lt;&gt;"",LOOKUP(L88,'Fe I core states'!A:A,'Fe I core states'!E:E),"")</f>
        <v/>
      </c>
    </row>
    <row r="89" spans="1:14" x14ac:dyDescent="0.2">
      <c r="A89" t="s">
        <v>7</v>
      </c>
      <c r="B89" t="s">
        <v>19</v>
      </c>
      <c r="C89" t="s">
        <v>2</v>
      </c>
      <c r="D89" t="s">
        <v>3</v>
      </c>
      <c r="E89" t="s">
        <v>371</v>
      </c>
      <c r="F89">
        <v>-0.45550000000000002</v>
      </c>
      <c r="G89" s="1">
        <f t="shared" si="2"/>
        <v>0.7226999999999999</v>
      </c>
      <c r="J89" s="2" t="str">
        <f>IF(I89&lt;&gt;"",LOOKUP(I89,'Fe I core states'!$A:$A,'Fe I core states'!$E:$E),"")</f>
        <v/>
      </c>
      <c r="K89" t="s">
        <v>371</v>
      </c>
      <c r="M89" t="b">
        <f t="shared" si="3"/>
        <v>1</v>
      </c>
      <c r="N89" s="2" t="str">
        <f>IF(L89&lt;&gt;"",LOOKUP(L89,'Fe I core states'!A:A,'Fe I core states'!E:E),"")</f>
        <v/>
      </c>
    </row>
    <row r="90" spans="1:14" x14ac:dyDescent="0.2">
      <c r="A90" t="s">
        <v>7</v>
      </c>
      <c r="B90" t="s">
        <v>17</v>
      </c>
      <c r="C90" t="s">
        <v>2</v>
      </c>
      <c r="D90" t="s">
        <v>9</v>
      </c>
      <c r="E90" t="s">
        <v>721</v>
      </c>
      <c r="F90">
        <v>-0.44588</v>
      </c>
      <c r="G90" s="1">
        <f t="shared" si="2"/>
        <v>0.73231999999999986</v>
      </c>
      <c r="J90" s="2" t="str">
        <f>IF(I90&lt;&gt;"",LOOKUP(I90,'Fe I core states'!$A:$A,'Fe I core states'!$E:$E),"")</f>
        <v/>
      </c>
      <c r="K90" t="s">
        <v>721</v>
      </c>
      <c r="M90" t="b">
        <f t="shared" si="3"/>
        <v>1</v>
      </c>
      <c r="N90" s="2" t="str">
        <f>IF(L90&lt;&gt;"",LOOKUP(L90,'Fe I core states'!A:A,'Fe I core states'!E:E),"")</f>
        <v/>
      </c>
    </row>
    <row r="91" spans="1:14" x14ac:dyDescent="0.2">
      <c r="A91" t="s">
        <v>0</v>
      </c>
      <c r="B91" t="s">
        <v>149</v>
      </c>
      <c r="C91" t="s">
        <v>2</v>
      </c>
      <c r="D91" t="s">
        <v>11</v>
      </c>
      <c r="E91" t="s">
        <v>218</v>
      </c>
      <c r="F91">
        <v>-0.44341000000000003</v>
      </c>
      <c r="G91" s="1">
        <f t="shared" si="2"/>
        <v>0.73478999999999983</v>
      </c>
      <c r="J91" s="2" t="str">
        <f>IF(I91&lt;&gt;"",LOOKUP(I91,'Fe I core states'!$A:$A,'Fe I core states'!$E:$E),"")</f>
        <v/>
      </c>
      <c r="K91" t="s">
        <v>218</v>
      </c>
      <c r="M91" t="b">
        <f t="shared" si="3"/>
        <v>1</v>
      </c>
      <c r="N91" s="2" t="str">
        <f>IF(L91&lt;&gt;"",LOOKUP(L91,'Fe I core states'!A:A,'Fe I core states'!E:E),"")</f>
        <v/>
      </c>
    </row>
    <row r="92" spans="1:14" x14ac:dyDescent="0.2">
      <c r="A92" t="s">
        <v>7</v>
      </c>
      <c r="B92" t="s">
        <v>586</v>
      </c>
      <c r="C92" t="s">
        <v>2</v>
      </c>
      <c r="D92" t="s">
        <v>11</v>
      </c>
      <c r="E92" t="s">
        <v>615</v>
      </c>
      <c r="F92">
        <v>-0.44289000000000001</v>
      </c>
      <c r="G92" s="1">
        <f t="shared" si="2"/>
        <v>0.73530999999999991</v>
      </c>
      <c r="J92" s="2" t="str">
        <f>IF(I92&lt;&gt;"",LOOKUP(I92,'Fe I core states'!$A:$A,'Fe I core states'!$E:$E),"")</f>
        <v/>
      </c>
      <c r="K92" t="s">
        <v>615</v>
      </c>
      <c r="M92" t="b">
        <f t="shared" si="3"/>
        <v>1</v>
      </c>
      <c r="N92" s="2" t="str">
        <f>IF(L92&lt;&gt;"",LOOKUP(L92,'Fe I core states'!A:A,'Fe I core states'!E:E),"")</f>
        <v/>
      </c>
    </row>
    <row r="93" spans="1:14" x14ac:dyDescent="0.2">
      <c r="A93" t="s">
        <v>7</v>
      </c>
      <c r="B93" t="s">
        <v>19</v>
      </c>
      <c r="C93" t="s">
        <v>2</v>
      </c>
      <c r="D93" t="s">
        <v>15</v>
      </c>
      <c r="E93" t="s">
        <v>134</v>
      </c>
      <c r="F93">
        <v>-0.43121999999999999</v>
      </c>
      <c r="G93" s="1">
        <f t="shared" si="2"/>
        <v>0.74697999999999998</v>
      </c>
      <c r="J93" s="2" t="str">
        <f>IF(I93&lt;&gt;"",LOOKUP(I93,'Fe I core states'!$A:$A,'Fe I core states'!$E:$E),"")</f>
        <v/>
      </c>
      <c r="K93" t="s">
        <v>134</v>
      </c>
      <c r="M93" t="b">
        <f t="shared" si="3"/>
        <v>1</v>
      </c>
      <c r="N93" s="2" t="str">
        <f>IF(L93&lt;&gt;"",LOOKUP(L93,'Fe I core states'!A:A,'Fe I core states'!E:E),"")</f>
        <v/>
      </c>
    </row>
    <row r="94" spans="1:14" x14ac:dyDescent="0.2">
      <c r="A94" t="s">
        <v>7</v>
      </c>
      <c r="B94" t="s">
        <v>19</v>
      </c>
      <c r="C94" t="s">
        <v>2</v>
      </c>
      <c r="D94" t="s">
        <v>15</v>
      </c>
      <c r="E94" t="s">
        <v>82</v>
      </c>
      <c r="F94">
        <v>-0.42730000000000001</v>
      </c>
      <c r="G94" s="1">
        <f t="shared" si="2"/>
        <v>0.7508999999999999</v>
      </c>
      <c r="J94" s="2" t="str">
        <f>IF(I94&lt;&gt;"",LOOKUP(I94,'Fe I core states'!$A:$A,'Fe I core states'!$E:$E),"")</f>
        <v/>
      </c>
      <c r="K94" t="s">
        <v>82</v>
      </c>
      <c r="M94" t="b">
        <f t="shared" si="3"/>
        <v>1</v>
      </c>
      <c r="N94" s="2" t="str">
        <f>IF(L94&lt;&gt;"",LOOKUP(L94,'Fe I core states'!A:A,'Fe I core states'!E:E),"")</f>
        <v/>
      </c>
    </row>
    <row r="95" spans="1:14" x14ac:dyDescent="0.2">
      <c r="A95" t="s">
        <v>0</v>
      </c>
      <c r="B95" t="s">
        <v>149</v>
      </c>
      <c r="C95" t="s">
        <v>2</v>
      </c>
      <c r="D95" t="s">
        <v>11</v>
      </c>
      <c r="E95" t="s">
        <v>150</v>
      </c>
      <c r="F95">
        <v>-0.42712</v>
      </c>
      <c r="G95" s="1">
        <f t="shared" si="2"/>
        <v>0.75107999999999997</v>
      </c>
      <c r="J95" s="2" t="str">
        <f>IF(I95&lt;&gt;"",LOOKUP(I95,'Fe I core states'!$A:$A,'Fe I core states'!$E:$E),"")</f>
        <v/>
      </c>
      <c r="K95" t="s">
        <v>150</v>
      </c>
      <c r="M95" t="b">
        <f t="shared" si="3"/>
        <v>1</v>
      </c>
      <c r="N95" s="2" t="str">
        <f>IF(L95&lt;&gt;"",LOOKUP(L95,'Fe I core states'!A:A,'Fe I core states'!E:E),"")</f>
        <v/>
      </c>
    </row>
    <row r="96" spans="1:14" x14ac:dyDescent="0.2">
      <c r="A96" t="s">
        <v>7</v>
      </c>
      <c r="B96" t="s">
        <v>19</v>
      </c>
      <c r="C96" t="s">
        <v>2</v>
      </c>
      <c r="D96" t="s">
        <v>15</v>
      </c>
      <c r="E96" t="s">
        <v>372</v>
      </c>
      <c r="F96">
        <v>-0.42249999999999999</v>
      </c>
      <c r="G96" s="1">
        <f t="shared" si="2"/>
        <v>0.75569999999999993</v>
      </c>
      <c r="J96" s="2" t="str">
        <f>IF(I96&lt;&gt;"",LOOKUP(I96,'Fe I core states'!$A:$A,'Fe I core states'!$E:$E),"")</f>
        <v/>
      </c>
      <c r="K96" t="s">
        <v>372</v>
      </c>
      <c r="M96" t="b">
        <f t="shared" si="3"/>
        <v>1</v>
      </c>
      <c r="N96" s="2" t="str">
        <f>IF(L96&lt;&gt;"",LOOKUP(L96,'Fe I core states'!A:A,'Fe I core states'!E:E),"")</f>
        <v/>
      </c>
    </row>
    <row r="97" spans="1:14" x14ac:dyDescent="0.2">
      <c r="A97" t="s">
        <v>7</v>
      </c>
      <c r="B97" t="s">
        <v>19</v>
      </c>
      <c r="C97" t="s">
        <v>2</v>
      </c>
      <c r="D97" t="s">
        <v>15</v>
      </c>
      <c r="E97" t="s">
        <v>175</v>
      </c>
      <c r="F97">
        <v>-0.42230000000000001</v>
      </c>
      <c r="G97" s="1">
        <f t="shared" si="2"/>
        <v>0.75589999999999991</v>
      </c>
      <c r="J97" s="2" t="str">
        <f>IF(I97&lt;&gt;"",LOOKUP(I97,'Fe I core states'!$A:$A,'Fe I core states'!$E:$E),"")</f>
        <v/>
      </c>
      <c r="K97" t="s">
        <v>175</v>
      </c>
      <c r="M97" t="b">
        <f t="shared" si="3"/>
        <v>1</v>
      </c>
      <c r="N97" s="2" t="str">
        <f>IF(L97&lt;&gt;"",LOOKUP(L97,'Fe I core states'!A:A,'Fe I core states'!E:E),"")</f>
        <v/>
      </c>
    </row>
    <row r="98" spans="1:14" x14ac:dyDescent="0.2">
      <c r="A98" t="s">
        <v>7</v>
      </c>
      <c r="B98" t="s">
        <v>19</v>
      </c>
      <c r="C98" t="s">
        <v>2</v>
      </c>
      <c r="D98" t="s">
        <v>15</v>
      </c>
      <c r="E98" t="s">
        <v>38</v>
      </c>
      <c r="F98">
        <v>-0.42192000000000002</v>
      </c>
      <c r="G98" s="1">
        <f t="shared" si="2"/>
        <v>0.75627999999999984</v>
      </c>
      <c r="J98" s="2" t="str">
        <f>IF(I98&lt;&gt;"",LOOKUP(I98,'Fe I core states'!$A:$A,'Fe I core states'!$E:$E),"")</f>
        <v/>
      </c>
      <c r="K98" t="s">
        <v>38</v>
      </c>
      <c r="M98" t="b">
        <f t="shared" si="3"/>
        <v>1</v>
      </c>
      <c r="N98" s="2" t="str">
        <f>IF(L98&lt;&gt;"",LOOKUP(L98,'Fe I core states'!A:A,'Fe I core states'!E:E),"")</f>
        <v/>
      </c>
    </row>
    <row r="99" spans="1:14" x14ac:dyDescent="0.2">
      <c r="A99" t="s">
        <v>7</v>
      </c>
      <c r="B99" t="s">
        <v>592</v>
      </c>
      <c r="C99" t="s">
        <v>2</v>
      </c>
      <c r="D99" t="s">
        <v>11</v>
      </c>
      <c r="E99" t="s">
        <v>696</v>
      </c>
      <c r="F99">
        <v>-0.42122999999999999</v>
      </c>
      <c r="G99" s="1">
        <f t="shared" si="2"/>
        <v>0.75696999999999992</v>
      </c>
      <c r="J99" s="2" t="str">
        <f>IF(I99&lt;&gt;"",LOOKUP(I99,'Fe I core states'!$A:$A,'Fe I core states'!$E:$E),"")</f>
        <v/>
      </c>
      <c r="K99" t="s">
        <v>696</v>
      </c>
      <c r="M99" t="b">
        <f t="shared" si="3"/>
        <v>1</v>
      </c>
      <c r="N99" s="2" t="str">
        <f>IF(L99&lt;&gt;"",LOOKUP(L99,'Fe I core states'!A:A,'Fe I core states'!E:E),"")</f>
        <v/>
      </c>
    </row>
    <row r="100" spans="1:14" x14ac:dyDescent="0.2">
      <c r="A100" t="s">
        <v>7</v>
      </c>
      <c r="B100" t="s">
        <v>19</v>
      </c>
      <c r="C100" t="s">
        <v>2</v>
      </c>
      <c r="D100" t="s">
        <v>15</v>
      </c>
      <c r="E100" t="s">
        <v>488</v>
      </c>
      <c r="F100">
        <v>-0.41954000000000002</v>
      </c>
      <c r="G100" s="1">
        <f t="shared" si="2"/>
        <v>0.75865999999999989</v>
      </c>
      <c r="J100" s="2" t="str">
        <f>IF(I100&lt;&gt;"",LOOKUP(I100,'Fe I core states'!$A:$A,'Fe I core states'!$E:$E),"")</f>
        <v/>
      </c>
      <c r="K100" t="s">
        <v>488</v>
      </c>
      <c r="M100" t="b">
        <f t="shared" si="3"/>
        <v>1</v>
      </c>
      <c r="N100" s="2" t="str">
        <f>IF(L100&lt;&gt;"",LOOKUP(L100,'Fe I core states'!A:A,'Fe I core states'!E:E),"")</f>
        <v/>
      </c>
    </row>
    <row r="101" spans="1:14" x14ac:dyDescent="0.2">
      <c r="A101" t="s">
        <v>7</v>
      </c>
      <c r="B101" t="s">
        <v>19</v>
      </c>
      <c r="C101" t="s">
        <v>2</v>
      </c>
      <c r="D101" t="s">
        <v>15</v>
      </c>
      <c r="E101" t="s">
        <v>274</v>
      </c>
      <c r="F101">
        <v>-0.41417999999999999</v>
      </c>
      <c r="G101" s="1">
        <f t="shared" si="2"/>
        <v>0.76401999999999992</v>
      </c>
      <c r="J101" s="2" t="str">
        <f>IF(I101&lt;&gt;"",LOOKUP(I101,'Fe I core states'!$A:$A,'Fe I core states'!$E:$E),"")</f>
        <v/>
      </c>
      <c r="K101" t="s">
        <v>274</v>
      </c>
      <c r="M101" t="b">
        <f t="shared" si="3"/>
        <v>1</v>
      </c>
    </row>
    <row r="102" spans="1:14" x14ac:dyDescent="0.2">
      <c r="A102" t="s">
        <v>7</v>
      </c>
      <c r="B102" t="s">
        <v>592</v>
      </c>
      <c r="C102" t="s">
        <v>2</v>
      </c>
      <c r="D102" t="s">
        <v>11</v>
      </c>
      <c r="E102" t="s">
        <v>652</v>
      </c>
      <c r="F102">
        <v>-0.41343000000000002</v>
      </c>
      <c r="G102" s="1">
        <f t="shared" si="2"/>
        <v>0.76476999999999995</v>
      </c>
      <c r="J102" s="2" t="str">
        <f>IF(I102&lt;&gt;"",LOOKUP(I102,'Fe I core states'!$A:$A,'Fe I core states'!$E:$E),"")</f>
        <v/>
      </c>
      <c r="K102" t="s">
        <v>652</v>
      </c>
      <c r="M102" t="b">
        <f t="shared" si="3"/>
        <v>1</v>
      </c>
    </row>
    <row r="103" spans="1:14" x14ac:dyDescent="0.2">
      <c r="A103" t="s">
        <v>7</v>
      </c>
      <c r="B103" t="s">
        <v>592</v>
      </c>
      <c r="C103" t="s">
        <v>2</v>
      </c>
      <c r="D103" t="s">
        <v>11</v>
      </c>
      <c r="E103" t="s">
        <v>616</v>
      </c>
      <c r="F103">
        <v>-0.41303000000000001</v>
      </c>
      <c r="G103" s="1">
        <f t="shared" si="2"/>
        <v>0.76516999999999991</v>
      </c>
      <c r="J103" s="2" t="str">
        <f>IF(I103&lt;&gt;"",LOOKUP(I103,'Fe I core states'!$A:$A,'Fe I core states'!$E:$E),"")</f>
        <v/>
      </c>
      <c r="K103" t="s">
        <v>616</v>
      </c>
      <c r="M103" t="b">
        <f t="shared" si="3"/>
        <v>1</v>
      </c>
    </row>
    <row r="104" spans="1:14" x14ac:dyDescent="0.2">
      <c r="A104" t="s">
        <v>7</v>
      </c>
      <c r="B104" t="s">
        <v>19</v>
      </c>
      <c r="C104" t="s">
        <v>2</v>
      </c>
      <c r="D104" t="s">
        <v>15</v>
      </c>
      <c r="E104" t="s">
        <v>20</v>
      </c>
      <c r="F104">
        <v>-0.41275000000000001</v>
      </c>
      <c r="G104" s="1">
        <f t="shared" si="2"/>
        <v>0.76544999999999996</v>
      </c>
      <c r="J104" s="2" t="str">
        <f>IF(I104&lt;&gt;"",LOOKUP(I104,'Fe I core states'!$A:$A,'Fe I core states'!$E:$E),"")</f>
        <v/>
      </c>
      <c r="K104" t="s">
        <v>20</v>
      </c>
      <c r="M104" t="b">
        <f t="shared" si="3"/>
        <v>1</v>
      </c>
    </row>
    <row r="105" spans="1:14" x14ac:dyDescent="0.2">
      <c r="A105" t="s">
        <v>0</v>
      </c>
      <c r="B105" t="s">
        <v>36</v>
      </c>
      <c r="C105" t="s">
        <v>2</v>
      </c>
      <c r="D105" t="s">
        <v>11</v>
      </c>
      <c r="E105" t="s">
        <v>116</v>
      </c>
      <c r="F105">
        <v>-0.41194999999999998</v>
      </c>
      <c r="G105" s="1">
        <f t="shared" si="2"/>
        <v>0.76624999999999988</v>
      </c>
      <c r="J105" s="2" t="str">
        <f>IF(I105&lt;&gt;"",LOOKUP(I105,'Fe I core states'!$A:$A,'Fe I core states'!$E:$E),"")</f>
        <v/>
      </c>
      <c r="K105" t="s">
        <v>116</v>
      </c>
      <c r="M105" t="b">
        <f t="shared" si="3"/>
        <v>1</v>
      </c>
    </row>
    <row r="106" spans="1:14" x14ac:dyDescent="0.2">
      <c r="A106" t="s">
        <v>0</v>
      </c>
      <c r="B106" t="s">
        <v>36</v>
      </c>
      <c r="C106" t="s">
        <v>2</v>
      </c>
      <c r="D106" t="s">
        <v>11</v>
      </c>
      <c r="E106" t="s">
        <v>37</v>
      </c>
      <c r="F106">
        <v>-0.40783999999999998</v>
      </c>
      <c r="G106" s="1">
        <f t="shared" si="2"/>
        <v>0.77035999999999993</v>
      </c>
      <c r="J106" s="2" t="str">
        <f>IF(I106&lt;&gt;"",LOOKUP(I106,'Fe I core states'!$A:$A,'Fe I core states'!$E:$E),"")</f>
        <v/>
      </c>
      <c r="K106" t="s">
        <v>37</v>
      </c>
      <c r="M106" t="b">
        <f t="shared" si="3"/>
        <v>1</v>
      </c>
    </row>
    <row r="107" spans="1:14" x14ac:dyDescent="0.2">
      <c r="A107" t="s">
        <v>0</v>
      </c>
      <c r="B107" t="s">
        <v>149</v>
      </c>
      <c r="C107" t="s">
        <v>2</v>
      </c>
      <c r="D107" t="s">
        <v>9</v>
      </c>
      <c r="E107" t="s">
        <v>677</v>
      </c>
      <c r="F107">
        <v>-0.40460000000000002</v>
      </c>
      <c r="G107" s="1">
        <f t="shared" si="2"/>
        <v>0.77359999999999984</v>
      </c>
      <c r="J107" s="2" t="str">
        <f>IF(I107&lt;&gt;"",LOOKUP(I107,'Fe I core states'!$A:$A,'Fe I core states'!$E:$E),"")</f>
        <v/>
      </c>
      <c r="K107" t="s">
        <v>677</v>
      </c>
      <c r="M107" t="b">
        <f t="shared" si="3"/>
        <v>1</v>
      </c>
    </row>
    <row r="108" spans="1:14" x14ac:dyDescent="0.2">
      <c r="A108" t="s">
        <v>0</v>
      </c>
      <c r="B108" t="s">
        <v>36</v>
      </c>
      <c r="C108" t="s">
        <v>2</v>
      </c>
      <c r="D108" t="s">
        <v>11</v>
      </c>
      <c r="E108" t="s">
        <v>49</v>
      </c>
      <c r="F108">
        <v>-0.39665</v>
      </c>
      <c r="G108" s="1">
        <f t="shared" si="2"/>
        <v>0.78154999999999997</v>
      </c>
      <c r="J108" s="2" t="str">
        <f>IF(I108&lt;&gt;"",LOOKUP(I108,'Fe I core states'!$A:$A,'Fe I core states'!$E:$E),"")</f>
        <v/>
      </c>
      <c r="K108" t="s">
        <v>49</v>
      </c>
      <c r="M108" t="b">
        <f t="shared" si="3"/>
        <v>1</v>
      </c>
    </row>
    <row r="109" spans="1:14" x14ac:dyDescent="0.2">
      <c r="A109" t="s">
        <v>7</v>
      </c>
      <c r="B109" t="s">
        <v>19</v>
      </c>
      <c r="C109" t="s">
        <v>2</v>
      </c>
      <c r="D109" t="s">
        <v>15</v>
      </c>
      <c r="E109" t="s">
        <v>439</v>
      </c>
      <c r="F109">
        <v>-0.39324999999999999</v>
      </c>
      <c r="G109" s="1">
        <f t="shared" si="2"/>
        <v>0.78494999999999993</v>
      </c>
      <c r="J109" s="2" t="str">
        <f>IF(I109&lt;&gt;"",LOOKUP(I109,'Fe I core states'!$A:$A,'Fe I core states'!$E:$E),"")</f>
        <v/>
      </c>
      <c r="K109" t="s">
        <v>439</v>
      </c>
      <c r="M109" t="b">
        <f t="shared" si="3"/>
        <v>1</v>
      </c>
    </row>
    <row r="110" spans="1:14" x14ac:dyDescent="0.2">
      <c r="A110" t="s">
        <v>7</v>
      </c>
      <c r="B110" t="s">
        <v>19</v>
      </c>
      <c r="C110" t="s">
        <v>2</v>
      </c>
      <c r="D110" t="s">
        <v>13</v>
      </c>
      <c r="E110" t="s">
        <v>117</v>
      </c>
      <c r="F110">
        <v>-0.37891000000000002</v>
      </c>
      <c r="G110" s="1">
        <f t="shared" si="2"/>
        <v>0.79928999999999983</v>
      </c>
      <c r="J110" s="2" t="str">
        <f>IF(I110&lt;&gt;"",LOOKUP(I110,'Fe I core states'!$A:$A,'Fe I core states'!$E:$E),"")</f>
        <v/>
      </c>
      <c r="K110" t="s">
        <v>117</v>
      </c>
      <c r="M110" t="b">
        <f t="shared" si="3"/>
        <v>1</v>
      </c>
    </row>
    <row r="111" spans="1:14" x14ac:dyDescent="0.2">
      <c r="A111" t="s">
        <v>0</v>
      </c>
      <c r="B111" t="s">
        <v>19</v>
      </c>
      <c r="C111" t="s">
        <v>2</v>
      </c>
      <c r="D111" t="s">
        <v>11</v>
      </c>
      <c r="E111" t="s">
        <v>151</v>
      </c>
      <c r="F111">
        <v>-0.37559999999999999</v>
      </c>
      <c r="G111" s="1">
        <f t="shared" si="2"/>
        <v>0.80259999999999998</v>
      </c>
      <c r="J111" s="2" t="str">
        <f>IF(I111&lt;&gt;"",LOOKUP(I111,'Fe I core states'!$A:$A,'Fe I core states'!$E:$E),"")</f>
        <v/>
      </c>
      <c r="K111" t="s">
        <v>151</v>
      </c>
      <c r="M111" t="b">
        <f t="shared" si="3"/>
        <v>1</v>
      </c>
    </row>
    <row r="112" spans="1:14" x14ac:dyDescent="0.2">
      <c r="A112" t="s">
        <v>7</v>
      </c>
      <c r="B112" t="s">
        <v>19</v>
      </c>
      <c r="C112" t="s">
        <v>2</v>
      </c>
      <c r="D112" t="s">
        <v>15</v>
      </c>
      <c r="E112" t="s">
        <v>314</v>
      </c>
      <c r="F112">
        <v>-0.37468000000000001</v>
      </c>
      <c r="G112" s="1">
        <f t="shared" si="2"/>
        <v>0.8035199999999999</v>
      </c>
      <c r="J112" s="2" t="str">
        <f>IF(I112&lt;&gt;"",LOOKUP(I112,'Fe I core states'!$A:$A,'Fe I core states'!$E:$E),"")</f>
        <v/>
      </c>
      <c r="K112" t="s">
        <v>314</v>
      </c>
      <c r="M112" t="b">
        <f t="shared" si="3"/>
        <v>1</v>
      </c>
    </row>
    <row r="113" spans="1:13" x14ac:dyDescent="0.2">
      <c r="A113" t="s">
        <v>7</v>
      </c>
      <c r="B113" t="s">
        <v>611</v>
      </c>
      <c r="C113" t="s">
        <v>2</v>
      </c>
      <c r="D113" t="s">
        <v>11</v>
      </c>
      <c r="E113" t="s">
        <v>740</v>
      </c>
      <c r="F113">
        <v>-0.37096000000000001</v>
      </c>
      <c r="G113" s="1">
        <f t="shared" si="2"/>
        <v>0.80723999999999996</v>
      </c>
      <c r="J113" s="2" t="str">
        <f>IF(I113&lt;&gt;"",LOOKUP(I113,'Fe I core states'!$A:$A,'Fe I core states'!$E:$E),"")</f>
        <v/>
      </c>
      <c r="K113" t="s">
        <v>740</v>
      </c>
      <c r="M113" t="b">
        <f t="shared" si="3"/>
        <v>1</v>
      </c>
    </row>
    <row r="114" spans="1:13" x14ac:dyDescent="0.2">
      <c r="A114" t="s">
        <v>0</v>
      </c>
      <c r="B114" t="s">
        <v>149</v>
      </c>
      <c r="C114" t="s">
        <v>2</v>
      </c>
      <c r="D114" t="s">
        <v>11</v>
      </c>
      <c r="E114" t="s">
        <v>511</v>
      </c>
      <c r="F114">
        <v>-0.36932999999999999</v>
      </c>
      <c r="G114" s="1">
        <f t="shared" si="2"/>
        <v>0.80886999999999998</v>
      </c>
      <c r="J114" s="2" t="str">
        <f>IF(I114&lt;&gt;"",LOOKUP(I114,'Fe I core states'!$A:$A,'Fe I core states'!$E:$E),"")</f>
        <v/>
      </c>
      <c r="K114" t="s">
        <v>511</v>
      </c>
      <c r="M114" t="b">
        <f t="shared" si="3"/>
        <v>1</v>
      </c>
    </row>
    <row r="115" spans="1:13" x14ac:dyDescent="0.2">
      <c r="A115" t="s">
        <v>7</v>
      </c>
      <c r="B115" t="s">
        <v>19</v>
      </c>
      <c r="C115" t="s">
        <v>2</v>
      </c>
      <c r="D115" t="s">
        <v>13</v>
      </c>
      <c r="E115" t="s">
        <v>152</v>
      </c>
      <c r="F115">
        <v>-0.36746000000000001</v>
      </c>
      <c r="G115" s="1">
        <f t="shared" si="2"/>
        <v>0.81073999999999991</v>
      </c>
      <c r="J115" s="2" t="str">
        <f>IF(I115&lt;&gt;"",LOOKUP(I115,'Fe I core states'!$A:$A,'Fe I core states'!$E:$E),"")</f>
        <v/>
      </c>
      <c r="K115" t="s">
        <v>152</v>
      </c>
      <c r="M115" t="b">
        <f t="shared" si="3"/>
        <v>1</v>
      </c>
    </row>
    <row r="116" spans="1:13" x14ac:dyDescent="0.2">
      <c r="A116" t="s">
        <v>7</v>
      </c>
      <c r="B116" t="s">
        <v>19</v>
      </c>
      <c r="C116" t="s">
        <v>2</v>
      </c>
      <c r="D116" t="s">
        <v>13</v>
      </c>
      <c r="E116" t="s">
        <v>403</v>
      </c>
      <c r="F116">
        <v>-0.36541000000000001</v>
      </c>
      <c r="G116" s="1">
        <f t="shared" si="2"/>
        <v>0.8127899999999999</v>
      </c>
      <c r="J116" s="2" t="str">
        <f>IF(I116&lt;&gt;"",LOOKUP(I116,'Fe I core states'!$A:$A,'Fe I core states'!$E:$E),"")</f>
        <v/>
      </c>
      <c r="K116" t="s">
        <v>403</v>
      </c>
      <c r="M116" t="b">
        <f t="shared" si="3"/>
        <v>1</v>
      </c>
    </row>
    <row r="117" spans="1:13" x14ac:dyDescent="0.2">
      <c r="A117" t="s">
        <v>7</v>
      </c>
      <c r="B117" t="s">
        <v>19</v>
      </c>
      <c r="C117" t="s">
        <v>2</v>
      </c>
      <c r="D117" t="s">
        <v>13</v>
      </c>
      <c r="E117" t="s">
        <v>340</v>
      </c>
      <c r="F117">
        <v>-0.36310999999999999</v>
      </c>
      <c r="G117" s="1">
        <f t="shared" si="2"/>
        <v>0.81508999999999987</v>
      </c>
      <c r="J117" s="2" t="str">
        <f>IF(I117&lt;&gt;"",LOOKUP(I117,'Fe I core states'!$A:$A,'Fe I core states'!$E:$E),"")</f>
        <v/>
      </c>
      <c r="K117" t="s">
        <v>340</v>
      </c>
      <c r="M117" t="b">
        <f t="shared" si="3"/>
        <v>1</v>
      </c>
    </row>
    <row r="118" spans="1:13" x14ac:dyDescent="0.2">
      <c r="A118" t="s">
        <v>7</v>
      </c>
      <c r="B118" t="s">
        <v>611</v>
      </c>
      <c r="C118" t="s">
        <v>2</v>
      </c>
      <c r="D118" t="s">
        <v>11</v>
      </c>
      <c r="E118" t="s">
        <v>653</v>
      </c>
      <c r="F118">
        <v>-0.36299999999999999</v>
      </c>
      <c r="G118" s="1">
        <f t="shared" si="2"/>
        <v>0.81519999999999992</v>
      </c>
      <c r="J118" s="2" t="str">
        <f>IF(I118&lt;&gt;"",LOOKUP(I118,'Fe I core states'!$A:$A,'Fe I core states'!$E:$E),"")</f>
        <v/>
      </c>
      <c r="K118" t="s">
        <v>653</v>
      </c>
      <c r="M118" t="b">
        <f t="shared" si="3"/>
        <v>1</v>
      </c>
    </row>
    <row r="119" spans="1:13" x14ac:dyDescent="0.2">
      <c r="A119" t="s">
        <v>0</v>
      </c>
      <c r="B119" t="s">
        <v>149</v>
      </c>
      <c r="C119" t="s">
        <v>2</v>
      </c>
      <c r="D119" t="s">
        <v>11</v>
      </c>
      <c r="E119" t="s">
        <v>404</v>
      </c>
      <c r="F119">
        <v>-0.36181000000000002</v>
      </c>
      <c r="G119" s="1">
        <f t="shared" si="2"/>
        <v>0.81638999999999995</v>
      </c>
      <c r="J119" s="2" t="str">
        <f>IF(I119&lt;&gt;"",LOOKUP(I119,'Fe I core states'!$A:$A,'Fe I core states'!$E:$E),"")</f>
        <v/>
      </c>
      <c r="K119" t="s">
        <v>404</v>
      </c>
      <c r="M119" t="b">
        <f t="shared" si="3"/>
        <v>1</v>
      </c>
    </row>
    <row r="120" spans="1:13" x14ac:dyDescent="0.2">
      <c r="A120" t="s">
        <v>7</v>
      </c>
      <c r="B120" t="s">
        <v>19</v>
      </c>
      <c r="C120" t="s">
        <v>2</v>
      </c>
      <c r="D120" t="s">
        <v>13</v>
      </c>
      <c r="E120" t="s">
        <v>50</v>
      </c>
      <c r="F120">
        <v>-0.35809000000000002</v>
      </c>
      <c r="G120" s="1">
        <f t="shared" si="2"/>
        <v>0.82010999999999989</v>
      </c>
      <c r="J120" s="2" t="str">
        <f>IF(I120&lt;&gt;"",LOOKUP(I120,'Fe I core states'!$A:$A,'Fe I core states'!$E:$E),"")</f>
        <v/>
      </c>
      <c r="K120" t="s">
        <v>50</v>
      </c>
      <c r="M120" t="b">
        <f t="shared" si="3"/>
        <v>1</v>
      </c>
    </row>
    <row r="121" spans="1:13" x14ac:dyDescent="0.2">
      <c r="A121" t="s">
        <v>7</v>
      </c>
      <c r="B121" t="s">
        <v>19</v>
      </c>
      <c r="C121" t="s">
        <v>2</v>
      </c>
      <c r="D121" t="s">
        <v>13</v>
      </c>
      <c r="E121" t="s">
        <v>288</v>
      </c>
      <c r="F121">
        <v>-0.35748999999999997</v>
      </c>
      <c r="G121" s="1">
        <f t="shared" si="2"/>
        <v>0.82070999999999994</v>
      </c>
      <c r="J121" s="2" t="str">
        <f>IF(I121&lt;&gt;"",LOOKUP(I121,'Fe I core states'!$A:$A,'Fe I core states'!$E:$E),"")</f>
        <v/>
      </c>
      <c r="K121" t="s">
        <v>288</v>
      </c>
      <c r="M121" t="b">
        <f t="shared" si="3"/>
        <v>1</v>
      </c>
    </row>
    <row r="122" spans="1:13" x14ac:dyDescent="0.2">
      <c r="A122" t="s">
        <v>7</v>
      </c>
      <c r="B122" t="s">
        <v>592</v>
      </c>
      <c r="C122" t="s">
        <v>2</v>
      </c>
      <c r="D122" t="s">
        <v>79</v>
      </c>
      <c r="E122" t="s">
        <v>634</v>
      </c>
      <c r="F122">
        <v>-0.35013</v>
      </c>
      <c r="G122" s="1">
        <f t="shared" si="2"/>
        <v>0.82806999999999986</v>
      </c>
      <c r="J122" s="2" t="str">
        <f>IF(I122&lt;&gt;"",LOOKUP(I122,'Fe I core states'!$A:$A,'Fe I core states'!$E:$E),"")</f>
        <v/>
      </c>
      <c r="K122" t="s">
        <v>634</v>
      </c>
      <c r="M122" t="b">
        <f t="shared" si="3"/>
        <v>1</v>
      </c>
    </row>
    <row r="123" spans="1:13" x14ac:dyDescent="0.2">
      <c r="A123" t="s">
        <v>0</v>
      </c>
      <c r="B123" t="s">
        <v>19</v>
      </c>
      <c r="C123" t="s">
        <v>2</v>
      </c>
      <c r="D123" t="s">
        <v>11</v>
      </c>
      <c r="E123" t="s">
        <v>118</v>
      </c>
      <c r="F123">
        <v>-0.34776000000000001</v>
      </c>
      <c r="G123" s="1">
        <f t="shared" si="2"/>
        <v>0.83043999999999984</v>
      </c>
      <c r="J123" s="2" t="str">
        <f>IF(I123&lt;&gt;"",LOOKUP(I123,'Fe I core states'!$A:$A,'Fe I core states'!$E:$E),"")</f>
        <v/>
      </c>
      <c r="K123" t="s">
        <v>118</v>
      </c>
      <c r="M123" t="b">
        <f t="shared" si="3"/>
        <v>1</v>
      </c>
    </row>
    <row r="124" spans="1:13" x14ac:dyDescent="0.2">
      <c r="A124" t="s">
        <v>7</v>
      </c>
      <c r="B124" t="s">
        <v>318</v>
      </c>
      <c r="C124" t="s">
        <v>2</v>
      </c>
      <c r="D124" t="s">
        <v>11</v>
      </c>
      <c r="E124" t="s">
        <v>462</v>
      </c>
      <c r="F124">
        <v>-0.34750999999999999</v>
      </c>
      <c r="G124" s="1">
        <f t="shared" si="2"/>
        <v>0.83068999999999993</v>
      </c>
      <c r="J124" s="2" t="str">
        <f>IF(I124&lt;&gt;"",LOOKUP(I124,'Fe I core states'!$A:$A,'Fe I core states'!$E:$E),"")</f>
        <v/>
      </c>
      <c r="K124" t="s">
        <v>462</v>
      </c>
      <c r="M124" t="b">
        <f t="shared" si="3"/>
        <v>1</v>
      </c>
    </row>
    <row r="125" spans="1:13" x14ac:dyDescent="0.2">
      <c r="A125" t="s">
        <v>0</v>
      </c>
      <c r="B125" t="s">
        <v>19</v>
      </c>
      <c r="C125" t="s">
        <v>2</v>
      </c>
      <c r="D125" t="s">
        <v>11</v>
      </c>
      <c r="E125" t="s">
        <v>51</v>
      </c>
      <c r="F125">
        <v>-0.34433000000000002</v>
      </c>
      <c r="G125" s="1">
        <f t="shared" si="2"/>
        <v>0.83386999999999989</v>
      </c>
      <c r="J125" s="2" t="str">
        <f>IF(I125&lt;&gt;"",LOOKUP(I125,'Fe I core states'!$A:$A,'Fe I core states'!$E:$E),"")</f>
        <v/>
      </c>
      <c r="K125" t="s">
        <v>51</v>
      </c>
      <c r="M125" t="b">
        <f t="shared" si="3"/>
        <v>1</v>
      </c>
    </row>
    <row r="126" spans="1:13" x14ac:dyDescent="0.2">
      <c r="A126" t="s">
        <v>7</v>
      </c>
      <c r="B126" t="s">
        <v>19</v>
      </c>
      <c r="C126" t="s">
        <v>2</v>
      </c>
      <c r="D126" t="s">
        <v>9</v>
      </c>
      <c r="E126" t="s">
        <v>588</v>
      </c>
      <c r="F126">
        <v>-0.34425</v>
      </c>
      <c r="G126" s="1">
        <f t="shared" si="2"/>
        <v>0.83394999999999997</v>
      </c>
      <c r="J126" s="2" t="str">
        <f>IF(I126&lt;&gt;"",LOOKUP(I126,'Fe I core states'!$A:$A,'Fe I core states'!$E:$E),"")</f>
        <v/>
      </c>
      <c r="K126" t="s">
        <v>588</v>
      </c>
      <c r="M126" t="b">
        <f t="shared" si="3"/>
        <v>1</v>
      </c>
    </row>
    <row r="127" spans="1:13" x14ac:dyDescent="0.2">
      <c r="A127" t="s">
        <v>7</v>
      </c>
      <c r="B127" t="s">
        <v>611</v>
      </c>
      <c r="C127" t="s">
        <v>2</v>
      </c>
      <c r="D127" t="s">
        <v>11</v>
      </c>
      <c r="E127" t="s">
        <v>697</v>
      </c>
      <c r="F127">
        <v>-0.34107999999999999</v>
      </c>
      <c r="G127" s="1">
        <f t="shared" si="2"/>
        <v>0.83711999999999986</v>
      </c>
      <c r="J127" s="2" t="str">
        <f>IF(I127&lt;&gt;"",LOOKUP(I127,'Fe I core states'!$A:$A,'Fe I core states'!$E:$E),"")</f>
        <v/>
      </c>
      <c r="K127" t="s">
        <v>697</v>
      </c>
      <c r="M127" t="b">
        <f t="shared" si="3"/>
        <v>1</v>
      </c>
    </row>
    <row r="128" spans="1:13" x14ac:dyDescent="0.2">
      <c r="A128" t="s">
        <v>7</v>
      </c>
      <c r="B128" t="s">
        <v>17</v>
      </c>
      <c r="C128" t="s">
        <v>2</v>
      </c>
      <c r="D128" t="s">
        <v>11</v>
      </c>
      <c r="E128" t="s">
        <v>341</v>
      </c>
      <c r="F128">
        <v>-0.34009</v>
      </c>
      <c r="G128" s="1">
        <f t="shared" si="2"/>
        <v>0.83810999999999991</v>
      </c>
      <c r="J128" s="2" t="str">
        <f>IF(I128&lt;&gt;"",LOOKUP(I128,'Fe I core states'!$A:$A,'Fe I core states'!$E:$E),"")</f>
        <v/>
      </c>
      <c r="K128" t="s">
        <v>341</v>
      </c>
      <c r="M128" t="b">
        <f t="shared" si="3"/>
        <v>1</v>
      </c>
    </row>
    <row r="129" spans="1:13" x14ac:dyDescent="0.2">
      <c r="A129" t="s">
        <v>7</v>
      </c>
      <c r="B129" t="s">
        <v>17</v>
      </c>
      <c r="C129" t="s">
        <v>2</v>
      </c>
      <c r="D129" t="s">
        <v>11</v>
      </c>
      <c r="E129" t="s">
        <v>289</v>
      </c>
      <c r="F129">
        <v>-0.33477000000000001</v>
      </c>
      <c r="G129" s="1">
        <f t="shared" si="2"/>
        <v>0.8434299999999999</v>
      </c>
      <c r="J129" s="2" t="str">
        <f>IF(I129&lt;&gt;"",LOOKUP(I129,'Fe I core states'!$A:$A,'Fe I core states'!$E:$E),"")</f>
        <v/>
      </c>
      <c r="K129" t="s">
        <v>289</v>
      </c>
      <c r="M129" t="b">
        <f t="shared" si="3"/>
        <v>1</v>
      </c>
    </row>
    <row r="130" spans="1:13" x14ac:dyDescent="0.2">
      <c r="A130" t="s">
        <v>7</v>
      </c>
      <c r="B130" t="s">
        <v>17</v>
      </c>
      <c r="C130" t="s">
        <v>2</v>
      </c>
      <c r="D130" t="s">
        <v>11</v>
      </c>
      <c r="E130" t="s">
        <v>595</v>
      </c>
      <c r="F130">
        <v>-0.32096000000000002</v>
      </c>
      <c r="G130" s="1">
        <f t="shared" ref="G130:G193" si="4">1.1782+F130</f>
        <v>0.85723999999999989</v>
      </c>
      <c r="J130" s="2" t="str">
        <f>IF(I130&lt;&gt;"",LOOKUP(I130,'Fe I core states'!$A:$A,'Fe I core states'!$E:$E),"")</f>
        <v/>
      </c>
      <c r="K130" t="s">
        <v>595</v>
      </c>
      <c r="M130" t="b">
        <f t="shared" ref="M130:M193" si="5">(L130=I130)</f>
        <v>1</v>
      </c>
    </row>
    <row r="131" spans="1:13" x14ac:dyDescent="0.2">
      <c r="A131" t="s">
        <v>0</v>
      </c>
      <c r="B131" t="s">
        <v>378</v>
      </c>
      <c r="C131" t="s">
        <v>2</v>
      </c>
      <c r="D131" t="s">
        <v>11</v>
      </c>
      <c r="E131" t="s">
        <v>774</v>
      </c>
      <c r="F131">
        <v>-0.31807000000000002</v>
      </c>
      <c r="G131" s="1">
        <f t="shared" si="4"/>
        <v>0.86012999999999984</v>
      </c>
      <c r="J131" s="2" t="str">
        <f>IF(I131&lt;&gt;"",LOOKUP(I131,'Fe I core states'!$A:$A,'Fe I core states'!$E:$E),"")</f>
        <v/>
      </c>
      <c r="K131" t="s">
        <v>774</v>
      </c>
      <c r="M131" t="b">
        <f t="shared" si="5"/>
        <v>1</v>
      </c>
    </row>
    <row r="132" spans="1:13" x14ac:dyDescent="0.2">
      <c r="A132" t="s">
        <v>7</v>
      </c>
      <c r="B132" t="s">
        <v>318</v>
      </c>
      <c r="C132" t="s">
        <v>2</v>
      </c>
      <c r="D132" t="s">
        <v>11</v>
      </c>
      <c r="E132" t="s">
        <v>698</v>
      </c>
      <c r="F132">
        <v>-0.31796999999999997</v>
      </c>
      <c r="G132" s="1">
        <f t="shared" si="4"/>
        <v>0.86022999999999994</v>
      </c>
      <c r="J132" s="2" t="str">
        <f>IF(I132&lt;&gt;"",LOOKUP(I132,'Fe I core states'!$A:$A,'Fe I core states'!$E:$E),"")</f>
        <v/>
      </c>
      <c r="K132" t="s">
        <v>698</v>
      </c>
      <c r="M132" t="b">
        <f t="shared" si="5"/>
        <v>1</v>
      </c>
    </row>
    <row r="133" spans="1:13" x14ac:dyDescent="0.2">
      <c r="A133" t="s">
        <v>7</v>
      </c>
      <c r="B133" t="s">
        <v>17</v>
      </c>
      <c r="C133" t="s">
        <v>2</v>
      </c>
      <c r="D133" t="s">
        <v>11</v>
      </c>
      <c r="E133" t="s">
        <v>330</v>
      </c>
      <c r="F133">
        <v>-0.31435999999999997</v>
      </c>
      <c r="G133" s="1">
        <f t="shared" si="4"/>
        <v>0.86383999999999994</v>
      </c>
      <c r="J133" s="2" t="str">
        <f>IF(I133&lt;&gt;"",LOOKUP(I133,'Fe I core states'!$A:$A,'Fe I core states'!$E:$E),"")</f>
        <v/>
      </c>
      <c r="K133" t="s">
        <v>330</v>
      </c>
      <c r="M133" t="b">
        <f t="shared" si="5"/>
        <v>1</v>
      </c>
    </row>
    <row r="134" spans="1:13" x14ac:dyDescent="0.2">
      <c r="A134" t="s">
        <v>7</v>
      </c>
      <c r="B134" t="s">
        <v>318</v>
      </c>
      <c r="C134" t="s">
        <v>2</v>
      </c>
      <c r="D134" t="s">
        <v>11</v>
      </c>
      <c r="E134" t="s">
        <v>342</v>
      </c>
      <c r="F134">
        <v>-0.30998999999999999</v>
      </c>
      <c r="G134" s="1">
        <f t="shared" si="4"/>
        <v>0.86820999999999993</v>
      </c>
      <c r="J134" s="2" t="str">
        <f>IF(I134&lt;&gt;"",LOOKUP(I134,'Fe I core states'!$A:$A,'Fe I core states'!$E:$E),"")</f>
        <v/>
      </c>
      <c r="K134" t="s">
        <v>342</v>
      </c>
      <c r="M134" t="b">
        <f t="shared" si="5"/>
        <v>1</v>
      </c>
    </row>
    <row r="135" spans="1:13" x14ac:dyDescent="0.2">
      <c r="A135" t="s">
        <v>0</v>
      </c>
      <c r="B135" t="s">
        <v>149</v>
      </c>
      <c r="C135" t="s">
        <v>2</v>
      </c>
      <c r="D135" t="s">
        <v>11</v>
      </c>
      <c r="E135" t="s">
        <v>463</v>
      </c>
      <c r="F135">
        <v>-0.30845</v>
      </c>
      <c r="G135" s="1">
        <f t="shared" si="4"/>
        <v>0.86974999999999991</v>
      </c>
      <c r="J135" s="2" t="str">
        <f>IF(I135&lt;&gt;"",LOOKUP(I135,'Fe I core states'!$A:$A,'Fe I core states'!$E:$E),"")</f>
        <v/>
      </c>
      <c r="K135" t="s">
        <v>463</v>
      </c>
      <c r="M135" t="b">
        <f t="shared" si="5"/>
        <v>1</v>
      </c>
    </row>
    <row r="136" spans="1:13" x14ac:dyDescent="0.2">
      <c r="A136" t="s">
        <v>7</v>
      </c>
      <c r="B136" t="s">
        <v>318</v>
      </c>
      <c r="C136" t="s">
        <v>2</v>
      </c>
      <c r="D136" t="s">
        <v>11</v>
      </c>
      <c r="E136" t="s">
        <v>405</v>
      </c>
      <c r="F136">
        <v>-0.29808000000000001</v>
      </c>
      <c r="G136" s="1">
        <f t="shared" si="4"/>
        <v>0.8801199999999999</v>
      </c>
      <c r="J136" s="2" t="str">
        <f>IF(I136&lt;&gt;"",LOOKUP(I136,'Fe I core states'!$A:$A,'Fe I core states'!$E:$E),"")</f>
        <v/>
      </c>
      <c r="K136" t="s">
        <v>405</v>
      </c>
      <c r="M136" t="b">
        <f t="shared" si="5"/>
        <v>1</v>
      </c>
    </row>
    <row r="137" spans="1:13" x14ac:dyDescent="0.2">
      <c r="A137" t="s">
        <v>0</v>
      </c>
      <c r="B137" t="s">
        <v>36</v>
      </c>
      <c r="C137" t="s">
        <v>2</v>
      </c>
      <c r="D137" t="s">
        <v>11</v>
      </c>
      <c r="E137" t="s">
        <v>343</v>
      </c>
      <c r="F137">
        <v>-0.29520999999999997</v>
      </c>
      <c r="G137" s="1">
        <f t="shared" si="4"/>
        <v>0.88298999999999994</v>
      </c>
      <c r="J137" s="2" t="str">
        <f>IF(I137&lt;&gt;"",LOOKUP(I137,'Fe I core states'!$A:$A,'Fe I core states'!$E:$E),"")</f>
        <v/>
      </c>
      <c r="K137" t="s">
        <v>343</v>
      </c>
      <c r="M137" t="b">
        <f t="shared" si="5"/>
        <v>1</v>
      </c>
    </row>
    <row r="138" spans="1:13" x14ac:dyDescent="0.2">
      <c r="A138" t="s">
        <v>7</v>
      </c>
      <c r="B138" t="s">
        <v>17</v>
      </c>
      <c r="C138" t="s">
        <v>2</v>
      </c>
      <c r="D138" t="s">
        <v>11</v>
      </c>
      <c r="E138" t="s">
        <v>617</v>
      </c>
      <c r="F138">
        <v>-0.29024</v>
      </c>
      <c r="G138" s="1">
        <f t="shared" si="4"/>
        <v>0.88795999999999986</v>
      </c>
      <c r="J138" s="2" t="str">
        <f>IF(I138&lt;&gt;"",LOOKUP(I138,'Fe I core states'!$A:$A,'Fe I core states'!$E:$E),"")</f>
        <v/>
      </c>
      <c r="K138" t="s">
        <v>617</v>
      </c>
      <c r="M138" t="b">
        <f t="shared" si="5"/>
        <v>1</v>
      </c>
    </row>
    <row r="139" spans="1:13" x14ac:dyDescent="0.2">
      <c r="A139" t="s">
        <v>7</v>
      </c>
      <c r="B139" t="s">
        <v>318</v>
      </c>
      <c r="C139" t="s">
        <v>2</v>
      </c>
      <c r="D139" t="s">
        <v>11</v>
      </c>
      <c r="E139" t="s">
        <v>741</v>
      </c>
      <c r="F139">
        <v>-0.28861999999999999</v>
      </c>
      <c r="G139" s="1">
        <f t="shared" si="4"/>
        <v>0.88957999999999993</v>
      </c>
      <c r="J139" s="2" t="str">
        <f>IF(I139&lt;&gt;"",LOOKUP(I139,'Fe I core states'!$A:$A,'Fe I core states'!$E:$E),"")</f>
        <v/>
      </c>
      <c r="K139" t="s">
        <v>741</v>
      </c>
      <c r="M139" t="b">
        <f t="shared" si="5"/>
        <v>1</v>
      </c>
    </row>
    <row r="140" spans="1:13" x14ac:dyDescent="0.2">
      <c r="A140" t="s">
        <v>0</v>
      </c>
      <c r="B140" t="s">
        <v>36</v>
      </c>
      <c r="C140" t="s">
        <v>2</v>
      </c>
      <c r="D140" t="s">
        <v>11</v>
      </c>
      <c r="E140" t="s">
        <v>290</v>
      </c>
      <c r="F140">
        <v>-0.28766000000000003</v>
      </c>
      <c r="G140" s="1">
        <f t="shared" si="4"/>
        <v>0.89053999999999989</v>
      </c>
      <c r="J140" s="2" t="str">
        <f>IF(I140&lt;&gt;"",LOOKUP(I140,'Fe I core states'!$A:$A,'Fe I core states'!$E:$E),"")</f>
        <v/>
      </c>
      <c r="K140" t="s">
        <v>290</v>
      </c>
      <c r="M140" t="b">
        <f t="shared" si="5"/>
        <v>1</v>
      </c>
    </row>
    <row r="141" spans="1:13" x14ac:dyDescent="0.2">
      <c r="A141" t="s">
        <v>0</v>
      </c>
      <c r="B141" t="s">
        <v>512</v>
      </c>
      <c r="C141" t="s">
        <v>2</v>
      </c>
      <c r="D141" t="s">
        <v>11</v>
      </c>
      <c r="E141" t="s">
        <v>565</v>
      </c>
      <c r="F141">
        <v>-0.28521999999999997</v>
      </c>
      <c r="G141" s="1">
        <f t="shared" si="4"/>
        <v>0.89297999999999988</v>
      </c>
      <c r="J141" s="2" t="str">
        <f>IF(I141&lt;&gt;"",LOOKUP(I141,'Fe I core states'!$A:$A,'Fe I core states'!$E:$E),"")</f>
        <v/>
      </c>
      <c r="K141" t="s">
        <v>565</v>
      </c>
      <c r="M141" t="b">
        <f t="shared" si="5"/>
        <v>1</v>
      </c>
    </row>
    <row r="142" spans="1:13" x14ac:dyDescent="0.2">
      <c r="A142" t="s">
        <v>7</v>
      </c>
      <c r="B142" t="s">
        <v>17</v>
      </c>
      <c r="C142" t="s">
        <v>2</v>
      </c>
      <c r="D142" t="s">
        <v>11</v>
      </c>
      <c r="E142" t="s">
        <v>654</v>
      </c>
      <c r="F142">
        <v>-0.28505000000000003</v>
      </c>
      <c r="G142" s="1">
        <f t="shared" si="4"/>
        <v>0.89314999999999989</v>
      </c>
      <c r="J142" s="2" t="str">
        <f>IF(I142&lt;&gt;"",LOOKUP(I142,'Fe I core states'!$A:$A,'Fe I core states'!$E:$E),"")</f>
        <v/>
      </c>
      <c r="K142" t="s">
        <v>654</v>
      </c>
      <c r="M142" t="b">
        <f t="shared" si="5"/>
        <v>1</v>
      </c>
    </row>
    <row r="143" spans="1:13" x14ac:dyDescent="0.2">
      <c r="A143" t="s">
        <v>7</v>
      </c>
      <c r="B143" t="s">
        <v>17</v>
      </c>
      <c r="C143" t="s">
        <v>2</v>
      </c>
      <c r="D143" t="s">
        <v>3</v>
      </c>
      <c r="E143" t="s">
        <v>315</v>
      </c>
      <c r="F143">
        <v>-0.28325</v>
      </c>
      <c r="G143" s="1">
        <f t="shared" si="4"/>
        <v>0.89494999999999991</v>
      </c>
      <c r="J143" s="2" t="str">
        <f>IF(I143&lt;&gt;"",LOOKUP(I143,'Fe I core states'!$A:$A,'Fe I core states'!$E:$E),"")</f>
        <v/>
      </c>
      <c r="K143" t="s">
        <v>315</v>
      </c>
      <c r="M143" t="b">
        <f t="shared" si="5"/>
        <v>1</v>
      </c>
    </row>
    <row r="144" spans="1:13" x14ac:dyDescent="0.2">
      <c r="A144" t="s">
        <v>0</v>
      </c>
      <c r="B144" t="s">
        <v>19</v>
      </c>
      <c r="C144" t="s">
        <v>2</v>
      </c>
      <c r="D144" t="s">
        <v>11</v>
      </c>
      <c r="E144" t="s">
        <v>406</v>
      </c>
      <c r="F144">
        <v>-0.28220000000000001</v>
      </c>
      <c r="G144" s="1">
        <f t="shared" si="4"/>
        <v>0.89599999999999991</v>
      </c>
      <c r="J144" s="2" t="str">
        <f>IF(I144&lt;&gt;"",LOOKUP(I144,'Fe I core states'!$A:$A,'Fe I core states'!$E:$E),"")</f>
        <v/>
      </c>
      <c r="K144" t="s">
        <v>406</v>
      </c>
      <c r="M144" t="b">
        <f t="shared" si="5"/>
        <v>1</v>
      </c>
    </row>
    <row r="145" spans="1:13" x14ac:dyDescent="0.2">
      <c r="A145" t="s">
        <v>0</v>
      </c>
      <c r="B145" t="s">
        <v>512</v>
      </c>
      <c r="C145" t="s">
        <v>2</v>
      </c>
      <c r="D145" t="s">
        <v>11</v>
      </c>
      <c r="E145" t="s">
        <v>544</v>
      </c>
      <c r="F145">
        <v>-0.28104000000000001</v>
      </c>
      <c r="G145" s="1">
        <f t="shared" si="4"/>
        <v>0.89715999999999996</v>
      </c>
      <c r="J145" s="2" t="str">
        <f>IF(I145&lt;&gt;"",LOOKUP(I145,'Fe I core states'!$A:$A,'Fe I core states'!$E:$E),"")</f>
        <v/>
      </c>
      <c r="K145" t="s">
        <v>544</v>
      </c>
      <c r="M145" t="b">
        <f t="shared" si="5"/>
        <v>1</v>
      </c>
    </row>
    <row r="146" spans="1:13" x14ac:dyDescent="0.2">
      <c r="A146" t="s">
        <v>0</v>
      </c>
      <c r="B146" t="s">
        <v>19</v>
      </c>
      <c r="C146" t="s">
        <v>2</v>
      </c>
      <c r="D146" t="s">
        <v>11</v>
      </c>
      <c r="E146" t="s">
        <v>344</v>
      </c>
      <c r="F146">
        <v>-0.27818999999999999</v>
      </c>
      <c r="G146" s="1">
        <f t="shared" si="4"/>
        <v>0.90000999999999998</v>
      </c>
      <c r="J146" s="2" t="str">
        <f>IF(I146&lt;&gt;"",LOOKUP(I146,'Fe I core states'!$A:$A,'Fe I core states'!$E:$E),"")</f>
        <v/>
      </c>
      <c r="K146" t="s">
        <v>344</v>
      </c>
      <c r="M146" t="b">
        <f t="shared" si="5"/>
        <v>1</v>
      </c>
    </row>
    <row r="147" spans="1:13" x14ac:dyDescent="0.2">
      <c r="A147" t="s">
        <v>7</v>
      </c>
      <c r="B147" t="s">
        <v>17</v>
      </c>
      <c r="C147" t="s">
        <v>2</v>
      </c>
      <c r="D147" t="s">
        <v>3</v>
      </c>
      <c r="E147" t="s">
        <v>603</v>
      </c>
      <c r="F147">
        <v>-0.27496999999999999</v>
      </c>
      <c r="G147" s="1">
        <f t="shared" si="4"/>
        <v>0.90322999999999998</v>
      </c>
      <c r="J147" s="2" t="str">
        <f>IF(I147&lt;&gt;"",LOOKUP(I147,'Fe I core states'!$A:$A,'Fe I core states'!$E:$E),"")</f>
        <v/>
      </c>
      <c r="K147" t="s">
        <v>603</v>
      </c>
      <c r="M147" t="b">
        <f t="shared" si="5"/>
        <v>1</v>
      </c>
    </row>
    <row r="148" spans="1:13" x14ac:dyDescent="0.2">
      <c r="A148" t="s">
        <v>0</v>
      </c>
      <c r="B148" t="s">
        <v>378</v>
      </c>
      <c r="C148" t="s">
        <v>2</v>
      </c>
      <c r="D148" t="s">
        <v>11</v>
      </c>
      <c r="E148" t="s">
        <v>742</v>
      </c>
      <c r="F148">
        <v>-0.27405000000000002</v>
      </c>
      <c r="G148" s="1">
        <f t="shared" si="4"/>
        <v>0.9041499999999999</v>
      </c>
      <c r="J148" s="2" t="str">
        <f>IF(I148&lt;&gt;"",LOOKUP(I148,'Fe I core states'!$A:$A,'Fe I core states'!$E:$E),"")</f>
        <v/>
      </c>
      <c r="K148" t="s">
        <v>742</v>
      </c>
      <c r="M148" t="b">
        <f t="shared" si="5"/>
        <v>1</v>
      </c>
    </row>
    <row r="149" spans="1:13" x14ac:dyDescent="0.2">
      <c r="A149" t="s">
        <v>0</v>
      </c>
      <c r="B149" t="s">
        <v>36</v>
      </c>
      <c r="C149" t="s">
        <v>2</v>
      </c>
      <c r="D149" t="s">
        <v>11</v>
      </c>
      <c r="E149" t="s">
        <v>331</v>
      </c>
      <c r="F149">
        <v>-0.27177000000000001</v>
      </c>
      <c r="G149" s="1">
        <f t="shared" si="4"/>
        <v>0.90642999999999985</v>
      </c>
      <c r="J149" s="2" t="str">
        <f>IF(I149&lt;&gt;"",LOOKUP(I149,'Fe I core states'!$A:$A,'Fe I core states'!$E:$E),"")</f>
        <v/>
      </c>
      <c r="K149" t="s">
        <v>331</v>
      </c>
      <c r="M149" t="b">
        <f t="shared" si="5"/>
        <v>1</v>
      </c>
    </row>
    <row r="150" spans="1:13" x14ac:dyDescent="0.2">
      <c r="A150" t="s">
        <v>227</v>
      </c>
      <c r="B150" t="s">
        <v>228</v>
      </c>
      <c r="C150" t="s">
        <v>2</v>
      </c>
      <c r="D150" t="s">
        <v>9</v>
      </c>
      <c r="E150" t="s">
        <v>635</v>
      </c>
      <c r="F150">
        <v>-0.27133000000000002</v>
      </c>
      <c r="G150" s="1">
        <f t="shared" si="4"/>
        <v>0.90686999999999984</v>
      </c>
      <c r="J150" s="2" t="str">
        <f>IF(I150&lt;&gt;"",LOOKUP(I150,'Fe I core states'!$A:$A,'Fe I core states'!$E:$E),"")</f>
        <v/>
      </c>
      <c r="K150" t="s">
        <v>635</v>
      </c>
      <c r="M150" t="b">
        <f t="shared" si="5"/>
        <v>1</v>
      </c>
    </row>
    <row r="151" spans="1:13" x14ac:dyDescent="0.2">
      <c r="A151" t="s">
        <v>7</v>
      </c>
      <c r="B151" t="s">
        <v>8</v>
      </c>
      <c r="C151" t="s">
        <v>2</v>
      </c>
      <c r="D151" t="s">
        <v>9</v>
      </c>
      <c r="E151" t="s">
        <v>83</v>
      </c>
      <c r="F151">
        <v>-0.27132000000000001</v>
      </c>
      <c r="G151" s="1">
        <f t="shared" si="4"/>
        <v>0.90687999999999991</v>
      </c>
      <c r="J151" s="2" t="str">
        <f>IF(I151&lt;&gt;"",LOOKUP(I151,'Fe I core states'!$A:$A,'Fe I core states'!$E:$E),"")</f>
        <v/>
      </c>
      <c r="K151" t="s">
        <v>83</v>
      </c>
      <c r="M151" t="b">
        <f t="shared" si="5"/>
        <v>1</v>
      </c>
    </row>
    <row r="152" spans="1:13" x14ac:dyDescent="0.2">
      <c r="A152" t="s">
        <v>7</v>
      </c>
      <c r="B152" t="s">
        <v>318</v>
      </c>
      <c r="C152" t="s">
        <v>2</v>
      </c>
      <c r="D152" t="s">
        <v>11</v>
      </c>
      <c r="E152" t="s">
        <v>655</v>
      </c>
      <c r="F152">
        <v>-0.26979999999999998</v>
      </c>
      <c r="G152" s="1">
        <f t="shared" si="4"/>
        <v>0.90839999999999987</v>
      </c>
      <c r="J152" s="2" t="str">
        <f>IF(I152&lt;&gt;"",LOOKUP(I152,'Fe I core states'!$A:$A,'Fe I core states'!$E:$E),"")</f>
        <v/>
      </c>
      <c r="K152" t="s">
        <v>655</v>
      </c>
      <c r="M152" t="b">
        <f t="shared" si="5"/>
        <v>1</v>
      </c>
    </row>
    <row r="153" spans="1:13" x14ac:dyDescent="0.2">
      <c r="A153" t="s">
        <v>0</v>
      </c>
      <c r="B153" t="s">
        <v>512</v>
      </c>
      <c r="C153" t="s">
        <v>2</v>
      </c>
      <c r="D153" t="s">
        <v>11</v>
      </c>
      <c r="E153" t="s">
        <v>513</v>
      </c>
      <c r="F153">
        <v>-0.26061000000000001</v>
      </c>
      <c r="G153" s="1">
        <f t="shared" si="4"/>
        <v>0.91758999999999991</v>
      </c>
      <c r="J153" s="2" t="str">
        <f>IF(I153&lt;&gt;"",LOOKUP(I153,'Fe I core states'!$A:$A,'Fe I core states'!$E:$E),"")</f>
        <v/>
      </c>
      <c r="K153" t="s">
        <v>513</v>
      </c>
      <c r="M153" t="b">
        <f t="shared" si="5"/>
        <v>1</v>
      </c>
    </row>
    <row r="154" spans="1:13" x14ac:dyDescent="0.2">
      <c r="A154" t="s">
        <v>0</v>
      </c>
      <c r="B154" t="s">
        <v>378</v>
      </c>
      <c r="C154" t="s">
        <v>2</v>
      </c>
      <c r="D154" t="s">
        <v>11</v>
      </c>
      <c r="E154" t="s">
        <v>699</v>
      </c>
      <c r="F154">
        <v>-0.25818000000000002</v>
      </c>
      <c r="G154" s="1">
        <f t="shared" si="4"/>
        <v>0.92001999999999984</v>
      </c>
      <c r="J154" s="2" t="str">
        <f>IF(I154&lt;&gt;"",LOOKUP(I154,'Fe I core states'!$A:$A,'Fe I core states'!$E:$E),"")</f>
        <v/>
      </c>
      <c r="K154" t="s">
        <v>699</v>
      </c>
      <c r="M154" t="b">
        <f t="shared" si="5"/>
        <v>1</v>
      </c>
    </row>
    <row r="155" spans="1:13" x14ac:dyDescent="0.2">
      <c r="A155" t="s">
        <v>0</v>
      </c>
      <c r="B155" t="s">
        <v>19</v>
      </c>
      <c r="C155" t="s">
        <v>2</v>
      </c>
      <c r="D155" t="s">
        <v>11</v>
      </c>
      <c r="E155" t="s">
        <v>291</v>
      </c>
      <c r="F155">
        <v>-0.25577</v>
      </c>
      <c r="G155" s="1">
        <f t="shared" si="4"/>
        <v>0.92242999999999986</v>
      </c>
      <c r="J155" s="2" t="str">
        <f>IF(I155&lt;&gt;"",LOOKUP(I155,'Fe I core states'!$A:$A,'Fe I core states'!$E:$E),"")</f>
        <v/>
      </c>
      <c r="K155" t="s">
        <v>291</v>
      </c>
      <c r="M155" t="b">
        <f t="shared" si="5"/>
        <v>1</v>
      </c>
    </row>
    <row r="156" spans="1:13" x14ac:dyDescent="0.2">
      <c r="A156" t="s">
        <v>7</v>
      </c>
      <c r="B156" t="s">
        <v>19</v>
      </c>
      <c r="C156" t="s">
        <v>2</v>
      </c>
      <c r="D156" t="s">
        <v>5</v>
      </c>
      <c r="E156" t="s">
        <v>84</v>
      </c>
      <c r="F156">
        <v>-0.25545000000000001</v>
      </c>
      <c r="G156" s="1">
        <f t="shared" si="4"/>
        <v>0.92274999999999996</v>
      </c>
      <c r="J156" s="2" t="str">
        <f>IF(I156&lt;&gt;"",LOOKUP(I156,'Fe I core states'!$A:$A,'Fe I core states'!$E:$E),"")</f>
        <v/>
      </c>
      <c r="K156" t="s">
        <v>84</v>
      </c>
      <c r="M156" t="b">
        <f t="shared" si="5"/>
        <v>1</v>
      </c>
    </row>
    <row r="157" spans="1:13" x14ac:dyDescent="0.2">
      <c r="A157" t="s">
        <v>0</v>
      </c>
      <c r="B157" t="s">
        <v>17</v>
      </c>
      <c r="C157" t="s">
        <v>2</v>
      </c>
      <c r="D157" t="s">
        <v>11</v>
      </c>
      <c r="E157" t="s">
        <v>618</v>
      </c>
      <c r="F157">
        <v>-0.25333</v>
      </c>
      <c r="G157" s="1">
        <f t="shared" si="4"/>
        <v>0.92486999999999986</v>
      </c>
      <c r="J157" s="2" t="str">
        <f>IF(I157&lt;&gt;"",LOOKUP(I157,'Fe I core states'!$A:$A,'Fe I core states'!$E:$E),"")</f>
        <v/>
      </c>
      <c r="K157" t="s">
        <v>618</v>
      </c>
      <c r="M157" t="b">
        <f t="shared" si="5"/>
        <v>1</v>
      </c>
    </row>
    <row r="158" spans="1:13" x14ac:dyDescent="0.2">
      <c r="A158" t="s">
        <v>7</v>
      </c>
      <c r="B158" t="s">
        <v>19</v>
      </c>
      <c r="C158" t="s">
        <v>2</v>
      </c>
      <c r="D158" t="s">
        <v>5</v>
      </c>
      <c r="E158" t="s">
        <v>373</v>
      </c>
      <c r="F158">
        <v>-0.25309999999999999</v>
      </c>
      <c r="G158" s="1">
        <f t="shared" si="4"/>
        <v>0.92509999999999992</v>
      </c>
      <c r="J158" s="2" t="str">
        <f>IF(I158&lt;&gt;"",LOOKUP(I158,'Fe I core states'!$A:$A,'Fe I core states'!$E:$E),"")</f>
        <v/>
      </c>
      <c r="K158" t="s">
        <v>373</v>
      </c>
      <c r="M158" t="b">
        <f t="shared" si="5"/>
        <v>1</v>
      </c>
    </row>
    <row r="159" spans="1:13" x14ac:dyDescent="0.2">
      <c r="A159" t="s">
        <v>7</v>
      </c>
      <c r="B159" t="s">
        <v>19</v>
      </c>
      <c r="C159" t="s">
        <v>2</v>
      </c>
      <c r="D159" t="s">
        <v>52</v>
      </c>
      <c r="E159" t="s">
        <v>195</v>
      </c>
      <c r="F159">
        <v>-0.25273000000000001</v>
      </c>
      <c r="G159" s="1">
        <f t="shared" si="4"/>
        <v>0.9254699999999999</v>
      </c>
      <c r="J159" s="2" t="str">
        <f>IF(I159&lt;&gt;"",LOOKUP(I159,'Fe I core states'!$A:$A,'Fe I core states'!$E:$E),"")</f>
        <v/>
      </c>
      <c r="K159" t="s">
        <v>195</v>
      </c>
      <c r="M159" t="b">
        <f t="shared" si="5"/>
        <v>1</v>
      </c>
    </row>
    <row r="160" spans="1:13" x14ac:dyDescent="0.2">
      <c r="A160" t="s">
        <v>7</v>
      </c>
      <c r="B160" t="s">
        <v>19</v>
      </c>
      <c r="C160" t="s">
        <v>2</v>
      </c>
      <c r="D160" t="s">
        <v>52</v>
      </c>
      <c r="E160" t="s">
        <v>153</v>
      </c>
      <c r="F160">
        <v>-0.25219999999999998</v>
      </c>
      <c r="G160" s="1">
        <f t="shared" si="4"/>
        <v>0.92599999999999993</v>
      </c>
      <c r="J160" s="2" t="str">
        <f>IF(I160&lt;&gt;"",LOOKUP(I160,'Fe I core states'!$A:$A,'Fe I core states'!$E:$E),"")</f>
        <v/>
      </c>
      <c r="K160" t="s">
        <v>153</v>
      </c>
      <c r="M160" t="b">
        <f t="shared" si="5"/>
        <v>1</v>
      </c>
    </row>
    <row r="161" spans="1:13" x14ac:dyDescent="0.2">
      <c r="A161" t="s">
        <v>0</v>
      </c>
      <c r="B161" t="s">
        <v>17</v>
      </c>
      <c r="C161" t="s">
        <v>2</v>
      </c>
      <c r="D161" t="s">
        <v>11</v>
      </c>
      <c r="E161" t="s">
        <v>656</v>
      </c>
      <c r="F161">
        <v>-0.25212000000000001</v>
      </c>
      <c r="G161" s="1">
        <f t="shared" si="4"/>
        <v>0.9260799999999999</v>
      </c>
      <c r="J161" s="2" t="str">
        <f>IF(I161&lt;&gt;"",LOOKUP(I161,'Fe I core states'!$A:$A,'Fe I core states'!$E:$E),"")</f>
        <v/>
      </c>
      <c r="K161" t="s">
        <v>656</v>
      </c>
      <c r="M161" t="b">
        <f t="shared" si="5"/>
        <v>1</v>
      </c>
    </row>
    <row r="162" spans="1:13" x14ac:dyDescent="0.2">
      <c r="A162" t="s">
        <v>7</v>
      </c>
      <c r="B162" t="s">
        <v>19</v>
      </c>
      <c r="C162" t="s">
        <v>2</v>
      </c>
      <c r="D162" t="s">
        <v>52</v>
      </c>
      <c r="E162" t="s">
        <v>407</v>
      </c>
      <c r="F162">
        <v>-0.25207000000000002</v>
      </c>
      <c r="G162" s="1">
        <f t="shared" si="4"/>
        <v>0.9261299999999999</v>
      </c>
      <c r="J162" s="2" t="str">
        <f>IF(I162&lt;&gt;"",LOOKUP(I162,'Fe I core states'!$A:$A,'Fe I core states'!$E:$E),"")</f>
        <v/>
      </c>
      <c r="K162" t="s">
        <v>407</v>
      </c>
      <c r="M162" t="b">
        <f t="shared" si="5"/>
        <v>1</v>
      </c>
    </row>
    <row r="163" spans="1:13" x14ac:dyDescent="0.2">
      <c r="A163" t="s">
        <v>7</v>
      </c>
      <c r="B163" t="s">
        <v>19</v>
      </c>
      <c r="C163" t="s">
        <v>2</v>
      </c>
      <c r="D163" t="s">
        <v>52</v>
      </c>
      <c r="E163" t="s">
        <v>464</v>
      </c>
      <c r="F163">
        <v>-0.252</v>
      </c>
      <c r="G163" s="1">
        <f t="shared" si="4"/>
        <v>0.92619999999999991</v>
      </c>
      <c r="J163" s="2" t="str">
        <f>IF(I163&lt;&gt;"",LOOKUP(I163,'Fe I core states'!$A:$A,'Fe I core states'!$E:$E),"")</f>
        <v/>
      </c>
      <c r="K163" t="s">
        <v>464</v>
      </c>
      <c r="M163" t="b">
        <f t="shared" si="5"/>
        <v>1</v>
      </c>
    </row>
    <row r="164" spans="1:13" x14ac:dyDescent="0.2">
      <c r="A164" t="s">
        <v>7</v>
      </c>
      <c r="B164" t="s">
        <v>19</v>
      </c>
      <c r="C164" t="s">
        <v>2</v>
      </c>
      <c r="D164" t="s">
        <v>52</v>
      </c>
      <c r="E164" t="s">
        <v>119</v>
      </c>
      <c r="F164">
        <v>-0.25115999999999999</v>
      </c>
      <c r="G164" s="1">
        <f t="shared" si="4"/>
        <v>0.92703999999999986</v>
      </c>
      <c r="J164" s="2" t="str">
        <f>IF(I164&lt;&gt;"",LOOKUP(I164,'Fe I core states'!$A:$A,'Fe I core states'!$E:$E),"")</f>
        <v/>
      </c>
      <c r="K164" t="s">
        <v>119</v>
      </c>
      <c r="M164" t="b">
        <f t="shared" si="5"/>
        <v>1</v>
      </c>
    </row>
    <row r="165" spans="1:13" x14ac:dyDescent="0.2">
      <c r="A165" t="s">
        <v>7</v>
      </c>
      <c r="B165" t="s">
        <v>19</v>
      </c>
      <c r="C165" t="s">
        <v>2</v>
      </c>
      <c r="D165" t="s">
        <v>52</v>
      </c>
      <c r="E165" t="s">
        <v>514</v>
      </c>
      <c r="F165">
        <v>-0.25081999999999999</v>
      </c>
      <c r="G165" s="1">
        <f t="shared" si="4"/>
        <v>0.92737999999999987</v>
      </c>
      <c r="J165" s="2" t="str">
        <f>IF(I165&lt;&gt;"",LOOKUP(I165,'Fe I core states'!$A:$A,'Fe I core states'!$E:$E),"")</f>
        <v/>
      </c>
      <c r="K165" t="s">
        <v>514</v>
      </c>
      <c r="M165" t="b">
        <f t="shared" si="5"/>
        <v>1</v>
      </c>
    </row>
    <row r="166" spans="1:13" x14ac:dyDescent="0.2">
      <c r="A166" t="s">
        <v>7</v>
      </c>
      <c r="B166" t="s">
        <v>19</v>
      </c>
      <c r="C166" t="s">
        <v>2</v>
      </c>
      <c r="D166" t="s">
        <v>52</v>
      </c>
      <c r="E166" t="s">
        <v>345</v>
      </c>
      <c r="F166">
        <v>-0.25063999999999997</v>
      </c>
      <c r="G166" s="1">
        <f t="shared" si="4"/>
        <v>0.92755999999999994</v>
      </c>
      <c r="J166" s="2" t="str">
        <f>IF(I166&lt;&gt;"",LOOKUP(I166,'Fe I core states'!$A:$A,'Fe I core states'!$E:$E),"")</f>
        <v/>
      </c>
      <c r="K166" t="s">
        <v>345</v>
      </c>
      <c r="M166" t="b">
        <f t="shared" si="5"/>
        <v>1</v>
      </c>
    </row>
    <row r="167" spans="1:13" x14ac:dyDescent="0.2">
      <c r="A167" t="s">
        <v>7</v>
      </c>
      <c r="B167" t="s">
        <v>19</v>
      </c>
      <c r="C167" t="s">
        <v>2</v>
      </c>
      <c r="D167" t="s">
        <v>52</v>
      </c>
      <c r="E167" t="s">
        <v>219</v>
      </c>
      <c r="F167">
        <v>-0.25057000000000001</v>
      </c>
      <c r="G167" s="1">
        <f t="shared" si="4"/>
        <v>0.92762999999999995</v>
      </c>
      <c r="J167" s="2" t="str">
        <f>IF(I167&lt;&gt;"",LOOKUP(I167,'Fe I core states'!$A:$A,'Fe I core states'!$E:$E),"")</f>
        <v/>
      </c>
      <c r="K167" t="s">
        <v>219</v>
      </c>
      <c r="M167" t="b">
        <f t="shared" si="5"/>
        <v>1</v>
      </c>
    </row>
    <row r="168" spans="1:13" x14ac:dyDescent="0.2">
      <c r="A168" t="s">
        <v>7</v>
      </c>
      <c r="B168" t="s">
        <v>19</v>
      </c>
      <c r="C168" t="s">
        <v>2</v>
      </c>
      <c r="D168" t="s">
        <v>52</v>
      </c>
      <c r="E168" t="s">
        <v>53</v>
      </c>
      <c r="F168">
        <v>-0.24964</v>
      </c>
      <c r="G168" s="1">
        <f t="shared" si="4"/>
        <v>0.92855999999999994</v>
      </c>
      <c r="J168" s="2" t="str">
        <f>IF(I168&lt;&gt;"",LOOKUP(I168,'Fe I core states'!$A:$A,'Fe I core states'!$E:$E),"")</f>
        <v/>
      </c>
      <c r="K168" t="s">
        <v>53</v>
      </c>
      <c r="M168" t="b">
        <f t="shared" si="5"/>
        <v>1</v>
      </c>
    </row>
    <row r="169" spans="1:13" x14ac:dyDescent="0.2">
      <c r="A169" t="s">
        <v>7</v>
      </c>
      <c r="B169" t="s">
        <v>19</v>
      </c>
      <c r="C169" t="s">
        <v>2</v>
      </c>
      <c r="D169" t="s">
        <v>52</v>
      </c>
      <c r="E169" t="s">
        <v>292</v>
      </c>
      <c r="F169">
        <v>-0.24929999999999999</v>
      </c>
      <c r="G169" s="1">
        <f t="shared" si="4"/>
        <v>0.92889999999999995</v>
      </c>
      <c r="J169" s="2" t="str">
        <f>IF(I169&lt;&gt;"",LOOKUP(I169,'Fe I core states'!$A:$A,'Fe I core states'!$E:$E),"")</f>
        <v/>
      </c>
      <c r="K169" t="s">
        <v>292</v>
      </c>
      <c r="M169" t="b">
        <f t="shared" si="5"/>
        <v>1</v>
      </c>
    </row>
    <row r="170" spans="1:13" x14ac:dyDescent="0.2">
      <c r="A170" t="s">
        <v>7</v>
      </c>
      <c r="B170" t="s">
        <v>19</v>
      </c>
      <c r="C170" t="s">
        <v>2</v>
      </c>
      <c r="D170" t="s">
        <v>21</v>
      </c>
      <c r="E170" t="s">
        <v>135</v>
      </c>
      <c r="F170">
        <v>-0.24535999999999999</v>
      </c>
      <c r="G170" s="1">
        <f t="shared" si="4"/>
        <v>0.93283999999999989</v>
      </c>
      <c r="J170" s="2" t="str">
        <f>IF(I170&lt;&gt;"",LOOKUP(I170,'Fe I core states'!$A:$A,'Fe I core states'!$E:$E),"")</f>
        <v/>
      </c>
      <c r="K170" t="s">
        <v>135</v>
      </c>
      <c r="M170" t="b">
        <f t="shared" si="5"/>
        <v>1</v>
      </c>
    </row>
    <row r="171" spans="1:13" x14ac:dyDescent="0.2">
      <c r="A171" t="s">
        <v>7</v>
      </c>
      <c r="B171" t="s">
        <v>19</v>
      </c>
      <c r="C171" t="s">
        <v>2</v>
      </c>
      <c r="D171" t="s">
        <v>21</v>
      </c>
      <c r="E171" t="s">
        <v>39</v>
      </c>
      <c r="F171">
        <v>-0.24379999999999999</v>
      </c>
      <c r="G171" s="1">
        <f t="shared" si="4"/>
        <v>0.9343999999999999</v>
      </c>
      <c r="J171" s="2" t="str">
        <f>IF(I171&lt;&gt;"",LOOKUP(I171,'Fe I core states'!$A:$A,'Fe I core states'!$E:$E),"")</f>
        <v/>
      </c>
      <c r="K171" t="s">
        <v>39</v>
      </c>
      <c r="M171" t="b">
        <f t="shared" si="5"/>
        <v>1</v>
      </c>
    </row>
    <row r="172" spans="1:13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>
        <v>-0.24246999999999999</v>
      </c>
      <c r="G172" s="1">
        <f t="shared" si="4"/>
        <v>0.93572999999999995</v>
      </c>
      <c r="J172" s="2" t="str">
        <f>IF(I172&lt;&gt;"",LOOKUP(I172,'Fe I core states'!$A:$A,'Fe I core states'!$E:$E),"")</f>
        <v/>
      </c>
      <c r="K172" t="s">
        <v>4</v>
      </c>
      <c r="M172" t="b">
        <f t="shared" si="5"/>
        <v>1</v>
      </c>
    </row>
    <row r="173" spans="1:13" x14ac:dyDescent="0.2">
      <c r="A173" t="s">
        <v>7</v>
      </c>
      <c r="B173" t="s">
        <v>19</v>
      </c>
      <c r="C173" t="s">
        <v>2</v>
      </c>
      <c r="D173" t="s">
        <v>21</v>
      </c>
      <c r="E173" t="s">
        <v>85</v>
      </c>
      <c r="F173">
        <v>-0.2422</v>
      </c>
      <c r="G173" s="1">
        <f t="shared" si="4"/>
        <v>0.93599999999999994</v>
      </c>
      <c r="J173" s="2" t="str">
        <f>IF(I173&lt;&gt;"",LOOKUP(I173,'Fe I core states'!$A:$A,'Fe I core states'!$E:$E),"")</f>
        <v/>
      </c>
      <c r="K173" t="s">
        <v>85</v>
      </c>
      <c r="M173" t="b">
        <f t="shared" si="5"/>
        <v>1</v>
      </c>
    </row>
    <row r="174" spans="1:13" x14ac:dyDescent="0.2">
      <c r="A174" t="s">
        <v>7</v>
      </c>
      <c r="B174" t="s">
        <v>19</v>
      </c>
      <c r="C174" t="s">
        <v>2</v>
      </c>
      <c r="D174" t="s">
        <v>21</v>
      </c>
      <c r="E174" t="s">
        <v>176</v>
      </c>
      <c r="F174">
        <v>-0.24168000000000001</v>
      </c>
      <c r="G174" s="1">
        <f t="shared" si="4"/>
        <v>0.93651999999999991</v>
      </c>
      <c r="J174" s="2" t="str">
        <f>IF(I174&lt;&gt;"",LOOKUP(I174,'Fe I core states'!$A:$A,'Fe I core states'!$E:$E),"")</f>
        <v/>
      </c>
      <c r="K174" t="s">
        <v>176</v>
      </c>
      <c r="M174" t="b">
        <f t="shared" si="5"/>
        <v>1</v>
      </c>
    </row>
    <row r="175" spans="1:13" x14ac:dyDescent="0.2">
      <c r="A175" t="s">
        <v>0</v>
      </c>
      <c r="B175" t="s">
        <v>512</v>
      </c>
      <c r="C175" t="s">
        <v>2</v>
      </c>
      <c r="D175" t="s">
        <v>11</v>
      </c>
      <c r="E175" t="s">
        <v>811</v>
      </c>
      <c r="F175">
        <v>-0.24091000000000001</v>
      </c>
      <c r="G175" s="1">
        <f t="shared" si="4"/>
        <v>0.93728999999999996</v>
      </c>
      <c r="J175" s="2" t="str">
        <f>IF(I175&lt;&gt;"",LOOKUP(I175,'Fe I core states'!$A:$A,'Fe I core states'!$E:$E),"")</f>
        <v/>
      </c>
      <c r="K175" t="s">
        <v>811</v>
      </c>
      <c r="M175" t="b">
        <f t="shared" si="5"/>
        <v>1</v>
      </c>
    </row>
    <row r="176" spans="1:13" x14ac:dyDescent="0.2">
      <c r="A176" t="s">
        <v>7</v>
      </c>
      <c r="B176" t="s">
        <v>19</v>
      </c>
      <c r="C176" t="s">
        <v>2</v>
      </c>
      <c r="D176" t="s">
        <v>21</v>
      </c>
      <c r="E176" t="s">
        <v>374</v>
      </c>
      <c r="F176">
        <v>-0.24043</v>
      </c>
      <c r="G176" s="1">
        <f t="shared" si="4"/>
        <v>0.93776999999999988</v>
      </c>
      <c r="J176" s="2" t="str">
        <f>IF(I176&lt;&gt;"",LOOKUP(I176,'Fe I core states'!$A:$A,'Fe I core states'!$E:$E),"")</f>
        <v/>
      </c>
      <c r="K176" t="s">
        <v>374</v>
      </c>
      <c r="M176" t="b">
        <f t="shared" si="5"/>
        <v>1</v>
      </c>
    </row>
    <row r="177" spans="1:13" x14ac:dyDescent="0.2">
      <c r="A177" t="s">
        <v>7</v>
      </c>
      <c r="B177" t="s">
        <v>8</v>
      </c>
      <c r="C177" t="s">
        <v>2</v>
      </c>
      <c r="D177" t="s">
        <v>3</v>
      </c>
      <c r="E177" t="s">
        <v>530</v>
      </c>
      <c r="F177">
        <v>-0.24041999999999999</v>
      </c>
      <c r="G177" s="1">
        <f t="shared" si="4"/>
        <v>0.93777999999999995</v>
      </c>
      <c r="J177" s="2" t="str">
        <f>IF(I177&lt;&gt;"",LOOKUP(I177,'Fe I core states'!$A:$A,'Fe I core states'!$E:$E),"")</f>
        <v/>
      </c>
      <c r="K177" t="s">
        <v>530</v>
      </c>
      <c r="M177" t="b">
        <f t="shared" si="5"/>
        <v>1</v>
      </c>
    </row>
    <row r="178" spans="1:13" x14ac:dyDescent="0.2">
      <c r="A178" t="s">
        <v>7</v>
      </c>
      <c r="B178" t="s">
        <v>378</v>
      </c>
      <c r="C178" t="s">
        <v>2</v>
      </c>
      <c r="D178" t="s">
        <v>3</v>
      </c>
      <c r="E178" t="s">
        <v>489</v>
      </c>
      <c r="F178">
        <v>-0.24032999999999999</v>
      </c>
      <c r="G178" s="1">
        <f t="shared" si="4"/>
        <v>0.93786999999999998</v>
      </c>
      <c r="J178" s="2" t="str">
        <f>IF(I178&lt;&gt;"",LOOKUP(I178,'Fe I core states'!$A:$A,'Fe I core states'!$E:$E),"")</f>
        <v/>
      </c>
      <c r="K178" t="s">
        <v>489</v>
      </c>
      <c r="M178" t="b">
        <f t="shared" si="5"/>
        <v>1</v>
      </c>
    </row>
    <row r="179" spans="1:13" x14ac:dyDescent="0.2">
      <c r="A179" t="s">
        <v>7</v>
      </c>
      <c r="B179" t="s">
        <v>318</v>
      </c>
      <c r="C179" t="s">
        <v>2</v>
      </c>
      <c r="D179" t="s">
        <v>3</v>
      </c>
      <c r="E179" t="s">
        <v>440</v>
      </c>
      <c r="F179">
        <v>-0.24010000000000001</v>
      </c>
      <c r="G179" s="1">
        <f t="shared" si="4"/>
        <v>0.93809999999999993</v>
      </c>
      <c r="J179" s="2" t="str">
        <f>IF(I179&lt;&gt;"",LOOKUP(I179,'Fe I core states'!$A:$A,'Fe I core states'!$E:$E),"")</f>
        <v/>
      </c>
      <c r="K179" t="s">
        <v>440</v>
      </c>
      <c r="M179" t="b">
        <f t="shared" si="5"/>
        <v>1</v>
      </c>
    </row>
    <row r="180" spans="1:13" x14ac:dyDescent="0.2">
      <c r="A180" t="s">
        <v>7</v>
      </c>
      <c r="B180" t="s">
        <v>641</v>
      </c>
      <c r="C180" t="s">
        <v>2</v>
      </c>
      <c r="D180" t="s">
        <v>11</v>
      </c>
      <c r="E180" t="s">
        <v>775</v>
      </c>
      <c r="F180">
        <v>-0.23935999999999999</v>
      </c>
      <c r="G180" s="1">
        <f t="shared" si="4"/>
        <v>0.9388399999999999</v>
      </c>
      <c r="J180" s="2" t="str">
        <f>IF(I180&lt;&gt;"",LOOKUP(I180,'Fe I core states'!$A:$A,'Fe I core states'!$E:$E),"")</f>
        <v/>
      </c>
      <c r="K180" t="s">
        <v>775</v>
      </c>
      <c r="M180" t="b">
        <f t="shared" si="5"/>
        <v>1</v>
      </c>
    </row>
    <row r="181" spans="1:13" x14ac:dyDescent="0.2">
      <c r="A181" t="s">
        <v>7</v>
      </c>
      <c r="B181" t="s">
        <v>19</v>
      </c>
      <c r="C181" t="s">
        <v>2</v>
      </c>
      <c r="D181" t="s">
        <v>21</v>
      </c>
      <c r="E181" t="s">
        <v>490</v>
      </c>
      <c r="F181">
        <v>-0.23887</v>
      </c>
      <c r="G181" s="1">
        <f t="shared" si="4"/>
        <v>0.93932999999999989</v>
      </c>
      <c r="J181" s="2" t="str">
        <f>IF(I181&lt;&gt;"",LOOKUP(I181,'Fe I core states'!$A:$A,'Fe I core states'!$E:$E),"")</f>
        <v/>
      </c>
      <c r="K181" t="s">
        <v>490</v>
      </c>
      <c r="M181" t="b">
        <f t="shared" si="5"/>
        <v>1</v>
      </c>
    </row>
    <row r="182" spans="1:13" x14ac:dyDescent="0.2">
      <c r="A182" t="s">
        <v>7</v>
      </c>
      <c r="B182" t="s">
        <v>19</v>
      </c>
      <c r="C182" t="s">
        <v>2</v>
      </c>
      <c r="D182" t="s">
        <v>21</v>
      </c>
      <c r="E182" t="s">
        <v>22</v>
      </c>
      <c r="F182">
        <v>-0.23879</v>
      </c>
      <c r="G182" s="1">
        <f t="shared" si="4"/>
        <v>0.93940999999999986</v>
      </c>
      <c r="J182" s="2" t="str">
        <f>IF(I182&lt;&gt;"",LOOKUP(I182,'Fe I core states'!$A:$A,'Fe I core states'!$E:$E),"")</f>
        <v/>
      </c>
      <c r="K182" t="s">
        <v>22</v>
      </c>
      <c r="M182" t="b">
        <f t="shared" si="5"/>
        <v>1</v>
      </c>
    </row>
    <row r="183" spans="1:13" x14ac:dyDescent="0.2">
      <c r="A183" t="s">
        <v>0</v>
      </c>
      <c r="B183" t="s">
        <v>121</v>
      </c>
      <c r="C183" t="s">
        <v>2</v>
      </c>
      <c r="D183" t="s">
        <v>11</v>
      </c>
      <c r="E183" t="s">
        <v>196</v>
      </c>
      <c r="F183">
        <v>-0.23791000000000001</v>
      </c>
      <c r="G183" s="1">
        <f t="shared" si="4"/>
        <v>0.94028999999999985</v>
      </c>
      <c r="J183" s="2" t="str">
        <f>IF(I183&lt;&gt;"",LOOKUP(I183,'Fe I core states'!$A:$A,'Fe I core states'!$E:$E),"")</f>
        <v/>
      </c>
      <c r="K183" t="s">
        <v>196</v>
      </c>
      <c r="M183" t="b">
        <f t="shared" si="5"/>
        <v>1</v>
      </c>
    </row>
    <row r="184" spans="1:13" x14ac:dyDescent="0.2">
      <c r="A184" t="s">
        <v>0</v>
      </c>
      <c r="B184" t="s">
        <v>278</v>
      </c>
      <c r="C184" t="s">
        <v>2</v>
      </c>
      <c r="D184" t="s">
        <v>11</v>
      </c>
      <c r="E184" t="s">
        <v>657</v>
      </c>
      <c r="F184">
        <v>-0.2379</v>
      </c>
      <c r="G184" s="1">
        <f t="shared" si="4"/>
        <v>0.94029999999999991</v>
      </c>
      <c r="J184" s="2" t="str">
        <f>IF(I184&lt;&gt;"",LOOKUP(I184,'Fe I core states'!$A:$A,'Fe I core states'!$E:$E),"")</f>
        <v/>
      </c>
      <c r="K184" t="s">
        <v>657</v>
      </c>
      <c r="M184" t="b">
        <f t="shared" si="5"/>
        <v>1</v>
      </c>
    </row>
    <row r="185" spans="1:13" x14ac:dyDescent="0.2">
      <c r="A185" t="s">
        <v>7</v>
      </c>
      <c r="B185" t="s">
        <v>19</v>
      </c>
      <c r="C185" t="s">
        <v>2</v>
      </c>
      <c r="D185" t="s">
        <v>21</v>
      </c>
      <c r="E185" t="s">
        <v>441</v>
      </c>
      <c r="F185">
        <v>-0.23774999999999999</v>
      </c>
      <c r="G185" s="1">
        <f t="shared" si="4"/>
        <v>0.9404499999999999</v>
      </c>
      <c r="J185" s="2" t="str">
        <f>IF(I185&lt;&gt;"",LOOKUP(I185,'Fe I core states'!$A:$A,'Fe I core states'!$E:$E),"")</f>
        <v/>
      </c>
      <c r="K185" t="s">
        <v>441</v>
      </c>
      <c r="M185" t="b">
        <f t="shared" si="5"/>
        <v>1</v>
      </c>
    </row>
    <row r="186" spans="1:13" x14ac:dyDescent="0.2">
      <c r="A186" t="s">
        <v>7</v>
      </c>
      <c r="B186" t="s">
        <v>19</v>
      </c>
      <c r="C186" t="s">
        <v>2</v>
      </c>
      <c r="D186" t="s">
        <v>21</v>
      </c>
      <c r="E186" t="s">
        <v>275</v>
      </c>
      <c r="F186">
        <v>-0.23752999999999999</v>
      </c>
      <c r="G186" s="1">
        <f t="shared" si="4"/>
        <v>0.9406699999999999</v>
      </c>
      <c r="J186" s="2" t="str">
        <f>IF(I186&lt;&gt;"",LOOKUP(I186,'Fe I core states'!$A:$A,'Fe I core states'!$E:$E),"")</f>
        <v/>
      </c>
      <c r="K186" t="s">
        <v>275</v>
      </c>
      <c r="M186" t="b">
        <f t="shared" si="5"/>
        <v>1</v>
      </c>
    </row>
    <row r="187" spans="1:13" x14ac:dyDescent="0.2">
      <c r="A187" t="s">
        <v>0</v>
      </c>
      <c r="B187" t="s">
        <v>278</v>
      </c>
      <c r="C187" t="s">
        <v>2</v>
      </c>
      <c r="D187" t="s">
        <v>11</v>
      </c>
      <c r="E187" t="s">
        <v>408</v>
      </c>
      <c r="F187">
        <v>-0.23668</v>
      </c>
      <c r="G187" s="1">
        <f t="shared" si="4"/>
        <v>0.94151999999999991</v>
      </c>
      <c r="J187" s="2" t="str">
        <f>IF(I187&lt;&gt;"",LOOKUP(I187,'Fe I core states'!$A:$A,'Fe I core states'!$E:$E),"")</f>
        <v/>
      </c>
      <c r="K187" t="s">
        <v>408</v>
      </c>
      <c r="M187" t="b">
        <f t="shared" si="5"/>
        <v>1</v>
      </c>
    </row>
    <row r="188" spans="1:13" x14ac:dyDescent="0.2">
      <c r="A188" t="s">
        <v>7</v>
      </c>
      <c r="B188" t="s">
        <v>641</v>
      </c>
      <c r="C188" t="s">
        <v>2</v>
      </c>
      <c r="D188" t="s">
        <v>11</v>
      </c>
      <c r="E188" t="s">
        <v>700</v>
      </c>
      <c r="F188">
        <v>-0.23497000000000001</v>
      </c>
      <c r="G188" s="1">
        <f t="shared" si="4"/>
        <v>0.9432299999999999</v>
      </c>
      <c r="J188" s="2" t="str">
        <f>IF(I188&lt;&gt;"",LOOKUP(I188,'Fe I core states'!$A:$A,'Fe I core states'!$E:$E),"")</f>
        <v/>
      </c>
      <c r="K188" t="s">
        <v>700</v>
      </c>
      <c r="M188" t="b">
        <f t="shared" si="5"/>
        <v>1</v>
      </c>
    </row>
    <row r="189" spans="1:13" x14ac:dyDescent="0.2">
      <c r="A189" t="s">
        <v>7</v>
      </c>
      <c r="B189" t="s">
        <v>8</v>
      </c>
      <c r="C189" t="s">
        <v>2</v>
      </c>
      <c r="D189" t="s">
        <v>3</v>
      </c>
      <c r="E189" t="s">
        <v>760</v>
      </c>
      <c r="F189">
        <v>-0.23235</v>
      </c>
      <c r="G189" s="1">
        <f t="shared" si="4"/>
        <v>0.94584999999999986</v>
      </c>
      <c r="J189" s="2" t="str">
        <f>IF(I189&lt;&gt;"",LOOKUP(I189,'Fe I core states'!$A:$A,'Fe I core states'!$E:$E),"")</f>
        <v/>
      </c>
      <c r="K189" t="s">
        <v>760</v>
      </c>
      <c r="M189" t="b">
        <f t="shared" si="5"/>
        <v>1</v>
      </c>
    </row>
    <row r="190" spans="1:13" x14ac:dyDescent="0.2">
      <c r="A190" t="s">
        <v>7</v>
      </c>
      <c r="B190" t="s">
        <v>318</v>
      </c>
      <c r="C190" t="s">
        <v>2</v>
      </c>
      <c r="D190" t="s">
        <v>3</v>
      </c>
      <c r="E190" t="s">
        <v>678</v>
      </c>
      <c r="F190">
        <v>-0.23136000000000001</v>
      </c>
      <c r="G190" s="1">
        <f t="shared" si="4"/>
        <v>0.9468399999999999</v>
      </c>
      <c r="J190" s="2" t="str">
        <f>IF(I190&lt;&gt;"",LOOKUP(I190,'Fe I core states'!$A:$A,'Fe I core states'!$E:$E),"")</f>
        <v/>
      </c>
      <c r="K190" t="s">
        <v>678</v>
      </c>
      <c r="M190" t="b">
        <f t="shared" si="5"/>
        <v>1</v>
      </c>
    </row>
    <row r="191" spans="1:13" x14ac:dyDescent="0.2">
      <c r="A191" t="s">
        <v>7</v>
      </c>
      <c r="B191" t="s">
        <v>378</v>
      </c>
      <c r="C191" t="s">
        <v>2</v>
      </c>
      <c r="D191" t="s">
        <v>3</v>
      </c>
      <c r="E191" t="s">
        <v>722</v>
      </c>
      <c r="F191">
        <v>-0.23096</v>
      </c>
      <c r="G191" s="1">
        <f t="shared" si="4"/>
        <v>0.94723999999999986</v>
      </c>
      <c r="J191" s="2" t="str">
        <f>IF(I191&lt;&gt;"",LOOKUP(I191,'Fe I core states'!$A:$A,'Fe I core states'!$E:$E),"")</f>
        <v/>
      </c>
      <c r="K191" t="s">
        <v>722</v>
      </c>
      <c r="M191" t="b">
        <f t="shared" si="5"/>
        <v>1</v>
      </c>
    </row>
    <row r="192" spans="1:13" x14ac:dyDescent="0.2">
      <c r="A192" t="s">
        <v>0</v>
      </c>
      <c r="B192" t="s">
        <v>121</v>
      </c>
      <c r="C192" t="s">
        <v>2</v>
      </c>
      <c r="D192" t="s">
        <v>11</v>
      </c>
      <c r="E192" t="s">
        <v>154</v>
      </c>
      <c r="F192">
        <v>-0.22753999999999999</v>
      </c>
      <c r="G192" s="1">
        <f t="shared" si="4"/>
        <v>0.95065999999999995</v>
      </c>
      <c r="J192" s="2" t="str">
        <f>IF(I192&lt;&gt;"",LOOKUP(I192,'Fe I core states'!$A:$A,'Fe I core states'!$E:$E),"")</f>
        <v/>
      </c>
      <c r="K192" t="s">
        <v>154</v>
      </c>
      <c r="M192" t="b">
        <f t="shared" si="5"/>
        <v>1</v>
      </c>
    </row>
    <row r="193" spans="1:13" x14ac:dyDescent="0.2">
      <c r="A193" t="s">
        <v>7</v>
      </c>
      <c r="B193" t="s">
        <v>19</v>
      </c>
      <c r="C193" t="s">
        <v>2</v>
      </c>
      <c r="D193" t="s">
        <v>21</v>
      </c>
      <c r="E193" t="s">
        <v>316</v>
      </c>
      <c r="F193">
        <v>-0.22670000000000001</v>
      </c>
      <c r="G193" s="1">
        <f t="shared" si="4"/>
        <v>0.9514999999999999</v>
      </c>
      <c r="J193" s="2" t="str">
        <f>IF(I193&lt;&gt;"",LOOKUP(I193,'Fe I core states'!$A:$A,'Fe I core states'!$E:$E),"")</f>
        <v/>
      </c>
      <c r="K193" t="s">
        <v>316</v>
      </c>
      <c r="M193" t="b">
        <f t="shared" si="5"/>
        <v>1</v>
      </c>
    </row>
    <row r="194" spans="1:13" x14ac:dyDescent="0.2">
      <c r="A194" t="s">
        <v>7</v>
      </c>
      <c r="B194" t="s">
        <v>17</v>
      </c>
      <c r="C194" t="s">
        <v>2</v>
      </c>
      <c r="D194" t="s">
        <v>15</v>
      </c>
      <c r="E194" t="s">
        <v>317</v>
      </c>
      <c r="F194">
        <v>-0.22062999999999999</v>
      </c>
      <c r="G194" s="1">
        <f t="shared" ref="G194:G257" si="6">1.1782+F194</f>
        <v>0.95756999999999992</v>
      </c>
      <c r="J194" s="2" t="str">
        <f>IF(I194&lt;&gt;"",LOOKUP(I194,'Fe I core states'!$A:$A,'Fe I core states'!$E:$E),"")</f>
        <v/>
      </c>
      <c r="K194" t="s">
        <v>317</v>
      </c>
      <c r="M194" t="b">
        <f t="shared" ref="M194:M236" si="7">(L194=I194)</f>
        <v>1</v>
      </c>
    </row>
    <row r="195" spans="1:13" x14ac:dyDescent="0.2">
      <c r="A195" t="s">
        <v>7</v>
      </c>
      <c r="B195" t="s">
        <v>8</v>
      </c>
      <c r="C195" t="s">
        <v>2</v>
      </c>
      <c r="D195" t="s">
        <v>9</v>
      </c>
      <c r="E195" t="s">
        <v>10</v>
      </c>
      <c r="F195">
        <v>-0.21984999999999999</v>
      </c>
      <c r="G195" s="1">
        <f t="shared" si="6"/>
        <v>0.95834999999999992</v>
      </c>
      <c r="J195" s="2" t="str">
        <f>IF(I195&lt;&gt;"",LOOKUP(I195,'Fe I core states'!$A:$A,'Fe I core states'!$E:$E),"")</f>
        <v/>
      </c>
      <c r="K195" t="s">
        <v>10</v>
      </c>
      <c r="M195" t="b">
        <f t="shared" si="7"/>
        <v>1</v>
      </c>
    </row>
    <row r="196" spans="1:13" x14ac:dyDescent="0.2">
      <c r="A196" t="s">
        <v>7</v>
      </c>
      <c r="B196" t="s">
        <v>19</v>
      </c>
      <c r="C196" t="s">
        <v>2</v>
      </c>
      <c r="D196" t="s">
        <v>54</v>
      </c>
      <c r="E196" t="s">
        <v>120</v>
      </c>
      <c r="F196">
        <v>-0.21967</v>
      </c>
      <c r="G196" s="1">
        <f t="shared" si="6"/>
        <v>0.95852999999999988</v>
      </c>
      <c r="J196" s="2" t="str">
        <f>IF(I196&lt;&gt;"",LOOKUP(I196,'Fe I core states'!$A:$A,'Fe I core states'!$E:$E),"")</f>
        <v/>
      </c>
      <c r="K196" t="s">
        <v>120</v>
      </c>
      <c r="M196" t="b">
        <f t="shared" si="7"/>
        <v>1</v>
      </c>
    </row>
    <row r="197" spans="1:13" x14ac:dyDescent="0.2">
      <c r="A197" t="s">
        <v>7</v>
      </c>
      <c r="B197" t="s">
        <v>17</v>
      </c>
      <c r="C197" t="s">
        <v>2</v>
      </c>
      <c r="D197" t="s">
        <v>15</v>
      </c>
      <c r="E197" t="s">
        <v>375</v>
      </c>
      <c r="F197">
        <v>-0.21909000000000001</v>
      </c>
      <c r="G197" s="1">
        <f t="shared" si="6"/>
        <v>0.95910999999999991</v>
      </c>
      <c r="J197" s="2" t="str">
        <f>IF(I197&lt;&gt;"",LOOKUP(I197,'Fe I core states'!$A:$A,'Fe I core states'!$E:$E),"")</f>
        <v/>
      </c>
      <c r="K197" t="s">
        <v>375</v>
      </c>
      <c r="M197" t="b">
        <f t="shared" si="7"/>
        <v>1</v>
      </c>
    </row>
    <row r="198" spans="1:13" x14ac:dyDescent="0.2">
      <c r="A198" t="s">
        <v>7</v>
      </c>
      <c r="B198" t="s">
        <v>17</v>
      </c>
      <c r="C198" t="s">
        <v>2</v>
      </c>
      <c r="D198" t="s">
        <v>15</v>
      </c>
      <c r="E198" t="s">
        <v>442</v>
      </c>
      <c r="F198">
        <v>-0.21878</v>
      </c>
      <c r="G198" s="1">
        <f t="shared" si="6"/>
        <v>0.95941999999999994</v>
      </c>
      <c r="J198" s="2" t="str">
        <f>IF(I198&lt;&gt;"",LOOKUP(I198,'Fe I core states'!$A:$A,'Fe I core states'!$E:$E),"")</f>
        <v/>
      </c>
      <c r="K198" t="s">
        <v>442</v>
      </c>
      <c r="M198" t="b">
        <f t="shared" si="7"/>
        <v>1</v>
      </c>
    </row>
    <row r="199" spans="1:13" x14ac:dyDescent="0.2">
      <c r="A199" t="s">
        <v>7</v>
      </c>
      <c r="B199" t="s">
        <v>17</v>
      </c>
      <c r="C199" t="s">
        <v>2</v>
      </c>
      <c r="D199" t="s">
        <v>15</v>
      </c>
      <c r="E199" t="s">
        <v>679</v>
      </c>
      <c r="F199">
        <v>-0.21856</v>
      </c>
      <c r="G199" s="1">
        <f t="shared" si="6"/>
        <v>0.95963999999999994</v>
      </c>
      <c r="J199" s="2" t="str">
        <f>IF(I199&lt;&gt;"",LOOKUP(I199,'Fe I core states'!$A:$A,'Fe I core states'!$E:$E),"")</f>
        <v/>
      </c>
      <c r="K199" t="s">
        <v>679</v>
      </c>
      <c r="M199" t="b">
        <f t="shared" si="7"/>
        <v>1</v>
      </c>
    </row>
    <row r="200" spans="1:13" x14ac:dyDescent="0.2">
      <c r="A200" t="s">
        <v>0</v>
      </c>
      <c r="B200" t="s">
        <v>512</v>
      </c>
      <c r="C200" t="s">
        <v>2</v>
      </c>
      <c r="D200" t="s">
        <v>11</v>
      </c>
      <c r="E200" t="s">
        <v>776</v>
      </c>
      <c r="F200">
        <v>-0.21584</v>
      </c>
      <c r="G200" s="1">
        <f t="shared" si="6"/>
        <v>0.96235999999999988</v>
      </c>
      <c r="J200" s="2" t="str">
        <f>IF(I200&lt;&gt;"",LOOKUP(I200,'Fe I core states'!$A:$A,'Fe I core states'!$E:$E),"")</f>
        <v/>
      </c>
      <c r="K200" t="s">
        <v>776</v>
      </c>
      <c r="M200" t="b">
        <f t="shared" si="7"/>
        <v>1</v>
      </c>
    </row>
    <row r="201" spans="1:13" x14ac:dyDescent="0.2">
      <c r="A201" t="s">
        <v>7</v>
      </c>
      <c r="B201" t="s">
        <v>19</v>
      </c>
      <c r="C201" t="s">
        <v>2</v>
      </c>
      <c r="D201" t="s">
        <v>54</v>
      </c>
      <c r="E201" t="s">
        <v>409</v>
      </c>
      <c r="F201">
        <v>-0.21521000000000001</v>
      </c>
      <c r="G201" s="1">
        <f t="shared" si="6"/>
        <v>0.9629899999999999</v>
      </c>
      <c r="J201" s="2" t="str">
        <f>IF(I201&lt;&gt;"",LOOKUP(I201,'Fe I core states'!$A:$A,'Fe I core states'!$E:$E),"")</f>
        <v/>
      </c>
      <c r="K201" t="s">
        <v>409</v>
      </c>
      <c r="M201" t="b">
        <f t="shared" si="7"/>
        <v>1</v>
      </c>
    </row>
    <row r="202" spans="1:13" x14ac:dyDescent="0.2">
      <c r="A202" t="s">
        <v>7</v>
      </c>
      <c r="B202" t="s">
        <v>19</v>
      </c>
      <c r="C202" t="s">
        <v>2</v>
      </c>
      <c r="D202" t="s">
        <v>54</v>
      </c>
      <c r="E202" t="s">
        <v>155</v>
      </c>
      <c r="F202">
        <v>-0.21460000000000001</v>
      </c>
      <c r="G202" s="1">
        <f t="shared" si="6"/>
        <v>0.9635999999999999</v>
      </c>
      <c r="J202" s="2" t="str">
        <f>IF(I202&lt;&gt;"",LOOKUP(I202,'Fe I core states'!$A:$A,'Fe I core states'!$E:$E),"")</f>
        <v/>
      </c>
      <c r="K202" t="s">
        <v>155</v>
      </c>
      <c r="M202" t="b">
        <f t="shared" si="7"/>
        <v>1</v>
      </c>
    </row>
    <row r="203" spans="1:13" x14ac:dyDescent="0.2">
      <c r="A203" t="s">
        <v>7</v>
      </c>
      <c r="B203" t="s">
        <v>19</v>
      </c>
      <c r="C203" t="s">
        <v>2</v>
      </c>
      <c r="D203" t="s">
        <v>54</v>
      </c>
      <c r="E203" t="s">
        <v>346</v>
      </c>
      <c r="F203">
        <v>-0.21335000000000001</v>
      </c>
      <c r="G203" s="1">
        <f t="shared" si="6"/>
        <v>0.96484999999999987</v>
      </c>
      <c r="J203" s="2" t="str">
        <f>IF(I203&lt;&gt;"",LOOKUP(I203,'Fe I core states'!$A:$A,'Fe I core states'!$E:$E),"")</f>
        <v/>
      </c>
      <c r="K203" t="s">
        <v>346</v>
      </c>
      <c r="M203" t="b">
        <f t="shared" si="7"/>
        <v>1</v>
      </c>
    </row>
    <row r="204" spans="1:13" x14ac:dyDescent="0.2">
      <c r="A204" t="s">
        <v>0</v>
      </c>
      <c r="B204" t="s">
        <v>278</v>
      </c>
      <c r="C204" t="s">
        <v>2</v>
      </c>
      <c r="D204" t="s">
        <v>11</v>
      </c>
      <c r="E204" t="s">
        <v>293</v>
      </c>
      <c r="F204">
        <v>-0.21293000000000001</v>
      </c>
      <c r="G204" s="1">
        <f t="shared" si="6"/>
        <v>0.96526999999999985</v>
      </c>
      <c r="J204" s="2" t="str">
        <f>IF(I204&lt;&gt;"",LOOKUP(I204,'Fe I core states'!$A:$A,'Fe I core states'!$E:$E),"")</f>
        <v/>
      </c>
      <c r="K204" t="s">
        <v>293</v>
      </c>
      <c r="M204" t="b">
        <f t="shared" si="7"/>
        <v>1</v>
      </c>
    </row>
    <row r="205" spans="1:13" x14ac:dyDescent="0.2">
      <c r="A205" t="s">
        <v>7</v>
      </c>
      <c r="B205" t="s">
        <v>19</v>
      </c>
      <c r="C205" t="s">
        <v>2</v>
      </c>
      <c r="D205" t="s">
        <v>54</v>
      </c>
      <c r="E205" t="s">
        <v>55</v>
      </c>
      <c r="F205">
        <v>-0.21260000000000001</v>
      </c>
      <c r="G205" s="1">
        <f t="shared" si="6"/>
        <v>0.9655999999999999</v>
      </c>
      <c r="J205" s="2" t="str">
        <f>IF(I205&lt;&gt;"",LOOKUP(I205,'Fe I core states'!$A:$A,'Fe I core states'!$E:$E),"")</f>
        <v/>
      </c>
      <c r="K205" t="s">
        <v>55</v>
      </c>
      <c r="M205" t="b">
        <f t="shared" si="7"/>
        <v>1</v>
      </c>
    </row>
    <row r="206" spans="1:13" x14ac:dyDescent="0.2">
      <c r="A206" t="s">
        <v>0</v>
      </c>
      <c r="B206" t="s">
        <v>17</v>
      </c>
      <c r="C206" t="s">
        <v>2</v>
      </c>
      <c r="D206" t="s">
        <v>11</v>
      </c>
      <c r="E206" t="s">
        <v>596</v>
      </c>
      <c r="F206">
        <v>-0.21231</v>
      </c>
      <c r="G206" s="1">
        <f t="shared" si="6"/>
        <v>0.96588999999999992</v>
      </c>
      <c r="J206" s="2" t="str">
        <f>IF(I206&lt;&gt;"",LOOKUP(I206,'Fe I core states'!$A:$A,'Fe I core states'!$E:$E),"")</f>
        <v/>
      </c>
      <c r="K206" t="s">
        <v>596</v>
      </c>
      <c r="M206" t="b">
        <f t="shared" si="7"/>
        <v>1</v>
      </c>
    </row>
    <row r="207" spans="1:13" x14ac:dyDescent="0.2">
      <c r="A207" t="s">
        <v>7</v>
      </c>
      <c r="B207" t="s">
        <v>8</v>
      </c>
      <c r="C207" t="s">
        <v>2</v>
      </c>
      <c r="D207" t="s">
        <v>15</v>
      </c>
      <c r="E207" t="s">
        <v>573</v>
      </c>
      <c r="F207">
        <v>-0.21203</v>
      </c>
      <c r="G207" s="1">
        <f t="shared" si="6"/>
        <v>0.96616999999999997</v>
      </c>
      <c r="J207" s="2" t="str">
        <f>IF(I207&lt;&gt;"",LOOKUP(I207,'Fe I core states'!$A:$A,'Fe I core states'!$E:$E),"")</f>
        <v/>
      </c>
      <c r="K207" t="s">
        <v>573</v>
      </c>
      <c r="M207" t="b">
        <f t="shared" si="7"/>
        <v>1</v>
      </c>
    </row>
    <row r="208" spans="1:13" x14ac:dyDescent="0.2">
      <c r="A208" t="s">
        <v>0</v>
      </c>
      <c r="B208" t="s">
        <v>1</v>
      </c>
      <c r="C208" t="s">
        <v>2</v>
      </c>
      <c r="D208" t="s">
        <v>3</v>
      </c>
      <c r="E208" t="s">
        <v>23</v>
      </c>
      <c r="F208">
        <v>-0.21174000000000001</v>
      </c>
      <c r="G208" s="1">
        <f t="shared" si="6"/>
        <v>0.96645999999999987</v>
      </c>
      <c r="J208" s="2" t="str">
        <f>IF(I208&lt;&gt;"",LOOKUP(I208,'Fe I core states'!$A:$A,'Fe I core states'!$E:$E),"")</f>
        <v/>
      </c>
      <c r="K208" t="s">
        <v>23</v>
      </c>
      <c r="M208" t="b">
        <f t="shared" si="7"/>
        <v>1</v>
      </c>
    </row>
    <row r="209" spans="1:13" x14ac:dyDescent="0.2">
      <c r="A209" t="s">
        <v>0</v>
      </c>
      <c r="B209" t="s">
        <v>121</v>
      </c>
      <c r="C209" t="s">
        <v>2</v>
      </c>
      <c r="D209" t="s">
        <v>11</v>
      </c>
      <c r="E209" t="s">
        <v>122</v>
      </c>
      <c r="F209">
        <v>-0.21163000000000001</v>
      </c>
      <c r="G209" s="1">
        <f t="shared" si="6"/>
        <v>0.96656999999999993</v>
      </c>
      <c r="J209" s="2" t="str">
        <f>IF(I209&lt;&gt;"",LOOKUP(I209,'Fe I core states'!$A:$A,'Fe I core states'!$E:$E),"")</f>
        <v/>
      </c>
      <c r="K209" t="s">
        <v>122</v>
      </c>
      <c r="M209" t="b">
        <f t="shared" si="7"/>
        <v>1</v>
      </c>
    </row>
    <row r="210" spans="1:13" x14ac:dyDescent="0.2">
      <c r="A210" t="s">
        <v>0</v>
      </c>
      <c r="B210" t="s">
        <v>318</v>
      </c>
      <c r="C210" t="s">
        <v>2</v>
      </c>
      <c r="D210" t="s">
        <v>11</v>
      </c>
      <c r="E210" t="s">
        <v>465</v>
      </c>
      <c r="F210">
        <v>-0.21149000000000001</v>
      </c>
      <c r="G210" s="1">
        <f t="shared" si="6"/>
        <v>0.96670999999999996</v>
      </c>
      <c r="J210" s="2" t="str">
        <f>IF(I210&lt;&gt;"",LOOKUP(I210,'Fe I core states'!$A:$A,'Fe I core states'!$E:$E),"")</f>
        <v/>
      </c>
      <c r="K210" t="s">
        <v>465</v>
      </c>
      <c r="M210" t="b">
        <f t="shared" si="7"/>
        <v>1</v>
      </c>
    </row>
    <row r="211" spans="1:13" x14ac:dyDescent="0.2">
      <c r="A211" t="s">
        <v>7</v>
      </c>
      <c r="B211" t="s">
        <v>8</v>
      </c>
      <c r="C211" t="s">
        <v>2</v>
      </c>
      <c r="D211" t="s">
        <v>15</v>
      </c>
      <c r="E211" t="s">
        <v>491</v>
      </c>
      <c r="F211">
        <v>-0.21117</v>
      </c>
      <c r="G211" s="1">
        <f t="shared" si="6"/>
        <v>0.96702999999999995</v>
      </c>
      <c r="J211" s="2" t="str">
        <f>IF(I211&lt;&gt;"",LOOKUP(I211,'Fe I core states'!$A:$A,'Fe I core states'!$E:$E),"")</f>
        <v/>
      </c>
      <c r="K211" t="s">
        <v>491</v>
      </c>
      <c r="M211" t="b">
        <f t="shared" si="7"/>
        <v>1</v>
      </c>
    </row>
    <row r="212" spans="1:13" x14ac:dyDescent="0.2">
      <c r="A212" t="s">
        <v>7</v>
      </c>
      <c r="B212" t="s">
        <v>17</v>
      </c>
      <c r="C212" t="s">
        <v>2</v>
      </c>
      <c r="D212" t="s">
        <v>15</v>
      </c>
      <c r="E212" t="s">
        <v>636</v>
      </c>
      <c r="F212">
        <v>-0.21082000000000001</v>
      </c>
      <c r="G212" s="1">
        <f t="shared" si="6"/>
        <v>0.96737999999999991</v>
      </c>
      <c r="J212" s="2" t="str">
        <f>IF(I212&lt;&gt;"",LOOKUP(I212,'Fe I core states'!$A:$A,'Fe I core states'!$E:$E),"")</f>
        <v/>
      </c>
      <c r="K212" t="s">
        <v>636</v>
      </c>
      <c r="M212" t="b">
        <f t="shared" si="7"/>
        <v>1</v>
      </c>
    </row>
    <row r="213" spans="1:13" x14ac:dyDescent="0.2">
      <c r="A213" t="s">
        <v>7</v>
      </c>
      <c r="B213" t="s">
        <v>8</v>
      </c>
      <c r="C213" t="s">
        <v>2</v>
      </c>
      <c r="D213" t="s">
        <v>15</v>
      </c>
      <c r="E213" t="s">
        <v>554</v>
      </c>
      <c r="F213">
        <v>-0.21063000000000001</v>
      </c>
      <c r="G213" s="1">
        <f t="shared" si="6"/>
        <v>0.96756999999999993</v>
      </c>
      <c r="J213" s="2" t="str">
        <f>IF(I213&lt;&gt;"",LOOKUP(I213,'Fe I core states'!$A:$A,'Fe I core states'!$E:$E),"")</f>
        <v/>
      </c>
      <c r="K213" t="s">
        <v>554</v>
      </c>
      <c r="M213" t="b">
        <f t="shared" si="7"/>
        <v>1</v>
      </c>
    </row>
    <row r="214" spans="1:13" x14ac:dyDescent="0.2">
      <c r="A214" t="s">
        <v>7</v>
      </c>
      <c r="B214" t="s">
        <v>8</v>
      </c>
      <c r="C214" t="s">
        <v>2</v>
      </c>
      <c r="D214" t="s">
        <v>15</v>
      </c>
      <c r="E214" t="s">
        <v>531</v>
      </c>
      <c r="F214">
        <v>-0.21035000000000001</v>
      </c>
      <c r="G214" s="1">
        <f t="shared" si="6"/>
        <v>0.96784999999999988</v>
      </c>
      <c r="J214" s="2" t="str">
        <f>IF(I214&lt;&gt;"",LOOKUP(I214,'Fe I core states'!$A:$A,'Fe I core states'!$E:$E),"")</f>
        <v/>
      </c>
      <c r="K214" t="s">
        <v>531</v>
      </c>
      <c r="M214" t="b">
        <f t="shared" si="7"/>
        <v>1</v>
      </c>
    </row>
    <row r="215" spans="1:13" x14ac:dyDescent="0.2">
      <c r="A215" t="s">
        <v>7</v>
      </c>
      <c r="B215" t="s">
        <v>19</v>
      </c>
      <c r="C215" t="s">
        <v>2</v>
      </c>
      <c r="D215" t="s">
        <v>54</v>
      </c>
      <c r="E215" t="s">
        <v>294</v>
      </c>
      <c r="F215">
        <v>-0.21009</v>
      </c>
      <c r="G215" s="1">
        <f t="shared" si="6"/>
        <v>0.96810999999999992</v>
      </c>
      <c r="J215" s="2" t="str">
        <f>IF(I215&lt;&gt;"",LOOKUP(I215,'Fe I core states'!$A:$A,'Fe I core states'!$E:$E),"")</f>
        <v/>
      </c>
      <c r="K215" t="s">
        <v>294</v>
      </c>
      <c r="M215" t="b">
        <f t="shared" si="7"/>
        <v>1</v>
      </c>
    </row>
    <row r="216" spans="1:13" x14ac:dyDescent="0.2">
      <c r="A216" t="s">
        <v>0</v>
      </c>
      <c r="B216" t="s">
        <v>278</v>
      </c>
      <c r="C216" t="s">
        <v>2</v>
      </c>
      <c r="D216" t="s">
        <v>11</v>
      </c>
      <c r="E216" t="s">
        <v>701</v>
      </c>
      <c r="F216">
        <v>-0.21007000000000001</v>
      </c>
      <c r="G216" s="1">
        <f t="shared" si="6"/>
        <v>0.96812999999999994</v>
      </c>
      <c r="K216" t="s">
        <v>701</v>
      </c>
      <c r="M216" t="b">
        <f t="shared" si="7"/>
        <v>1</v>
      </c>
    </row>
    <row r="217" spans="1:13" x14ac:dyDescent="0.2">
      <c r="A217" t="s">
        <v>7</v>
      </c>
      <c r="B217" t="s">
        <v>17</v>
      </c>
      <c r="C217" t="s">
        <v>2</v>
      </c>
      <c r="D217" t="s">
        <v>15</v>
      </c>
      <c r="E217" t="s">
        <v>604</v>
      </c>
      <c r="F217">
        <v>-0.20946999999999999</v>
      </c>
      <c r="G217" s="1">
        <f t="shared" si="6"/>
        <v>0.96872999999999987</v>
      </c>
      <c r="K217" t="s">
        <v>604</v>
      </c>
      <c r="M217" t="b">
        <f t="shared" si="7"/>
        <v>1</v>
      </c>
    </row>
    <row r="218" spans="1:13" x14ac:dyDescent="0.2">
      <c r="A218" t="s">
        <v>7</v>
      </c>
      <c r="B218" t="s">
        <v>8</v>
      </c>
      <c r="C218" t="s">
        <v>2</v>
      </c>
      <c r="D218" t="s">
        <v>15</v>
      </c>
      <c r="E218" t="s">
        <v>807</v>
      </c>
      <c r="F218">
        <v>-0.20918</v>
      </c>
      <c r="G218" s="1">
        <f t="shared" si="6"/>
        <v>0.96901999999999988</v>
      </c>
      <c r="K218" t="s">
        <v>807</v>
      </c>
      <c r="M218" t="b">
        <f t="shared" si="7"/>
        <v>1</v>
      </c>
    </row>
    <row r="219" spans="1:13" x14ac:dyDescent="0.2">
      <c r="A219" t="s">
        <v>7</v>
      </c>
      <c r="B219" t="s">
        <v>641</v>
      </c>
      <c r="C219" t="s">
        <v>2</v>
      </c>
      <c r="D219" t="s">
        <v>11</v>
      </c>
      <c r="E219" t="s">
        <v>743</v>
      </c>
      <c r="F219">
        <v>-0.20898</v>
      </c>
      <c r="G219" s="1">
        <f t="shared" si="6"/>
        <v>0.96921999999999997</v>
      </c>
      <c r="K219" t="s">
        <v>743</v>
      </c>
      <c r="M219" t="b">
        <f t="shared" si="7"/>
        <v>1</v>
      </c>
    </row>
    <row r="220" spans="1:13" x14ac:dyDescent="0.2">
      <c r="A220" t="s">
        <v>0</v>
      </c>
      <c r="B220" t="s">
        <v>278</v>
      </c>
      <c r="C220" t="s">
        <v>2</v>
      </c>
      <c r="D220" t="s">
        <v>11</v>
      </c>
      <c r="E220" t="s">
        <v>347</v>
      </c>
      <c r="F220">
        <v>-0.20824999999999999</v>
      </c>
      <c r="G220" s="1">
        <f t="shared" si="6"/>
        <v>0.96994999999999987</v>
      </c>
      <c r="K220" t="s">
        <v>347</v>
      </c>
      <c r="M220" t="b">
        <f t="shared" si="7"/>
        <v>1</v>
      </c>
    </row>
    <row r="221" spans="1:13" x14ac:dyDescent="0.2">
      <c r="A221" t="s">
        <v>7</v>
      </c>
      <c r="B221" t="s">
        <v>8</v>
      </c>
      <c r="C221" t="s">
        <v>2</v>
      </c>
      <c r="D221" t="s">
        <v>15</v>
      </c>
      <c r="E221" t="s">
        <v>680</v>
      </c>
      <c r="F221">
        <v>-0.20660000000000001</v>
      </c>
      <c r="G221" s="1">
        <f t="shared" si="6"/>
        <v>0.97159999999999991</v>
      </c>
      <c r="K221" t="s">
        <v>680</v>
      </c>
      <c r="M221" t="b">
        <f t="shared" si="7"/>
        <v>1</v>
      </c>
    </row>
    <row r="222" spans="1:13" x14ac:dyDescent="0.2">
      <c r="A222" t="s">
        <v>7</v>
      </c>
      <c r="B222" t="s">
        <v>8</v>
      </c>
      <c r="C222" t="s">
        <v>2</v>
      </c>
      <c r="D222" t="s">
        <v>15</v>
      </c>
      <c r="E222" t="s">
        <v>789</v>
      </c>
      <c r="F222">
        <v>-0.20613999999999999</v>
      </c>
      <c r="G222" s="1">
        <f t="shared" si="6"/>
        <v>0.97205999999999992</v>
      </c>
      <c r="K222" t="s">
        <v>789</v>
      </c>
      <c r="M222" t="b">
        <f t="shared" si="7"/>
        <v>1</v>
      </c>
    </row>
    <row r="223" spans="1:13" x14ac:dyDescent="0.2">
      <c r="A223" t="s">
        <v>0</v>
      </c>
      <c r="B223" t="s">
        <v>512</v>
      </c>
      <c r="C223" t="s">
        <v>2</v>
      </c>
      <c r="D223" t="s">
        <v>11</v>
      </c>
      <c r="E223" t="s">
        <v>798</v>
      </c>
      <c r="F223">
        <v>-0.20576</v>
      </c>
      <c r="G223" s="1">
        <f t="shared" si="6"/>
        <v>0.97243999999999997</v>
      </c>
      <c r="K223" t="s">
        <v>798</v>
      </c>
      <c r="M223" t="b">
        <f t="shared" si="7"/>
        <v>1</v>
      </c>
    </row>
    <row r="224" spans="1:13" x14ac:dyDescent="0.2">
      <c r="A224" t="s">
        <v>7</v>
      </c>
      <c r="B224" t="s">
        <v>8</v>
      </c>
      <c r="C224" t="s">
        <v>2</v>
      </c>
      <c r="D224" t="s">
        <v>9</v>
      </c>
      <c r="E224" t="s">
        <v>723</v>
      </c>
      <c r="F224">
        <v>-0.20368</v>
      </c>
      <c r="G224" s="1">
        <f t="shared" si="6"/>
        <v>0.97451999999999994</v>
      </c>
      <c r="K224" t="s">
        <v>723</v>
      </c>
      <c r="M224" t="b">
        <f t="shared" si="7"/>
        <v>1</v>
      </c>
    </row>
    <row r="225" spans="1:13" x14ac:dyDescent="0.2">
      <c r="A225" t="s">
        <v>0</v>
      </c>
      <c r="B225" t="s">
        <v>318</v>
      </c>
      <c r="C225" t="s">
        <v>2</v>
      </c>
      <c r="D225" t="s">
        <v>11</v>
      </c>
      <c r="E225" t="s">
        <v>410</v>
      </c>
      <c r="F225">
        <v>-0.20222000000000001</v>
      </c>
      <c r="G225" s="1">
        <f t="shared" si="6"/>
        <v>0.97597999999999985</v>
      </c>
      <c r="K225" t="s">
        <v>410</v>
      </c>
      <c r="M225" t="b">
        <f t="shared" si="7"/>
        <v>1</v>
      </c>
    </row>
    <row r="226" spans="1:13" x14ac:dyDescent="0.2">
      <c r="A226" t="s">
        <v>0</v>
      </c>
      <c r="B226" t="s">
        <v>378</v>
      </c>
      <c r="C226" t="s">
        <v>2</v>
      </c>
      <c r="D226" t="s">
        <v>11</v>
      </c>
      <c r="E226" t="s">
        <v>515</v>
      </c>
      <c r="F226">
        <v>-0.20097000000000001</v>
      </c>
      <c r="G226" s="1">
        <f t="shared" si="6"/>
        <v>0.97722999999999993</v>
      </c>
      <c r="K226" t="s">
        <v>515</v>
      </c>
      <c r="M226" t="b">
        <f t="shared" si="7"/>
        <v>1</v>
      </c>
    </row>
    <row r="227" spans="1:13" x14ac:dyDescent="0.2">
      <c r="A227" t="s">
        <v>7</v>
      </c>
      <c r="B227" t="s">
        <v>8</v>
      </c>
      <c r="C227" t="s">
        <v>2</v>
      </c>
      <c r="D227" t="s">
        <v>15</v>
      </c>
      <c r="E227" t="s">
        <v>724</v>
      </c>
      <c r="F227">
        <v>-0.20083000000000001</v>
      </c>
      <c r="G227" s="1">
        <f t="shared" si="6"/>
        <v>0.97736999999999985</v>
      </c>
      <c r="K227" t="s">
        <v>724</v>
      </c>
      <c r="M227" t="b">
        <f t="shared" si="7"/>
        <v>1</v>
      </c>
    </row>
    <row r="228" spans="1:13" x14ac:dyDescent="0.2">
      <c r="A228" t="s">
        <v>7</v>
      </c>
      <c r="B228" t="s">
        <v>8</v>
      </c>
      <c r="C228" t="s">
        <v>2</v>
      </c>
      <c r="D228" t="s">
        <v>15</v>
      </c>
      <c r="E228" t="s">
        <v>443</v>
      </c>
      <c r="F228">
        <v>-0.20074</v>
      </c>
      <c r="G228" s="1">
        <f t="shared" si="6"/>
        <v>0.97745999999999988</v>
      </c>
      <c r="K228" t="s">
        <v>443</v>
      </c>
      <c r="M228" t="b">
        <f t="shared" si="7"/>
        <v>1</v>
      </c>
    </row>
    <row r="229" spans="1:13" x14ac:dyDescent="0.2">
      <c r="A229" t="s">
        <v>0</v>
      </c>
      <c r="B229" t="s">
        <v>278</v>
      </c>
      <c r="C229" t="s">
        <v>2</v>
      </c>
      <c r="D229" t="s">
        <v>11</v>
      </c>
      <c r="E229" t="s">
        <v>619</v>
      </c>
      <c r="F229">
        <v>-0.2001</v>
      </c>
      <c r="G229" s="1">
        <f t="shared" si="6"/>
        <v>0.97809999999999997</v>
      </c>
      <c r="K229" t="s">
        <v>619</v>
      </c>
      <c r="M229" t="b">
        <f t="shared" si="7"/>
        <v>1</v>
      </c>
    </row>
    <row r="230" spans="1:13" x14ac:dyDescent="0.2">
      <c r="A230" t="s">
        <v>7</v>
      </c>
      <c r="B230" t="s">
        <v>592</v>
      </c>
      <c r="C230" t="s">
        <v>2</v>
      </c>
      <c r="D230" t="s">
        <v>11</v>
      </c>
      <c r="E230" t="s">
        <v>658</v>
      </c>
      <c r="F230">
        <v>-0.19972999999999999</v>
      </c>
      <c r="G230" s="1">
        <f t="shared" si="6"/>
        <v>0.97846999999999995</v>
      </c>
      <c r="K230" t="s">
        <v>658</v>
      </c>
      <c r="M230" t="b">
        <f t="shared" si="7"/>
        <v>1</v>
      </c>
    </row>
    <row r="231" spans="1:13" x14ac:dyDescent="0.2">
      <c r="A231" t="s">
        <v>0</v>
      </c>
      <c r="B231" t="s">
        <v>318</v>
      </c>
      <c r="C231" t="s">
        <v>2</v>
      </c>
      <c r="D231" t="s">
        <v>11</v>
      </c>
      <c r="E231" t="s">
        <v>348</v>
      </c>
      <c r="F231">
        <v>-0.19842000000000001</v>
      </c>
      <c r="G231" s="1">
        <f t="shared" si="6"/>
        <v>0.97977999999999987</v>
      </c>
      <c r="K231" t="s">
        <v>348</v>
      </c>
      <c r="M231" t="b">
        <f t="shared" si="7"/>
        <v>1</v>
      </c>
    </row>
    <row r="232" spans="1:13" x14ac:dyDescent="0.2">
      <c r="A232" t="s">
        <v>0</v>
      </c>
      <c r="B232" t="s">
        <v>378</v>
      </c>
      <c r="C232" t="s">
        <v>2</v>
      </c>
      <c r="D232" t="s">
        <v>11</v>
      </c>
      <c r="E232" t="s">
        <v>466</v>
      </c>
      <c r="F232">
        <v>-0.19478999999999999</v>
      </c>
      <c r="G232" s="1">
        <f t="shared" si="6"/>
        <v>0.9834099999999999</v>
      </c>
      <c r="K232" t="s">
        <v>466</v>
      </c>
      <c r="M232" t="b">
        <f t="shared" si="7"/>
        <v>1</v>
      </c>
    </row>
    <row r="233" spans="1:13" x14ac:dyDescent="0.2">
      <c r="A233" t="s">
        <v>7</v>
      </c>
      <c r="B233" t="s">
        <v>318</v>
      </c>
      <c r="C233" t="s">
        <v>2</v>
      </c>
      <c r="D233" t="s">
        <v>15</v>
      </c>
      <c r="E233" t="s">
        <v>492</v>
      </c>
      <c r="F233">
        <v>-0.19458</v>
      </c>
      <c r="G233" s="1">
        <f t="shared" si="6"/>
        <v>0.98361999999999994</v>
      </c>
      <c r="K233" t="s">
        <v>492</v>
      </c>
      <c r="M233" t="b">
        <f t="shared" si="7"/>
        <v>1</v>
      </c>
    </row>
    <row r="234" spans="1:13" x14ac:dyDescent="0.2">
      <c r="A234" t="s">
        <v>7</v>
      </c>
      <c r="B234" t="s">
        <v>318</v>
      </c>
      <c r="C234" t="s">
        <v>2</v>
      </c>
      <c r="D234" t="s">
        <v>15</v>
      </c>
      <c r="E234" t="s">
        <v>376</v>
      </c>
      <c r="F234">
        <v>-0.19399</v>
      </c>
      <c r="G234" s="1">
        <f t="shared" si="6"/>
        <v>0.98420999999999992</v>
      </c>
      <c r="K234" t="s">
        <v>376</v>
      </c>
      <c r="M234" t="b">
        <f t="shared" si="7"/>
        <v>1</v>
      </c>
    </row>
    <row r="235" spans="1:13" x14ac:dyDescent="0.2">
      <c r="A235" t="s">
        <v>7</v>
      </c>
      <c r="B235" t="s">
        <v>318</v>
      </c>
      <c r="C235" t="s">
        <v>2</v>
      </c>
      <c r="D235" t="s">
        <v>15</v>
      </c>
      <c r="E235" t="s">
        <v>532</v>
      </c>
      <c r="F235">
        <v>-0.19391</v>
      </c>
      <c r="G235" s="1">
        <f t="shared" si="6"/>
        <v>0.98428999999999989</v>
      </c>
      <c r="K235" t="s">
        <v>532</v>
      </c>
      <c r="M235" t="b">
        <f t="shared" si="7"/>
        <v>1</v>
      </c>
    </row>
    <row r="236" spans="1:13" x14ac:dyDescent="0.2">
      <c r="A236" t="s">
        <v>7</v>
      </c>
      <c r="B236" t="s">
        <v>318</v>
      </c>
      <c r="C236" t="s">
        <v>2</v>
      </c>
      <c r="D236" t="s">
        <v>15</v>
      </c>
      <c r="E236" t="s">
        <v>681</v>
      </c>
      <c r="F236">
        <v>-0.19197</v>
      </c>
      <c r="G236" s="1">
        <f t="shared" si="6"/>
        <v>0.98622999999999994</v>
      </c>
      <c r="K236" t="s">
        <v>681</v>
      </c>
      <c r="M236" t="b">
        <f t="shared" si="7"/>
        <v>1</v>
      </c>
    </row>
    <row r="237" spans="1:13" x14ac:dyDescent="0.2">
      <c r="A237" t="s">
        <v>7</v>
      </c>
      <c r="B237" t="s">
        <v>17</v>
      </c>
      <c r="C237" t="s">
        <v>2</v>
      </c>
      <c r="D237" t="s">
        <v>13</v>
      </c>
      <c r="E237" t="s">
        <v>332</v>
      </c>
      <c r="F237">
        <v>-0.19194</v>
      </c>
      <c r="G237" s="1">
        <f t="shared" si="6"/>
        <v>0.98625999999999991</v>
      </c>
      <c r="K237" t="s">
        <v>332</v>
      </c>
    </row>
    <row r="238" spans="1:13" x14ac:dyDescent="0.2">
      <c r="A238" t="s">
        <v>7</v>
      </c>
      <c r="B238" t="s">
        <v>318</v>
      </c>
      <c r="C238" t="s">
        <v>2</v>
      </c>
      <c r="D238" t="s">
        <v>15</v>
      </c>
      <c r="E238" t="s">
        <v>761</v>
      </c>
      <c r="F238">
        <v>-0.19173000000000001</v>
      </c>
      <c r="G238" s="1">
        <f t="shared" si="6"/>
        <v>0.98646999999999996</v>
      </c>
      <c r="K238" t="s">
        <v>761</v>
      </c>
    </row>
    <row r="239" spans="1:13" x14ac:dyDescent="0.2">
      <c r="A239" t="s">
        <v>0</v>
      </c>
      <c r="B239" t="s">
        <v>1</v>
      </c>
      <c r="C239" t="s">
        <v>2</v>
      </c>
      <c r="D239" t="s">
        <v>15</v>
      </c>
      <c r="E239" t="s">
        <v>16</v>
      </c>
      <c r="F239">
        <v>-0.19156000000000001</v>
      </c>
      <c r="G239" s="1">
        <f t="shared" si="6"/>
        <v>0.98663999999999996</v>
      </c>
      <c r="K239" t="s">
        <v>16</v>
      </c>
    </row>
    <row r="240" spans="1:13" x14ac:dyDescent="0.2">
      <c r="A240" t="s">
        <v>7</v>
      </c>
      <c r="B240" t="s">
        <v>8</v>
      </c>
      <c r="C240" t="s">
        <v>2</v>
      </c>
      <c r="D240" t="s">
        <v>15</v>
      </c>
      <c r="E240" t="s">
        <v>762</v>
      </c>
      <c r="F240">
        <v>-0.18959999999999999</v>
      </c>
      <c r="G240" s="1">
        <f t="shared" si="6"/>
        <v>0.98859999999999992</v>
      </c>
      <c r="K240" t="s">
        <v>762</v>
      </c>
    </row>
    <row r="241" spans="1:11" x14ac:dyDescent="0.2">
      <c r="A241" t="s">
        <v>7</v>
      </c>
      <c r="B241" t="s">
        <v>318</v>
      </c>
      <c r="C241" t="s">
        <v>2</v>
      </c>
      <c r="D241" t="s">
        <v>15</v>
      </c>
      <c r="E241" t="s">
        <v>444</v>
      </c>
      <c r="F241">
        <v>-0.18751000000000001</v>
      </c>
      <c r="G241" s="1">
        <f t="shared" si="6"/>
        <v>0.99068999999999985</v>
      </c>
      <c r="K241" t="s">
        <v>444</v>
      </c>
    </row>
    <row r="242" spans="1:11" x14ac:dyDescent="0.2">
      <c r="A242" t="s">
        <v>7</v>
      </c>
      <c r="B242" t="s">
        <v>17</v>
      </c>
      <c r="C242" t="s">
        <v>2</v>
      </c>
      <c r="D242" t="s">
        <v>13</v>
      </c>
      <c r="E242" t="s">
        <v>295</v>
      </c>
      <c r="F242">
        <v>-0.18683</v>
      </c>
      <c r="G242" s="1">
        <f t="shared" si="6"/>
        <v>0.99136999999999986</v>
      </c>
      <c r="K242" t="s">
        <v>295</v>
      </c>
    </row>
    <row r="243" spans="1:11" x14ac:dyDescent="0.2">
      <c r="A243" t="s">
        <v>7</v>
      </c>
      <c r="B243" t="s">
        <v>278</v>
      </c>
      <c r="C243" t="s">
        <v>2</v>
      </c>
      <c r="D243" t="s">
        <v>3</v>
      </c>
      <c r="E243" t="s">
        <v>377</v>
      </c>
      <c r="F243">
        <v>-0.18598000000000001</v>
      </c>
      <c r="G243" s="1">
        <f t="shared" si="6"/>
        <v>0.99221999999999988</v>
      </c>
      <c r="K243" t="s">
        <v>377</v>
      </c>
    </row>
    <row r="244" spans="1:11" x14ac:dyDescent="0.2">
      <c r="A244" t="s">
        <v>7</v>
      </c>
      <c r="B244" t="s">
        <v>318</v>
      </c>
      <c r="C244" t="s">
        <v>2</v>
      </c>
      <c r="D244" t="s">
        <v>15</v>
      </c>
      <c r="E244" t="s">
        <v>725</v>
      </c>
      <c r="F244">
        <v>-0.18489</v>
      </c>
      <c r="G244" s="1">
        <f t="shared" si="6"/>
        <v>0.99330999999999992</v>
      </c>
      <c r="K244" t="s">
        <v>725</v>
      </c>
    </row>
    <row r="245" spans="1:11" x14ac:dyDescent="0.2">
      <c r="A245" t="s">
        <v>7</v>
      </c>
      <c r="B245" t="s">
        <v>318</v>
      </c>
      <c r="C245" t="s">
        <v>2</v>
      </c>
      <c r="D245" t="s">
        <v>15</v>
      </c>
      <c r="E245" t="s">
        <v>319</v>
      </c>
      <c r="F245">
        <v>-0.18404000000000001</v>
      </c>
      <c r="G245" s="1">
        <f t="shared" si="6"/>
        <v>0.99415999999999993</v>
      </c>
      <c r="K245" t="s">
        <v>319</v>
      </c>
    </row>
    <row r="246" spans="1:11" x14ac:dyDescent="0.2">
      <c r="A246" t="s">
        <v>7</v>
      </c>
      <c r="B246" t="s">
        <v>17</v>
      </c>
      <c r="C246" t="s">
        <v>2</v>
      </c>
      <c r="D246" t="s">
        <v>13</v>
      </c>
      <c r="E246" t="s">
        <v>659</v>
      </c>
      <c r="F246">
        <v>-0.18398999999999999</v>
      </c>
      <c r="G246" s="1">
        <f t="shared" si="6"/>
        <v>0.99420999999999993</v>
      </c>
      <c r="K246" t="s">
        <v>659</v>
      </c>
    </row>
    <row r="247" spans="1:11" x14ac:dyDescent="0.2">
      <c r="A247" t="s">
        <v>7</v>
      </c>
      <c r="B247" t="s">
        <v>8</v>
      </c>
      <c r="C247" t="s">
        <v>2</v>
      </c>
      <c r="D247" t="s">
        <v>9</v>
      </c>
      <c r="E247" t="s">
        <v>40</v>
      </c>
      <c r="F247">
        <v>-0.18337999999999999</v>
      </c>
      <c r="G247" s="1">
        <f t="shared" si="6"/>
        <v>0.99481999999999993</v>
      </c>
      <c r="K247" t="s">
        <v>40</v>
      </c>
    </row>
    <row r="248" spans="1:11" x14ac:dyDescent="0.2">
      <c r="A248" t="s">
        <v>7</v>
      </c>
      <c r="B248" t="s">
        <v>378</v>
      </c>
      <c r="C248" t="s">
        <v>2</v>
      </c>
      <c r="D248" t="s">
        <v>15</v>
      </c>
      <c r="E248" t="s">
        <v>493</v>
      </c>
      <c r="F248">
        <v>-0.183</v>
      </c>
      <c r="G248" s="1">
        <f t="shared" si="6"/>
        <v>0.99519999999999986</v>
      </c>
      <c r="K248" t="s">
        <v>493</v>
      </c>
    </row>
    <row r="249" spans="1:11" x14ac:dyDescent="0.2">
      <c r="A249" t="s">
        <v>7</v>
      </c>
      <c r="B249" t="s">
        <v>378</v>
      </c>
      <c r="C249" t="s">
        <v>2</v>
      </c>
      <c r="D249" t="s">
        <v>15</v>
      </c>
      <c r="E249" t="s">
        <v>533</v>
      </c>
      <c r="F249">
        <v>-0.18298</v>
      </c>
      <c r="G249" s="1">
        <f t="shared" si="6"/>
        <v>0.99521999999999988</v>
      </c>
      <c r="K249" t="s">
        <v>533</v>
      </c>
    </row>
    <row r="250" spans="1:11" x14ac:dyDescent="0.2">
      <c r="A250" t="s">
        <v>0</v>
      </c>
      <c r="B250" t="s">
        <v>318</v>
      </c>
      <c r="C250" t="s">
        <v>2</v>
      </c>
      <c r="D250" t="s">
        <v>11</v>
      </c>
      <c r="E250" t="s">
        <v>744</v>
      </c>
      <c r="F250">
        <v>-0.18226999999999999</v>
      </c>
      <c r="G250" s="1">
        <f t="shared" si="6"/>
        <v>0.99592999999999998</v>
      </c>
      <c r="K250" t="s">
        <v>744</v>
      </c>
    </row>
    <row r="251" spans="1:11" x14ac:dyDescent="0.2">
      <c r="A251" t="s">
        <v>7</v>
      </c>
      <c r="B251" t="s">
        <v>8</v>
      </c>
      <c r="C251" t="s">
        <v>2</v>
      </c>
      <c r="D251" t="s">
        <v>13</v>
      </c>
      <c r="E251" t="s">
        <v>516</v>
      </c>
      <c r="F251">
        <v>-0.18207000000000001</v>
      </c>
      <c r="G251" s="1">
        <f t="shared" si="6"/>
        <v>0.99612999999999996</v>
      </c>
      <c r="K251" t="s">
        <v>516</v>
      </c>
    </row>
    <row r="252" spans="1:11" x14ac:dyDescent="0.2">
      <c r="A252" t="s">
        <v>7</v>
      </c>
      <c r="B252" t="s">
        <v>378</v>
      </c>
      <c r="C252" t="s">
        <v>2</v>
      </c>
      <c r="D252" t="s">
        <v>15</v>
      </c>
      <c r="E252" t="s">
        <v>555</v>
      </c>
      <c r="F252">
        <v>-0.1812</v>
      </c>
      <c r="G252" s="1">
        <f t="shared" si="6"/>
        <v>0.99699999999999989</v>
      </c>
      <c r="K252" t="s">
        <v>555</v>
      </c>
    </row>
    <row r="253" spans="1:11" x14ac:dyDescent="0.2">
      <c r="A253" t="s">
        <v>7</v>
      </c>
      <c r="B253" t="s">
        <v>378</v>
      </c>
      <c r="C253" t="s">
        <v>2</v>
      </c>
      <c r="D253" t="s">
        <v>15</v>
      </c>
      <c r="E253" t="s">
        <v>379</v>
      </c>
      <c r="F253">
        <v>-0.18076</v>
      </c>
      <c r="G253" s="1">
        <f t="shared" si="6"/>
        <v>0.99743999999999988</v>
      </c>
      <c r="K253" t="s">
        <v>379</v>
      </c>
    </row>
    <row r="254" spans="1:11" x14ac:dyDescent="0.2">
      <c r="A254" t="s">
        <v>7</v>
      </c>
      <c r="B254" t="s">
        <v>17</v>
      </c>
      <c r="C254" t="s">
        <v>2</v>
      </c>
      <c r="D254" t="s">
        <v>13</v>
      </c>
      <c r="E254" t="s">
        <v>349</v>
      </c>
      <c r="F254">
        <v>-0.18023</v>
      </c>
      <c r="G254" s="1">
        <f t="shared" si="6"/>
        <v>0.99796999999999991</v>
      </c>
      <c r="K254" t="s">
        <v>349</v>
      </c>
    </row>
    <row r="255" spans="1:11" x14ac:dyDescent="0.2">
      <c r="A255" t="s">
        <v>7</v>
      </c>
      <c r="B255" t="s">
        <v>378</v>
      </c>
      <c r="C255" t="s">
        <v>2</v>
      </c>
      <c r="D255" t="s">
        <v>15</v>
      </c>
      <c r="E255" t="s">
        <v>790</v>
      </c>
      <c r="F255">
        <v>-0.17868999999999999</v>
      </c>
      <c r="G255" s="1">
        <f t="shared" si="6"/>
        <v>0.9995099999999999</v>
      </c>
      <c r="K255" t="s">
        <v>790</v>
      </c>
    </row>
    <row r="256" spans="1:11" x14ac:dyDescent="0.2">
      <c r="A256" t="s">
        <v>0</v>
      </c>
      <c r="B256" t="s">
        <v>121</v>
      </c>
      <c r="C256" t="s">
        <v>2</v>
      </c>
      <c r="D256" t="s">
        <v>11</v>
      </c>
      <c r="E256" t="s">
        <v>467</v>
      </c>
      <c r="F256">
        <v>-0.17765</v>
      </c>
      <c r="G256" s="1">
        <f t="shared" si="6"/>
        <v>1.0005499999999998</v>
      </c>
      <c r="K256" t="s">
        <v>467</v>
      </c>
    </row>
    <row r="257" spans="1:11" x14ac:dyDescent="0.2">
      <c r="A257" t="s">
        <v>7</v>
      </c>
      <c r="B257" t="s">
        <v>17</v>
      </c>
      <c r="C257" t="s">
        <v>2</v>
      </c>
      <c r="D257" t="s">
        <v>13</v>
      </c>
      <c r="E257" t="s">
        <v>620</v>
      </c>
      <c r="F257">
        <v>-0.17674999999999999</v>
      </c>
      <c r="G257" s="1">
        <f t="shared" si="6"/>
        <v>1.00145</v>
      </c>
      <c r="K257" t="s">
        <v>620</v>
      </c>
    </row>
    <row r="258" spans="1:11" x14ac:dyDescent="0.2">
      <c r="A258" t="s">
        <v>7</v>
      </c>
      <c r="B258" t="s">
        <v>318</v>
      </c>
      <c r="C258" t="s">
        <v>2</v>
      </c>
      <c r="D258" t="s">
        <v>15</v>
      </c>
      <c r="E258" t="s">
        <v>637</v>
      </c>
      <c r="F258">
        <v>-0.17544999999999999</v>
      </c>
      <c r="G258" s="1">
        <f t="shared" ref="G258:G321" si="8">1.1782+F258</f>
        <v>1.0027499999999998</v>
      </c>
      <c r="K258" t="s">
        <v>637</v>
      </c>
    </row>
    <row r="259" spans="1:11" x14ac:dyDescent="0.2">
      <c r="A259" t="s">
        <v>7</v>
      </c>
      <c r="B259" t="s">
        <v>8</v>
      </c>
      <c r="C259" t="s">
        <v>2</v>
      </c>
      <c r="D259" t="s">
        <v>13</v>
      </c>
      <c r="E259" t="s">
        <v>545</v>
      </c>
      <c r="F259">
        <v>-0.17512</v>
      </c>
      <c r="G259" s="1">
        <f t="shared" si="8"/>
        <v>1.00308</v>
      </c>
      <c r="K259" t="s">
        <v>545</v>
      </c>
    </row>
    <row r="260" spans="1:11" x14ac:dyDescent="0.2">
      <c r="A260" t="s">
        <v>7</v>
      </c>
      <c r="B260" t="s">
        <v>592</v>
      </c>
      <c r="C260" t="s">
        <v>2</v>
      </c>
      <c r="D260" t="s">
        <v>11</v>
      </c>
      <c r="E260" t="s">
        <v>702</v>
      </c>
      <c r="F260">
        <v>-0.17241000000000001</v>
      </c>
      <c r="G260" s="1">
        <f t="shared" si="8"/>
        <v>1.00579</v>
      </c>
      <c r="K260" t="s">
        <v>702</v>
      </c>
    </row>
    <row r="261" spans="1:11" x14ac:dyDescent="0.2">
      <c r="A261" t="s">
        <v>7</v>
      </c>
      <c r="B261" t="s">
        <v>17</v>
      </c>
      <c r="C261" t="s">
        <v>2</v>
      </c>
      <c r="D261" t="s">
        <v>13</v>
      </c>
      <c r="E261" t="s">
        <v>597</v>
      </c>
      <c r="F261">
        <v>-0.17194000000000001</v>
      </c>
      <c r="G261" s="1">
        <f t="shared" si="8"/>
        <v>1.0062599999999999</v>
      </c>
      <c r="K261" t="s">
        <v>597</v>
      </c>
    </row>
    <row r="262" spans="1:11" x14ac:dyDescent="0.2">
      <c r="A262" t="s">
        <v>7</v>
      </c>
      <c r="B262" t="s">
        <v>378</v>
      </c>
      <c r="C262" t="s">
        <v>2</v>
      </c>
      <c r="D262" t="s">
        <v>15</v>
      </c>
      <c r="E262" t="s">
        <v>445</v>
      </c>
      <c r="F262">
        <v>-0.16950000000000001</v>
      </c>
      <c r="G262" s="1">
        <f t="shared" si="8"/>
        <v>1.0086999999999999</v>
      </c>
      <c r="K262" t="s">
        <v>445</v>
      </c>
    </row>
    <row r="263" spans="1:11" x14ac:dyDescent="0.2">
      <c r="A263" t="s">
        <v>7</v>
      </c>
      <c r="B263" t="s">
        <v>318</v>
      </c>
      <c r="C263" t="s">
        <v>2</v>
      </c>
      <c r="D263" t="s">
        <v>13</v>
      </c>
      <c r="E263" t="s">
        <v>411</v>
      </c>
      <c r="F263">
        <v>-0.16636999999999999</v>
      </c>
      <c r="G263" s="1">
        <f t="shared" si="8"/>
        <v>1.01183</v>
      </c>
      <c r="K263" t="s">
        <v>411</v>
      </c>
    </row>
    <row r="264" spans="1:11" x14ac:dyDescent="0.2">
      <c r="A264" t="s">
        <v>7</v>
      </c>
      <c r="B264" t="s">
        <v>318</v>
      </c>
      <c r="C264" t="s">
        <v>2</v>
      </c>
      <c r="D264" t="s">
        <v>15</v>
      </c>
      <c r="E264" t="s">
        <v>605</v>
      </c>
      <c r="F264">
        <v>-0.16481000000000001</v>
      </c>
      <c r="G264" s="1">
        <f t="shared" si="8"/>
        <v>1.0133899999999998</v>
      </c>
      <c r="K264" t="s">
        <v>605</v>
      </c>
    </row>
    <row r="265" spans="1:11" x14ac:dyDescent="0.2">
      <c r="A265" t="s">
        <v>7</v>
      </c>
      <c r="B265" t="s">
        <v>378</v>
      </c>
      <c r="C265" t="s">
        <v>2</v>
      </c>
      <c r="D265" t="s">
        <v>15</v>
      </c>
      <c r="E265" t="s">
        <v>638</v>
      </c>
      <c r="F265">
        <v>-0.16464000000000001</v>
      </c>
      <c r="G265" s="1">
        <f t="shared" si="8"/>
        <v>1.01356</v>
      </c>
      <c r="K265" t="s">
        <v>638</v>
      </c>
    </row>
    <row r="266" spans="1:11" x14ac:dyDescent="0.2">
      <c r="A266" t="s">
        <v>7</v>
      </c>
      <c r="B266" t="s">
        <v>19</v>
      </c>
      <c r="C266" t="s">
        <v>2</v>
      </c>
      <c r="D266" t="s">
        <v>86</v>
      </c>
      <c r="E266" t="s">
        <v>87</v>
      </c>
      <c r="F266">
        <v>-0.16381000000000001</v>
      </c>
      <c r="G266" s="1">
        <f t="shared" si="8"/>
        <v>1.0143899999999999</v>
      </c>
      <c r="K266" t="s">
        <v>87</v>
      </c>
    </row>
    <row r="267" spans="1:11" x14ac:dyDescent="0.2">
      <c r="A267" t="s">
        <v>7</v>
      </c>
      <c r="B267" t="s">
        <v>378</v>
      </c>
      <c r="C267" t="s">
        <v>2</v>
      </c>
      <c r="D267" t="s">
        <v>15</v>
      </c>
      <c r="E267" t="s">
        <v>726</v>
      </c>
      <c r="F267">
        <v>-0.16377</v>
      </c>
      <c r="G267" s="1">
        <f t="shared" si="8"/>
        <v>1.0144299999999999</v>
      </c>
      <c r="K267" t="s">
        <v>726</v>
      </c>
    </row>
    <row r="268" spans="1:11" x14ac:dyDescent="0.2">
      <c r="A268" t="s">
        <v>7</v>
      </c>
      <c r="B268" t="s">
        <v>378</v>
      </c>
      <c r="C268" t="s">
        <v>2</v>
      </c>
      <c r="D268" t="s">
        <v>15</v>
      </c>
      <c r="E268" t="s">
        <v>763</v>
      </c>
      <c r="F268">
        <v>-0.16245000000000001</v>
      </c>
      <c r="G268" s="1">
        <f t="shared" si="8"/>
        <v>1.0157499999999999</v>
      </c>
      <c r="K268" t="s">
        <v>763</v>
      </c>
    </row>
    <row r="269" spans="1:11" x14ac:dyDescent="0.2">
      <c r="A269" t="s">
        <v>7</v>
      </c>
      <c r="B269" t="s">
        <v>19</v>
      </c>
      <c r="C269" t="s">
        <v>2</v>
      </c>
      <c r="D269" t="s">
        <v>56</v>
      </c>
      <c r="E269" t="s">
        <v>197</v>
      </c>
      <c r="F269">
        <v>-0.16147</v>
      </c>
      <c r="G269" s="1">
        <f t="shared" si="8"/>
        <v>1.0167299999999999</v>
      </c>
      <c r="K269" t="s">
        <v>197</v>
      </c>
    </row>
    <row r="270" spans="1:11" x14ac:dyDescent="0.2">
      <c r="A270" t="s">
        <v>7</v>
      </c>
      <c r="B270" t="s">
        <v>19</v>
      </c>
      <c r="C270" t="s">
        <v>2</v>
      </c>
      <c r="D270" t="s">
        <v>56</v>
      </c>
      <c r="E270" t="s">
        <v>468</v>
      </c>
      <c r="F270">
        <v>-0.16142999999999999</v>
      </c>
      <c r="G270" s="1">
        <f t="shared" si="8"/>
        <v>1.01677</v>
      </c>
      <c r="K270" t="s">
        <v>468</v>
      </c>
    </row>
    <row r="271" spans="1:11" x14ac:dyDescent="0.2">
      <c r="A271" t="s">
        <v>7</v>
      </c>
      <c r="B271" t="s">
        <v>19</v>
      </c>
      <c r="C271" t="s">
        <v>2</v>
      </c>
      <c r="D271" t="s">
        <v>86</v>
      </c>
      <c r="E271" t="s">
        <v>380</v>
      </c>
      <c r="F271">
        <v>-0.16139000000000001</v>
      </c>
      <c r="G271" s="1">
        <f t="shared" si="8"/>
        <v>1.01681</v>
      </c>
      <c r="K271" t="s">
        <v>380</v>
      </c>
    </row>
    <row r="272" spans="1:11" x14ac:dyDescent="0.2">
      <c r="A272" t="s">
        <v>7</v>
      </c>
      <c r="B272" t="s">
        <v>19</v>
      </c>
      <c r="C272" t="s">
        <v>2</v>
      </c>
      <c r="D272" t="s">
        <v>56</v>
      </c>
      <c r="E272" t="s">
        <v>412</v>
      </c>
      <c r="F272">
        <v>-0.16131999999999999</v>
      </c>
      <c r="G272" s="1">
        <f t="shared" si="8"/>
        <v>1.01688</v>
      </c>
      <c r="K272" t="s">
        <v>412</v>
      </c>
    </row>
    <row r="273" spans="1:11" x14ac:dyDescent="0.2">
      <c r="A273" t="s">
        <v>7</v>
      </c>
      <c r="B273" t="s">
        <v>19</v>
      </c>
      <c r="C273" t="s">
        <v>2</v>
      </c>
      <c r="D273" t="s">
        <v>56</v>
      </c>
      <c r="E273" t="s">
        <v>156</v>
      </c>
      <c r="F273">
        <v>-0.16131000000000001</v>
      </c>
      <c r="G273" s="1">
        <f t="shared" si="8"/>
        <v>1.0168899999999998</v>
      </c>
      <c r="K273" t="s">
        <v>156</v>
      </c>
    </row>
    <row r="274" spans="1:11" x14ac:dyDescent="0.2">
      <c r="A274" t="s">
        <v>7</v>
      </c>
      <c r="B274" t="s">
        <v>19</v>
      </c>
      <c r="C274" t="s">
        <v>2</v>
      </c>
      <c r="D274" t="s">
        <v>56</v>
      </c>
      <c r="E274" t="s">
        <v>123</v>
      </c>
      <c r="F274">
        <v>-0.16084000000000001</v>
      </c>
      <c r="G274" s="1">
        <f t="shared" si="8"/>
        <v>1.0173599999999998</v>
      </c>
      <c r="K274" t="s">
        <v>123</v>
      </c>
    </row>
    <row r="275" spans="1:11" x14ac:dyDescent="0.2">
      <c r="A275" t="s">
        <v>7</v>
      </c>
      <c r="B275" t="s">
        <v>19</v>
      </c>
      <c r="C275" t="s">
        <v>2</v>
      </c>
      <c r="D275" t="s">
        <v>56</v>
      </c>
      <c r="E275" t="s">
        <v>350</v>
      </c>
      <c r="F275">
        <v>-0.16064999999999999</v>
      </c>
      <c r="G275" s="1">
        <f t="shared" si="8"/>
        <v>1.01755</v>
      </c>
      <c r="K275" t="s">
        <v>350</v>
      </c>
    </row>
    <row r="276" spans="1:11" x14ac:dyDescent="0.2">
      <c r="A276" t="s">
        <v>7</v>
      </c>
      <c r="B276" t="s">
        <v>19</v>
      </c>
      <c r="C276" t="s">
        <v>2</v>
      </c>
      <c r="D276" t="s">
        <v>56</v>
      </c>
      <c r="E276" t="s">
        <v>220</v>
      </c>
      <c r="F276">
        <v>-0.16051000000000001</v>
      </c>
      <c r="G276" s="1">
        <f t="shared" si="8"/>
        <v>1.01769</v>
      </c>
      <c r="K276" t="s">
        <v>220</v>
      </c>
    </row>
    <row r="277" spans="1:11" x14ac:dyDescent="0.2">
      <c r="A277" t="s">
        <v>7</v>
      </c>
      <c r="B277" t="s">
        <v>19</v>
      </c>
      <c r="C277" t="s">
        <v>2</v>
      </c>
      <c r="D277" t="s">
        <v>56</v>
      </c>
      <c r="E277" t="s">
        <v>517</v>
      </c>
      <c r="F277">
        <v>-0.16037999999999999</v>
      </c>
      <c r="G277" s="1">
        <f t="shared" si="8"/>
        <v>1.0178199999999999</v>
      </c>
      <c r="K277" t="s">
        <v>517</v>
      </c>
    </row>
    <row r="278" spans="1:11" x14ac:dyDescent="0.2">
      <c r="A278" t="s">
        <v>7</v>
      </c>
      <c r="B278" t="s">
        <v>19</v>
      </c>
      <c r="C278" t="s">
        <v>2</v>
      </c>
      <c r="D278" t="s">
        <v>88</v>
      </c>
      <c r="E278" t="s">
        <v>209</v>
      </c>
      <c r="F278">
        <v>-0.16020999999999999</v>
      </c>
      <c r="G278" s="1">
        <f t="shared" si="8"/>
        <v>1.01799</v>
      </c>
      <c r="K278" t="s">
        <v>209</v>
      </c>
    </row>
    <row r="279" spans="1:11" x14ac:dyDescent="0.2">
      <c r="A279" t="s">
        <v>7</v>
      </c>
      <c r="B279" t="s">
        <v>19</v>
      </c>
      <c r="C279" t="s">
        <v>2</v>
      </c>
      <c r="D279" t="s">
        <v>88</v>
      </c>
      <c r="E279" t="s">
        <v>534</v>
      </c>
      <c r="F279">
        <v>-0.16020999999999999</v>
      </c>
      <c r="G279" s="1">
        <f t="shared" si="8"/>
        <v>1.01799</v>
      </c>
      <c r="K279" t="s">
        <v>534</v>
      </c>
    </row>
    <row r="280" spans="1:11" x14ac:dyDescent="0.2">
      <c r="A280" t="s">
        <v>7</v>
      </c>
      <c r="B280" t="s">
        <v>19</v>
      </c>
      <c r="C280" t="s">
        <v>2</v>
      </c>
      <c r="D280" t="s">
        <v>88</v>
      </c>
      <c r="E280" t="s">
        <v>177</v>
      </c>
      <c r="F280">
        <v>-0.16019</v>
      </c>
      <c r="G280" s="1">
        <f t="shared" si="8"/>
        <v>1.0180099999999999</v>
      </c>
      <c r="K280" t="s">
        <v>177</v>
      </c>
    </row>
    <row r="281" spans="1:11" x14ac:dyDescent="0.2">
      <c r="A281" t="s">
        <v>7</v>
      </c>
      <c r="B281" t="s">
        <v>19</v>
      </c>
      <c r="C281" t="s">
        <v>2</v>
      </c>
      <c r="D281" t="s">
        <v>88</v>
      </c>
      <c r="E281" t="s">
        <v>494</v>
      </c>
      <c r="F281">
        <v>-0.16019</v>
      </c>
      <c r="G281" s="1">
        <f t="shared" si="8"/>
        <v>1.0180099999999999</v>
      </c>
      <c r="K281" t="s">
        <v>494</v>
      </c>
    </row>
    <row r="282" spans="1:11" x14ac:dyDescent="0.2">
      <c r="A282" t="s">
        <v>7</v>
      </c>
      <c r="B282" t="s">
        <v>19</v>
      </c>
      <c r="C282" t="s">
        <v>2</v>
      </c>
      <c r="D282" t="s">
        <v>56</v>
      </c>
      <c r="E282" t="s">
        <v>57</v>
      </c>
      <c r="F282">
        <v>-0.16012999999999999</v>
      </c>
      <c r="G282" s="1">
        <f t="shared" si="8"/>
        <v>1.0180699999999998</v>
      </c>
      <c r="K282" t="s">
        <v>57</v>
      </c>
    </row>
    <row r="283" spans="1:11" x14ac:dyDescent="0.2">
      <c r="A283" t="s">
        <v>7</v>
      </c>
      <c r="B283" t="s">
        <v>19</v>
      </c>
      <c r="C283" t="s">
        <v>2</v>
      </c>
      <c r="D283" t="s">
        <v>88</v>
      </c>
      <c r="E283" t="s">
        <v>136</v>
      </c>
      <c r="F283">
        <v>-0.16006999999999999</v>
      </c>
      <c r="G283" s="1">
        <f t="shared" si="8"/>
        <v>1.01813</v>
      </c>
      <c r="K283" t="s">
        <v>136</v>
      </c>
    </row>
    <row r="284" spans="1:11" x14ac:dyDescent="0.2">
      <c r="A284" t="s">
        <v>7</v>
      </c>
      <c r="B284" t="s">
        <v>19</v>
      </c>
      <c r="C284" t="s">
        <v>2</v>
      </c>
      <c r="D284" t="s">
        <v>88</v>
      </c>
      <c r="E284" t="s">
        <v>446</v>
      </c>
      <c r="F284">
        <v>-0.16006999999999999</v>
      </c>
      <c r="G284" s="1">
        <f t="shared" si="8"/>
        <v>1.01813</v>
      </c>
      <c r="K284" t="s">
        <v>446</v>
      </c>
    </row>
    <row r="285" spans="1:11" x14ac:dyDescent="0.2">
      <c r="A285" t="s">
        <v>7</v>
      </c>
      <c r="B285" t="s">
        <v>19</v>
      </c>
      <c r="C285" t="s">
        <v>2</v>
      </c>
      <c r="D285" t="s">
        <v>88</v>
      </c>
      <c r="E285" t="s">
        <v>237</v>
      </c>
      <c r="F285">
        <v>-0.15997</v>
      </c>
      <c r="G285" s="1">
        <f t="shared" si="8"/>
        <v>1.01823</v>
      </c>
      <c r="K285" t="s">
        <v>556</v>
      </c>
    </row>
    <row r="286" spans="1:11" x14ac:dyDescent="0.2">
      <c r="A286" t="s">
        <v>7</v>
      </c>
      <c r="B286" t="s">
        <v>19</v>
      </c>
      <c r="C286" t="s">
        <v>2</v>
      </c>
      <c r="D286" t="s">
        <v>88</v>
      </c>
      <c r="E286" t="s">
        <v>556</v>
      </c>
      <c r="F286">
        <v>-0.15997</v>
      </c>
      <c r="G286" s="1">
        <f t="shared" si="8"/>
        <v>1.01823</v>
      </c>
      <c r="K286" t="s">
        <v>237</v>
      </c>
    </row>
    <row r="287" spans="1:11" x14ac:dyDescent="0.2">
      <c r="A287" t="s">
        <v>7</v>
      </c>
      <c r="B287" t="s">
        <v>19</v>
      </c>
      <c r="C287" t="s">
        <v>2</v>
      </c>
      <c r="D287" t="s">
        <v>56</v>
      </c>
      <c r="E287" t="s">
        <v>296</v>
      </c>
      <c r="F287">
        <v>-0.15994</v>
      </c>
      <c r="G287" s="1">
        <f t="shared" si="8"/>
        <v>1.0182599999999999</v>
      </c>
      <c r="K287" t="s">
        <v>296</v>
      </c>
    </row>
    <row r="288" spans="1:11" x14ac:dyDescent="0.2">
      <c r="A288" t="s">
        <v>7</v>
      </c>
      <c r="B288" t="s">
        <v>19</v>
      </c>
      <c r="C288" t="s">
        <v>2</v>
      </c>
      <c r="D288" t="s">
        <v>88</v>
      </c>
      <c r="E288" t="s">
        <v>89</v>
      </c>
      <c r="F288">
        <v>-0.15991</v>
      </c>
      <c r="G288" s="1">
        <f t="shared" si="8"/>
        <v>1.0182899999999999</v>
      </c>
      <c r="K288" t="s">
        <v>89</v>
      </c>
    </row>
    <row r="289" spans="1:11" x14ac:dyDescent="0.2">
      <c r="A289" t="s">
        <v>7</v>
      </c>
      <c r="B289" t="s">
        <v>19</v>
      </c>
      <c r="C289" t="s">
        <v>2</v>
      </c>
      <c r="D289" t="s">
        <v>88</v>
      </c>
      <c r="E289" t="s">
        <v>381</v>
      </c>
      <c r="F289">
        <v>-0.15989</v>
      </c>
      <c r="G289" s="1">
        <f t="shared" si="8"/>
        <v>1.0183099999999998</v>
      </c>
      <c r="K289" t="s">
        <v>381</v>
      </c>
    </row>
    <row r="290" spans="1:11" x14ac:dyDescent="0.2">
      <c r="A290" t="s">
        <v>7</v>
      </c>
      <c r="B290" t="s">
        <v>8</v>
      </c>
      <c r="C290" t="s">
        <v>2</v>
      </c>
      <c r="D290" t="s">
        <v>13</v>
      </c>
      <c r="E290" t="s">
        <v>469</v>
      </c>
      <c r="F290">
        <v>-0.15878</v>
      </c>
      <c r="G290" s="1">
        <f t="shared" si="8"/>
        <v>1.01942</v>
      </c>
      <c r="K290" t="s">
        <v>469</v>
      </c>
    </row>
    <row r="291" spans="1:11" x14ac:dyDescent="0.2">
      <c r="A291" t="s">
        <v>7</v>
      </c>
      <c r="B291" t="s">
        <v>378</v>
      </c>
      <c r="C291" t="s">
        <v>2</v>
      </c>
      <c r="D291" t="s">
        <v>13</v>
      </c>
      <c r="E291" t="s">
        <v>413</v>
      </c>
      <c r="F291">
        <v>-0.15748999999999999</v>
      </c>
      <c r="G291" s="1">
        <f t="shared" si="8"/>
        <v>1.02071</v>
      </c>
      <c r="K291" t="s">
        <v>413</v>
      </c>
    </row>
    <row r="292" spans="1:11" x14ac:dyDescent="0.2">
      <c r="A292" t="s">
        <v>7</v>
      </c>
      <c r="B292" t="s">
        <v>19</v>
      </c>
      <c r="C292" t="s">
        <v>2</v>
      </c>
      <c r="D292" t="s">
        <v>24</v>
      </c>
      <c r="E292" t="s">
        <v>137</v>
      </c>
      <c r="F292">
        <v>-0.15679000000000001</v>
      </c>
      <c r="G292" s="1">
        <f t="shared" si="8"/>
        <v>1.0214099999999999</v>
      </c>
      <c r="K292" t="s">
        <v>137</v>
      </c>
    </row>
    <row r="293" spans="1:11" x14ac:dyDescent="0.2">
      <c r="A293" t="s">
        <v>7</v>
      </c>
      <c r="B293" t="s">
        <v>19</v>
      </c>
      <c r="C293" t="s">
        <v>2</v>
      </c>
      <c r="D293" t="s">
        <v>24</v>
      </c>
      <c r="E293" t="s">
        <v>90</v>
      </c>
      <c r="F293">
        <v>-0.15583</v>
      </c>
      <c r="G293" s="1">
        <f t="shared" si="8"/>
        <v>1.02237</v>
      </c>
      <c r="K293" t="s">
        <v>90</v>
      </c>
    </row>
    <row r="294" spans="1:11" x14ac:dyDescent="0.2">
      <c r="A294" t="s">
        <v>7</v>
      </c>
      <c r="B294" t="s">
        <v>19</v>
      </c>
      <c r="C294" t="s">
        <v>2</v>
      </c>
      <c r="D294" t="s">
        <v>24</v>
      </c>
      <c r="E294" t="s">
        <v>178</v>
      </c>
      <c r="F294">
        <v>-0.155</v>
      </c>
      <c r="G294" s="1">
        <f t="shared" si="8"/>
        <v>1.0231999999999999</v>
      </c>
      <c r="K294" t="s">
        <v>178</v>
      </c>
    </row>
    <row r="295" spans="1:11" x14ac:dyDescent="0.2">
      <c r="A295" t="s">
        <v>7</v>
      </c>
      <c r="B295" t="s">
        <v>19</v>
      </c>
      <c r="C295" t="s">
        <v>2</v>
      </c>
      <c r="D295" t="s">
        <v>24</v>
      </c>
      <c r="E295" t="s">
        <v>382</v>
      </c>
      <c r="F295">
        <v>-0.15422</v>
      </c>
      <c r="G295" s="1">
        <f t="shared" si="8"/>
        <v>1.0239799999999999</v>
      </c>
      <c r="K295" t="s">
        <v>382</v>
      </c>
    </row>
    <row r="296" spans="1:11" x14ac:dyDescent="0.2">
      <c r="A296" t="s">
        <v>7</v>
      </c>
      <c r="B296" t="s">
        <v>19</v>
      </c>
      <c r="C296" t="s">
        <v>2</v>
      </c>
      <c r="D296" t="s">
        <v>24</v>
      </c>
      <c r="E296" t="s">
        <v>25</v>
      </c>
      <c r="F296">
        <v>-0.15392</v>
      </c>
      <c r="G296" s="1">
        <f t="shared" si="8"/>
        <v>1.0242799999999999</v>
      </c>
      <c r="K296" t="s">
        <v>25</v>
      </c>
    </row>
    <row r="297" spans="1:11" x14ac:dyDescent="0.2">
      <c r="A297" t="s">
        <v>7</v>
      </c>
      <c r="B297" t="s">
        <v>19</v>
      </c>
      <c r="C297" t="s">
        <v>2</v>
      </c>
      <c r="D297" t="s">
        <v>24</v>
      </c>
      <c r="E297" t="s">
        <v>495</v>
      </c>
      <c r="F297">
        <v>-0.15378</v>
      </c>
      <c r="G297" s="1">
        <f t="shared" si="8"/>
        <v>1.0244199999999999</v>
      </c>
      <c r="K297" t="s">
        <v>495</v>
      </c>
    </row>
    <row r="298" spans="1:11" x14ac:dyDescent="0.2">
      <c r="A298" t="s">
        <v>7</v>
      </c>
      <c r="B298" t="s">
        <v>318</v>
      </c>
      <c r="C298" t="s">
        <v>2</v>
      </c>
      <c r="D298" t="s">
        <v>13</v>
      </c>
      <c r="E298" t="s">
        <v>351</v>
      </c>
      <c r="F298">
        <v>-0.15368999999999999</v>
      </c>
      <c r="G298" s="1">
        <f t="shared" si="8"/>
        <v>1.0245099999999998</v>
      </c>
      <c r="K298" t="s">
        <v>351</v>
      </c>
    </row>
    <row r="299" spans="1:11" x14ac:dyDescent="0.2">
      <c r="A299" t="s">
        <v>7</v>
      </c>
      <c r="B299" t="s">
        <v>19</v>
      </c>
      <c r="C299" t="s">
        <v>2</v>
      </c>
      <c r="D299" t="s">
        <v>24</v>
      </c>
      <c r="E299" t="s">
        <v>276</v>
      </c>
      <c r="F299">
        <v>-0.15293000000000001</v>
      </c>
      <c r="G299" s="1">
        <f t="shared" si="8"/>
        <v>1.0252699999999999</v>
      </c>
      <c r="K299" t="s">
        <v>276</v>
      </c>
    </row>
    <row r="300" spans="1:11" x14ac:dyDescent="0.2">
      <c r="A300" t="s">
        <v>7</v>
      </c>
      <c r="B300" t="s">
        <v>19</v>
      </c>
      <c r="C300" t="s">
        <v>2</v>
      </c>
      <c r="D300" t="s">
        <v>24</v>
      </c>
      <c r="E300" t="s">
        <v>41</v>
      </c>
      <c r="F300">
        <v>-0.15254999999999999</v>
      </c>
      <c r="G300" s="1">
        <f t="shared" si="8"/>
        <v>1.02565</v>
      </c>
      <c r="K300" t="s">
        <v>41</v>
      </c>
    </row>
    <row r="301" spans="1:11" x14ac:dyDescent="0.2">
      <c r="A301" t="s">
        <v>7</v>
      </c>
      <c r="B301" t="s">
        <v>378</v>
      </c>
      <c r="C301" t="s">
        <v>2</v>
      </c>
      <c r="D301" t="s">
        <v>15</v>
      </c>
      <c r="E301" t="s">
        <v>682</v>
      </c>
      <c r="F301">
        <v>-0.15192</v>
      </c>
      <c r="G301" s="1">
        <f t="shared" si="8"/>
        <v>1.0262799999999999</v>
      </c>
      <c r="K301" t="s">
        <v>682</v>
      </c>
    </row>
    <row r="302" spans="1:11" x14ac:dyDescent="0.2">
      <c r="A302" t="s">
        <v>7</v>
      </c>
      <c r="B302" t="s">
        <v>318</v>
      </c>
      <c r="C302" t="s">
        <v>2</v>
      </c>
      <c r="D302" t="s">
        <v>13</v>
      </c>
      <c r="E302" t="s">
        <v>470</v>
      </c>
      <c r="F302">
        <v>-0.14974999999999999</v>
      </c>
      <c r="G302" s="1">
        <f t="shared" si="8"/>
        <v>1.0284499999999999</v>
      </c>
      <c r="K302" t="s">
        <v>470</v>
      </c>
    </row>
    <row r="303" spans="1:11" x14ac:dyDescent="0.2">
      <c r="A303" t="s">
        <v>7</v>
      </c>
      <c r="B303" t="s">
        <v>19</v>
      </c>
      <c r="C303" t="s">
        <v>2</v>
      </c>
      <c r="D303" t="s">
        <v>24</v>
      </c>
      <c r="E303" t="s">
        <v>320</v>
      </c>
      <c r="F303">
        <v>-0.14879000000000001</v>
      </c>
      <c r="G303" s="1">
        <f t="shared" si="8"/>
        <v>1.0294099999999999</v>
      </c>
      <c r="K303" t="s">
        <v>320</v>
      </c>
    </row>
    <row r="304" spans="1:11" x14ac:dyDescent="0.2">
      <c r="A304" t="s">
        <v>0</v>
      </c>
      <c r="B304" t="s">
        <v>378</v>
      </c>
      <c r="C304" t="s">
        <v>2</v>
      </c>
      <c r="D304" t="s">
        <v>11</v>
      </c>
      <c r="E304" t="s">
        <v>414</v>
      </c>
      <c r="F304">
        <v>-0.14665</v>
      </c>
      <c r="G304" s="1">
        <f t="shared" si="8"/>
        <v>1.03155</v>
      </c>
      <c r="K304" t="s">
        <v>414</v>
      </c>
    </row>
    <row r="305" spans="1:11" x14ac:dyDescent="0.2">
      <c r="A305" t="s">
        <v>7</v>
      </c>
      <c r="B305" t="s">
        <v>378</v>
      </c>
      <c r="C305" t="s">
        <v>2</v>
      </c>
      <c r="D305" t="s">
        <v>13</v>
      </c>
      <c r="E305" t="s">
        <v>518</v>
      </c>
      <c r="F305">
        <v>-0.14551</v>
      </c>
      <c r="G305" s="1">
        <f t="shared" si="8"/>
        <v>1.0326899999999999</v>
      </c>
      <c r="K305" t="s">
        <v>518</v>
      </c>
    </row>
    <row r="306" spans="1:11" x14ac:dyDescent="0.2">
      <c r="A306" t="s">
        <v>7</v>
      </c>
      <c r="B306" t="s">
        <v>8</v>
      </c>
      <c r="C306" t="s">
        <v>2</v>
      </c>
      <c r="D306" t="s">
        <v>13</v>
      </c>
      <c r="E306" t="s">
        <v>745</v>
      </c>
      <c r="F306">
        <v>-0.14523</v>
      </c>
      <c r="G306" s="1">
        <f t="shared" si="8"/>
        <v>1.0329699999999999</v>
      </c>
      <c r="K306" t="s">
        <v>745</v>
      </c>
    </row>
    <row r="307" spans="1:11" x14ac:dyDescent="0.2">
      <c r="A307" t="s">
        <v>0</v>
      </c>
      <c r="B307" t="s">
        <v>1</v>
      </c>
      <c r="C307" t="s">
        <v>2</v>
      </c>
      <c r="D307" t="s">
        <v>15</v>
      </c>
      <c r="E307" t="s">
        <v>91</v>
      </c>
      <c r="F307">
        <v>-0.14457</v>
      </c>
      <c r="G307" s="1">
        <f t="shared" si="8"/>
        <v>1.0336299999999998</v>
      </c>
      <c r="K307" t="s">
        <v>91</v>
      </c>
    </row>
    <row r="308" spans="1:11" x14ac:dyDescent="0.2">
      <c r="A308" t="s">
        <v>0</v>
      </c>
      <c r="B308" t="s">
        <v>8</v>
      </c>
      <c r="C308" t="s">
        <v>2</v>
      </c>
      <c r="D308" t="s">
        <v>11</v>
      </c>
      <c r="E308" t="s">
        <v>546</v>
      </c>
      <c r="F308">
        <v>-0.14438999999999999</v>
      </c>
      <c r="G308" s="1">
        <f t="shared" si="8"/>
        <v>1.0338099999999999</v>
      </c>
      <c r="K308" t="s">
        <v>546</v>
      </c>
    </row>
    <row r="309" spans="1:11" x14ac:dyDescent="0.2">
      <c r="A309" t="s">
        <v>227</v>
      </c>
      <c r="B309" t="s">
        <v>228</v>
      </c>
      <c r="C309" t="s">
        <v>2</v>
      </c>
      <c r="D309" t="s">
        <v>9</v>
      </c>
      <c r="E309" t="s">
        <v>621</v>
      </c>
      <c r="F309">
        <v>-0.14377999999999999</v>
      </c>
      <c r="G309" s="1">
        <f t="shared" si="8"/>
        <v>1.0344199999999999</v>
      </c>
      <c r="K309" t="s">
        <v>799</v>
      </c>
    </row>
    <row r="310" spans="1:11" x14ac:dyDescent="0.2">
      <c r="A310" t="s">
        <v>7</v>
      </c>
      <c r="B310" t="s">
        <v>8</v>
      </c>
      <c r="C310" t="s">
        <v>2</v>
      </c>
      <c r="D310" t="s">
        <v>13</v>
      </c>
      <c r="E310" t="s">
        <v>799</v>
      </c>
      <c r="F310">
        <v>-0.14377999999999999</v>
      </c>
      <c r="G310" s="1">
        <f t="shared" si="8"/>
        <v>1.0344199999999999</v>
      </c>
      <c r="K310" t="s">
        <v>621</v>
      </c>
    </row>
    <row r="311" spans="1:11" x14ac:dyDescent="0.2">
      <c r="A311" t="s">
        <v>7</v>
      </c>
      <c r="B311" t="s">
        <v>19</v>
      </c>
      <c r="C311" t="s">
        <v>2</v>
      </c>
      <c r="D311" t="s">
        <v>58</v>
      </c>
      <c r="E311" t="s">
        <v>124</v>
      </c>
      <c r="F311">
        <v>-0.14247000000000001</v>
      </c>
      <c r="G311" s="1">
        <f t="shared" si="8"/>
        <v>1.0357299999999998</v>
      </c>
      <c r="K311" t="s">
        <v>124</v>
      </c>
    </row>
    <row r="312" spans="1:11" x14ac:dyDescent="0.2">
      <c r="A312" t="s">
        <v>0</v>
      </c>
      <c r="B312" t="s">
        <v>318</v>
      </c>
      <c r="C312" t="s">
        <v>2</v>
      </c>
      <c r="D312" t="s">
        <v>11</v>
      </c>
      <c r="E312" t="s">
        <v>415</v>
      </c>
      <c r="F312">
        <v>-0.14191000000000001</v>
      </c>
      <c r="G312" s="1">
        <f t="shared" si="8"/>
        <v>1.0362899999999999</v>
      </c>
      <c r="K312" t="s">
        <v>415</v>
      </c>
    </row>
    <row r="313" spans="1:11" x14ac:dyDescent="0.2">
      <c r="A313" t="s">
        <v>7</v>
      </c>
      <c r="B313" t="s">
        <v>318</v>
      </c>
      <c r="C313" t="s">
        <v>2</v>
      </c>
      <c r="D313" t="s">
        <v>13</v>
      </c>
      <c r="E313" t="s">
        <v>703</v>
      </c>
      <c r="F313">
        <v>-0.14166000000000001</v>
      </c>
      <c r="G313" s="1">
        <f t="shared" si="8"/>
        <v>1.03654</v>
      </c>
      <c r="K313" t="s">
        <v>703</v>
      </c>
    </row>
    <row r="314" spans="1:11" x14ac:dyDescent="0.2">
      <c r="A314" t="s">
        <v>7</v>
      </c>
      <c r="B314" t="s">
        <v>378</v>
      </c>
      <c r="C314" t="s">
        <v>2</v>
      </c>
      <c r="D314" t="s">
        <v>13</v>
      </c>
      <c r="E314" t="s">
        <v>777</v>
      </c>
      <c r="F314">
        <v>-0.14147999999999999</v>
      </c>
      <c r="G314" s="1">
        <f t="shared" si="8"/>
        <v>1.0367199999999999</v>
      </c>
      <c r="K314" t="s">
        <v>777</v>
      </c>
    </row>
    <row r="315" spans="1:11" x14ac:dyDescent="0.2">
      <c r="A315" t="s">
        <v>7</v>
      </c>
      <c r="B315" t="s">
        <v>19</v>
      </c>
      <c r="C315" t="s">
        <v>2</v>
      </c>
      <c r="D315" t="s">
        <v>58</v>
      </c>
      <c r="E315" t="s">
        <v>157</v>
      </c>
      <c r="F315">
        <v>-0.14115</v>
      </c>
      <c r="G315" s="1">
        <f t="shared" si="8"/>
        <v>1.0370499999999998</v>
      </c>
      <c r="K315" t="s">
        <v>157</v>
      </c>
    </row>
    <row r="316" spans="1:11" x14ac:dyDescent="0.2">
      <c r="A316" t="s">
        <v>7</v>
      </c>
      <c r="B316" t="s">
        <v>19</v>
      </c>
      <c r="C316" t="s">
        <v>2</v>
      </c>
      <c r="D316" t="s">
        <v>58</v>
      </c>
      <c r="E316" t="s">
        <v>297</v>
      </c>
      <c r="F316">
        <v>-0.14108000000000001</v>
      </c>
      <c r="G316" s="1">
        <f t="shared" si="8"/>
        <v>1.0371199999999998</v>
      </c>
      <c r="K316" t="s">
        <v>297</v>
      </c>
    </row>
    <row r="317" spans="1:11" x14ac:dyDescent="0.2">
      <c r="A317" t="s">
        <v>7</v>
      </c>
      <c r="B317" t="s">
        <v>19</v>
      </c>
      <c r="C317" t="s">
        <v>2</v>
      </c>
      <c r="D317" t="s">
        <v>58</v>
      </c>
      <c r="E317" t="s">
        <v>352</v>
      </c>
      <c r="F317">
        <v>-0.14066999999999999</v>
      </c>
      <c r="G317" s="1">
        <f t="shared" si="8"/>
        <v>1.0375299999999998</v>
      </c>
      <c r="K317" t="s">
        <v>352</v>
      </c>
    </row>
    <row r="318" spans="1:11" x14ac:dyDescent="0.2">
      <c r="A318" t="s">
        <v>7</v>
      </c>
      <c r="B318" t="s">
        <v>19</v>
      </c>
      <c r="C318" t="s">
        <v>2</v>
      </c>
      <c r="D318" t="s">
        <v>58</v>
      </c>
      <c r="E318" t="s">
        <v>59</v>
      </c>
      <c r="F318">
        <v>-0.14043</v>
      </c>
      <c r="G318" s="1">
        <f t="shared" si="8"/>
        <v>1.0377699999999999</v>
      </c>
      <c r="K318" t="s">
        <v>59</v>
      </c>
    </row>
    <row r="319" spans="1:11" x14ac:dyDescent="0.2">
      <c r="A319" t="s">
        <v>7</v>
      </c>
      <c r="B319" t="s">
        <v>378</v>
      </c>
      <c r="C319" t="s">
        <v>2</v>
      </c>
      <c r="D319" t="s">
        <v>13</v>
      </c>
      <c r="E319" t="s">
        <v>471</v>
      </c>
      <c r="F319">
        <v>-0.14019999999999999</v>
      </c>
      <c r="G319" s="1">
        <f t="shared" si="8"/>
        <v>1.0379999999999998</v>
      </c>
      <c r="K319" t="s">
        <v>471</v>
      </c>
    </row>
    <row r="320" spans="1:11" x14ac:dyDescent="0.2">
      <c r="A320" t="s">
        <v>7</v>
      </c>
      <c r="B320" t="s">
        <v>318</v>
      </c>
      <c r="C320" t="s">
        <v>2</v>
      </c>
      <c r="D320" t="s">
        <v>13</v>
      </c>
      <c r="E320" t="s">
        <v>746</v>
      </c>
      <c r="F320">
        <v>-0.1399</v>
      </c>
      <c r="G320" s="1">
        <f t="shared" si="8"/>
        <v>1.0383</v>
      </c>
      <c r="K320" t="s">
        <v>746</v>
      </c>
    </row>
    <row r="321" spans="1:11" x14ac:dyDescent="0.2">
      <c r="A321" t="s">
        <v>7</v>
      </c>
      <c r="B321" t="s">
        <v>19</v>
      </c>
      <c r="C321" t="s">
        <v>2</v>
      </c>
      <c r="D321" t="s">
        <v>24</v>
      </c>
      <c r="E321" t="s">
        <v>447</v>
      </c>
      <c r="F321">
        <v>-0.13963</v>
      </c>
      <c r="G321" s="1">
        <f t="shared" si="8"/>
        <v>1.03857</v>
      </c>
      <c r="K321" t="s">
        <v>447</v>
      </c>
    </row>
    <row r="322" spans="1:11" x14ac:dyDescent="0.2">
      <c r="A322" t="s">
        <v>0</v>
      </c>
      <c r="B322" t="s">
        <v>378</v>
      </c>
      <c r="C322" t="s">
        <v>2</v>
      </c>
      <c r="D322" t="s">
        <v>11</v>
      </c>
      <c r="E322" t="s">
        <v>519</v>
      </c>
      <c r="F322">
        <v>-0.13797999999999999</v>
      </c>
      <c r="G322" s="1">
        <f t="shared" ref="G322:G385" si="9">1.1782+F322</f>
        <v>1.0402199999999999</v>
      </c>
      <c r="K322" t="s">
        <v>519</v>
      </c>
    </row>
    <row r="323" spans="1:11" x14ac:dyDescent="0.2">
      <c r="A323" t="s">
        <v>7</v>
      </c>
      <c r="B323" t="s">
        <v>728</v>
      </c>
      <c r="C323" t="s">
        <v>2</v>
      </c>
      <c r="D323" t="s">
        <v>3</v>
      </c>
      <c r="E323" t="s">
        <v>791</v>
      </c>
      <c r="F323">
        <v>-0.13747000000000001</v>
      </c>
      <c r="G323" s="1">
        <f t="shared" si="9"/>
        <v>1.0407299999999999</v>
      </c>
      <c r="K323" t="s">
        <v>791</v>
      </c>
    </row>
    <row r="324" spans="1:11" x14ac:dyDescent="0.2">
      <c r="A324" t="s">
        <v>7</v>
      </c>
      <c r="B324" t="s">
        <v>586</v>
      </c>
      <c r="C324" t="s">
        <v>2</v>
      </c>
      <c r="D324" t="s">
        <v>3</v>
      </c>
      <c r="E324" t="s">
        <v>589</v>
      </c>
      <c r="F324">
        <v>-0.13727</v>
      </c>
      <c r="G324" s="1">
        <f t="shared" si="9"/>
        <v>1.0409299999999999</v>
      </c>
      <c r="K324" t="s">
        <v>589</v>
      </c>
    </row>
    <row r="325" spans="1:11" x14ac:dyDescent="0.2">
      <c r="A325" t="s">
        <v>7</v>
      </c>
      <c r="B325" t="s">
        <v>8</v>
      </c>
      <c r="C325" t="s">
        <v>2</v>
      </c>
      <c r="D325" t="s">
        <v>13</v>
      </c>
      <c r="E325" t="s">
        <v>778</v>
      </c>
      <c r="F325">
        <v>-0.13696</v>
      </c>
      <c r="G325" s="1">
        <f t="shared" si="9"/>
        <v>1.0412399999999999</v>
      </c>
      <c r="K325" t="s">
        <v>778</v>
      </c>
    </row>
    <row r="326" spans="1:11" x14ac:dyDescent="0.2">
      <c r="A326" t="s">
        <v>7</v>
      </c>
      <c r="B326" t="s">
        <v>641</v>
      </c>
      <c r="C326" t="s">
        <v>2</v>
      </c>
      <c r="D326" t="s">
        <v>3</v>
      </c>
      <c r="E326" t="s">
        <v>727</v>
      </c>
      <c r="F326">
        <v>-0.13675000000000001</v>
      </c>
      <c r="G326" s="1">
        <f t="shared" si="9"/>
        <v>1.04145</v>
      </c>
      <c r="K326" t="s">
        <v>727</v>
      </c>
    </row>
    <row r="327" spans="1:11" x14ac:dyDescent="0.2">
      <c r="A327" t="s">
        <v>7</v>
      </c>
      <c r="B327" t="s">
        <v>318</v>
      </c>
      <c r="C327" t="s">
        <v>2</v>
      </c>
      <c r="D327" t="s">
        <v>13</v>
      </c>
      <c r="E327" t="s">
        <v>660</v>
      </c>
      <c r="F327">
        <v>-0.13593</v>
      </c>
      <c r="G327" s="1">
        <f t="shared" si="9"/>
        <v>1.0422699999999998</v>
      </c>
      <c r="K327" t="s">
        <v>660</v>
      </c>
    </row>
    <row r="328" spans="1:11" x14ac:dyDescent="0.2">
      <c r="A328" t="s">
        <v>7</v>
      </c>
      <c r="B328" t="s">
        <v>19</v>
      </c>
      <c r="C328" t="s">
        <v>2</v>
      </c>
      <c r="D328" t="s">
        <v>58</v>
      </c>
      <c r="E328" t="s">
        <v>416</v>
      </c>
      <c r="F328">
        <v>-0.13557</v>
      </c>
      <c r="G328" s="1">
        <f t="shared" si="9"/>
        <v>1.0426299999999999</v>
      </c>
      <c r="K328" t="s">
        <v>416</v>
      </c>
    </row>
    <row r="329" spans="1:11" x14ac:dyDescent="0.2">
      <c r="A329" t="s">
        <v>7</v>
      </c>
      <c r="B329" t="s">
        <v>592</v>
      </c>
      <c r="C329" t="s">
        <v>2</v>
      </c>
      <c r="D329" t="s">
        <v>3</v>
      </c>
      <c r="E329" t="s">
        <v>639</v>
      </c>
      <c r="F329">
        <v>-0.13524</v>
      </c>
      <c r="G329" s="1">
        <f t="shared" si="9"/>
        <v>1.0429599999999999</v>
      </c>
      <c r="K329" t="s">
        <v>639</v>
      </c>
    </row>
    <row r="330" spans="1:11" x14ac:dyDescent="0.2">
      <c r="A330" t="s">
        <v>0</v>
      </c>
      <c r="B330" t="s">
        <v>278</v>
      </c>
      <c r="C330" t="s">
        <v>2</v>
      </c>
      <c r="D330" t="s">
        <v>11</v>
      </c>
      <c r="E330" t="s">
        <v>704</v>
      </c>
      <c r="F330">
        <v>-0.13461999999999999</v>
      </c>
      <c r="G330" s="1">
        <f t="shared" si="9"/>
        <v>1.04358</v>
      </c>
      <c r="K330" t="s">
        <v>704</v>
      </c>
    </row>
    <row r="331" spans="1:11" x14ac:dyDescent="0.2">
      <c r="A331" t="s">
        <v>0</v>
      </c>
      <c r="B331" t="s">
        <v>149</v>
      </c>
      <c r="C331" t="s">
        <v>2</v>
      </c>
      <c r="D331" t="s">
        <v>13</v>
      </c>
      <c r="E331" t="s">
        <v>520</v>
      </c>
      <c r="F331">
        <v>-0.13366</v>
      </c>
      <c r="G331" s="1">
        <f t="shared" si="9"/>
        <v>1.04454</v>
      </c>
      <c r="K331" t="s">
        <v>520</v>
      </c>
    </row>
    <row r="332" spans="1:11" x14ac:dyDescent="0.2">
      <c r="A332" t="s">
        <v>0</v>
      </c>
      <c r="B332" t="s">
        <v>8</v>
      </c>
      <c r="C332" t="s">
        <v>2</v>
      </c>
      <c r="D332" t="s">
        <v>11</v>
      </c>
      <c r="E332" t="s">
        <v>747</v>
      </c>
      <c r="F332">
        <v>-0.13317000000000001</v>
      </c>
      <c r="G332" s="1">
        <f t="shared" si="9"/>
        <v>1.0450299999999999</v>
      </c>
      <c r="K332" t="s">
        <v>747</v>
      </c>
    </row>
    <row r="333" spans="1:11" x14ac:dyDescent="0.2">
      <c r="A333" t="s">
        <v>0</v>
      </c>
      <c r="B333" t="s">
        <v>318</v>
      </c>
      <c r="C333" t="s">
        <v>2</v>
      </c>
      <c r="D333" t="s">
        <v>11</v>
      </c>
      <c r="E333" t="s">
        <v>353</v>
      </c>
      <c r="F333">
        <v>-0.13228000000000001</v>
      </c>
      <c r="G333" s="1">
        <f t="shared" si="9"/>
        <v>1.04592</v>
      </c>
      <c r="K333" t="s">
        <v>353</v>
      </c>
    </row>
    <row r="334" spans="1:11" x14ac:dyDescent="0.2">
      <c r="A334" t="s">
        <v>0</v>
      </c>
      <c r="B334" t="s">
        <v>26</v>
      </c>
      <c r="C334" t="s">
        <v>2</v>
      </c>
      <c r="D334" t="s">
        <v>3</v>
      </c>
      <c r="E334" t="s">
        <v>27</v>
      </c>
      <c r="F334">
        <v>-0.13214999999999999</v>
      </c>
      <c r="G334" s="1">
        <f t="shared" si="9"/>
        <v>1.0460499999999999</v>
      </c>
      <c r="K334" t="s">
        <v>27</v>
      </c>
    </row>
    <row r="335" spans="1:11" x14ac:dyDescent="0.2">
      <c r="A335" t="s">
        <v>7</v>
      </c>
      <c r="B335" t="s">
        <v>278</v>
      </c>
      <c r="C335" t="s">
        <v>2</v>
      </c>
      <c r="D335" t="s">
        <v>3</v>
      </c>
      <c r="E335" t="s">
        <v>640</v>
      </c>
      <c r="F335">
        <v>-0.13158</v>
      </c>
      <c r="G335" s="1">
        <f t="shared" si="9"/>
        <v>1.0466199999999999</v>
      </c>
      <c r="K335" t="s">
        <v>640</v>
      </c>
    </row>
    <row r="336" spans="1:11" x14ac:dyDescent="0.2">
      <c r="A336" t="s">
        <v>0</v>
      </c>
      <c r="B336" t="s">
        <v>26</v>
      </c>
      <c r="C336" t="s">
        <v>2</v>
      </c>
      <c r="D336" t="s">
        <v>3</v>
      </c>
      <c r="E336" t="s">
        <v>277</v>
      </c>
      <c r="F336">
        <v>-0.13150999999999999</v>
      </c>
      <c r="G336" s="1">
        <f t="shared" si="9"/>
        <v>1.0466899999999999</v>
      </c>
      <c r="K336" t="s">
        <v>277</v>
      </c>
    </row>
    <row r="337" spans="1:11" x14ac:dyDescent="0.2">
      <c r="A337" t="s">
        <v>7</v>
      </c>
      <c r="B337" t="s">
        <v>378</v>
      </c>
      <c r="C337" t="s">
        <v>2</v>
      </c>
      <c r="D337" t="s">
        <v>13</v>
      </c>
      <c r="E337" t="s">
        <v>748</v>
      </c>
      <c r="F337">
        <v>-0.13095999999999999</v>
      </c>
      <c r="G337" s="1">
        <f t="shared" si="9"/>
        <v>1.0472399999999999</v>
      </c>
      <c r="K337" t="s">
        <v>748</v>
      </c>
    </row>
    <row r="338" spans="1:11" x14ac:dyDescent="0.2">
      <c r="A338" t="s">
        <v>7</v>
      </c>
      <c r="B338" t="s">
        <v>378</v>
      </c>
      <c r="C338" t="s">
        <v>2</v>
      </c>
      <c r="D338" t="s">
        <v>13</v>
      </c>
      <c r="E338" t="s">
        <v>705</v>
      </c>
      <c r="F338">
        <v>-0.13041</v>
      </c>
      <c r="G338" s="1">
        <f t="shared" si="9"/>
        <v>1.04779</v>
      </c>
      <c r="K338" t="s">
        <v>705</v>
      </c>
    </row>
    <row r="339" spans="1:11" x14ac:dyDescent="0.2">
      <c r="A339" t="s">
        <v>0</v>
      </c>
      <c r="B339" t="s">
        <v>278</v>
      </c>
      <c r="C339" t="s">
        <v>2</v>
      </c>
      <c r="D339" t="s">
        <v>11</v>
      </c>
      <c r="E339" t="s">
        <v>661</v>
      </c>
      <c r="F339">
        <v>-0.12919</v>
      </c>
      <c r="G339" s="1">
        <f t="shared" si="9"/>
        <v>1.04901</v>
      </c>
      <c r="K339" t="s">
        <v>661</v>
      </c>
    </row>
    <row r="340" spans="1:11" x14ac:dyDescent="0.2">
      <c r="A340" t="s">
        <v>0</v>
      </c>
      <c r="B340" t="s">
        <v>318</v>
      </c>
      <c r="C340" t="s">
        <v>2</v>
      </c>
      <c r="D340" t="s">
        <v>11</v>
      </c>
      <c r="E340" t="s">
        <v>417</v>
      </c>
      <c r="F340">
        <v>-0.12769</v>
      </c>
      <c r="G340" s="1">
        <f t="shared" si="9"/>
        <v>1.0505099999999998</v>
      </c>
      <c r="K340" t="s">
        <v>417</v>
      </c>
    </row>
    <row r="341" spans="1:11" x14ac:dyDescent="0.2">
      <c r="A341" t="s">
        <v>0</v>
      </c>
      <c r="B341" t="s">
        <v>8</v>
      </c>
      <c r="C341" t="s">
        <v>2</v>
      </c>
      <c r="D341" t="s">
        <v>11</v>
      </c>
      <c r="E341" t="s">
        <v>472</v>
      </c>
      <c r="F341">
        <v>-0.12756000000000001</v>
      </c>
      <c r="G341" s="1">
        <f t="shared" si="9"/>
        <v>1.05064</v>
      </c>
      <c r="K341" t="s">
        <v>472</v>
      </c>
    </row>
    <row r="342" spans="1:11" x14ac:dyDescent="0.2">
      <c r="A342" t="s">
        <v>0</v>
      </c>
      <c r="B342" t="s">
        <v>728</v>
      </c>
      <c r="C342" t="s">
        <v>2</v>
      </c>
      <c r="D342" t="s">
        <v>11</v>
      </c>
      <c r="E342" t="s">
        <v>800</v>
      </c>
      <c r="F342">
        <v>-0.12684999999999999</v>
      </c>
      <c r="G342" s="1">
        <f t="shared" si="9"/>
        <v>1.05135</v>
      </c>
      <c r="K342" t="s">
        <v>800</v>
      </c>
    </row>
    <row r="343" spans="1:11" x14ac:dyDescent="0.2">
      <c r="A343" t="s">
        <v>0</v>
      </c>
      <c r="B343" t="s">
        <v>1</v>
      </c>
      <c r="C343" t="s">
        <v>2</v>
      </c>
      <c r="D343" t="s">
        <v>13</v>
      </c>
      <c r="E343" t="s">
        <v>14</v>
      </c>
      <c r="F343">
        <v>-0.12648999999999999</v>
      </c>
      <c r="G343" s="1">
        <f t="shared" si="9"/>
        <v>1.0517099999999999</v>
      </c>
      <c r="K343" t="s">
        <v>14</v>
      </c>
    </row>
    <row r="344" spans="1:11" x14ac:dyDescent="0.2">
      <c r="A344" t="s">
        <v>7</v>
      </c>
      <c r="B344" t="s">
        <v>8</v>
      </c>
      <c r="C344" t="s">
        <v>2</v>
      </c>
      <c r="D344" t="s">
        <v>9</v>
      </c>
      <c r="E344" t="s">
        <v>321</v>
      </c>
      <c r="F344">
        <v>-0.1231</v>
      </c>
      <c r="G344" s="1">
        <f t="shared" si="9"/>
        <v>1.0550999999999999</v>
      </c>
      <c r="K344" t="s">
        <v>321</v>
      </c>
    </row>
    <row r="345" spans="1:11" x14ac:dyDescent="0.2">
      <c r="A345" t="s">
        <v>0</v>
      </c>
      <c r="B345" t="s">
        <v>17</v>
      </c>
      <c r="C345" t="s">
        <v>2</v>
      </c>
      <c r="D345" t="s">
        <v>11</v>
      </c>
      <c r="E345" t="s">
        <v>298</v>
      </c>
      <c r="F345">
        <v>-0.12119000000000001</v>
      </c>
      <c r="G345" s="1">
        <f t="shared" si="9"/>
        <v>1.05701</v>
      </c>
      <c r="K345" t="s">
        <v>298</v>
      </c>
    </row>
    <row r="346" spans="1:11" x14ac:dyDescent="0.2">
      <c r="A346" t="s">
        <v>7</v>
      </c>
      <c r="B346" t="s">
        <v>278</v>
      </c>
      <c r="C346" t="s">
        <v>2</v>
      </c>
      <c r="D346" t="s">
        <v>15</v>
      </c>
      <c r="E346" t="s">
        <v>279</v>
      </c>
      <c r="F346">
        <v>-0.11919</v>
      </c>
      <c r="G346" s="1">
        <f t="shared" si="9"/>
        <v>1.05901</v>
      </c>
      <c r="K346" t="s">
        <v>279</v>
      </c>
    </row>
    <row r="347" spans="1:11" x14ac:dyDescent="0.2">
      <c r="A347" t="s">
        <v>7</v>
      </c>
      <c r="B347" t="s">
        <v>278</v>
      </c>
      <c r="C347" t="s">
        <v>2</v>
      </c>
      <c r="D347" t="s">
        <v>15</v>
      </c>
      <c r="E347" t="s">
        <v>496</v>
      </c>
      <c r="F347">
        <v>-0.11794</v>
      </c>
      <c r="G347" s="1">
        <f t="shared" si="9"/>
        <v>1.06026</v>
      </c>
      <c r="K347" t="s">
        <v>496</v>
      </c>
    </row>
    <row r="348" spans="1:11" x14ac:dyDescent="0.2">
      <c r="A348" t="s">
        <v>7</v>
      </c>
      <c r="B348" t="s">
        <v>278</v>
      </c>
      <c r="C348" t="s">
        <v>2</v>
      </c>
      <c r="D348" t="s">
        <v>15</v>
      </c>
      <c r="E348" t="s">
        <v>383</v>
      </c>
      <c r="F348">
        <v>-0.11663</v>
      </c>
      <c r="G348" s="1">
        <f t="shared" si="9"/>
        <v>1.0615699999999999</v>
      </c>
      <c r="K348" t="s">
        <v>383</v>
      </c>
    </row>
    <row r="349" spans="1:11" x14ac:dyDescent="0.2">
      <c r="A349" t="s">
        <v>7</v>
      </c>
      <c r="B349" t="s">
        <v>586</v>
      </c>
      <c r="C349" t="s">
        <v>2</v>
      </c>
      <c r="D349" t="s">
        <v>79</v>
      </c>
      <c r="E349" t="s">
        <v>590</v>
      </c>
      <c r="F349">
        <v>-0.11635</v>
      </c>
      <c r="G349" s="1">
        <f t="shared" si="9"/>
        <v>1.06185</v>
      </c>
      <c r="K349" t="s">
        <v>590</v>
      </c>
    </row>
    <row r="350" spans="1:11" x14ac:dyDescent="0.2">
      <c r="A350" t="s">
        <v>7</v>
      </c>
      <c r="B350" t="s">
        <v>278</v>
      </c>
      <c r="C350" t="s">
        <v>2</v>
      </c>
      <c r="D350" t="s">
        <v>15</v>
      </c>
      <c r="E350" t="s">
        <v>448</v>
      </c>
      <c r="F350">
        <v>-0.11575000000000001</v>
      </c>
      <c r="G350" s="1">
        <f t="shared" si="9"/>
        <v>1.0624499999999999</v>
      </c>
      <c r="K350" t="s">
        <v>448</v>
      </c>
    </row>
    <row r="351" spans="1:11" x14ac:dyDescent="0.2">
      <c r="A351" t="s">
        <v>0</v>
      </c>
      <c r="B351" t="s">
        <v>318</v>
      </c>
      <c r="C351" t="s">
        <v>2</v>
      </c>
      <c r="D351" t="s">
        <v>11</v>
      </c>
      <c r="E351" t="s">
        <v>354</v>
      </c>
      <c r="F351">
        <v>-0.11476</v>
      </c>
      <c r="G351" s="1">
        <f t="shared" si="9"/>
        <v>1.0634399999999999</v>
      </c>
      <c r="K351" t="s">
        <v>354</v>
      </c>
    </row>
    <row r="352" spans="1:11" x14ac:dyDescent="0.2">
      <c r="A352" t="s">
        <v>0</v>
      </c>
      <c r="B352" t="s">
        <v>17</v>
      </c>
      <c r="C352" t="s">
        <v>2</v>
      </c>
      <c r="D352" t="s">
        <v>11</v>
      </c>
      <c r="E352" t="s">
        <v>333</v>
      </c>
      <c r="F352">
        <v>-0.11403000000000001</v>
      </c>
      <c r="G352" s="1">
        <f t="shared" si="9"/>
        <v>1.0641699999999998</v>
      </c>
      <c r="K352" t="s">
        <v>333</v>
      </c>
    </row>
    <row r="353" spans="1:11" x14ac:dyDescent="0.2">
      <c r="A353" t="s">
        <v>227</v>
      </c>
      <c r="B353" t="s">
        <v>228</v>
      </c>
      <c r="C353" t="s">
        <v>2</v>
      </c>
      <c r="D353" t="s">
        <v>9</v>
      </c>
      <c r="E353" t="s">
        <v>418</v>
      </c>
      <c r="F353">
        <v>-0.1137</v>
      </c>
      <c r="G353" s="1">
        <f t="shared" si="9"/>
        <v>1.0645</v>
      </c>
      <c r="K353" t="s">
        <v>418</v>
      </c>
    </row>
    <row r="354" spans="1:11" x14ac:dyDescent="0.2">
      <c r="A354" t="s">
        <v>0</v>
      </c>
      <c r="B354" t="s">
        <v>378</v>
      </c>
      <c r="C354" t="s">
        <v>2</v>
      </c>
      <c r="D354" t="s">
        <v>11</v>
      </c>
      <c r="E354" t="s">
        <v>473</v>
      </c>
      <c r="F354">
        <v>-0.11342000000000001</v>
      </c>
      <c r="G354" s="1">
        <f t="shared" si="9"/>
        <v>1.0647799999999998</v>
      </c>
      <c r="K354" t="s">
        <v>473</v>
      </c>
    </row>
    <row r="355" spans="1:11" x14ac:dyDescent="0.2">
      <c r="A355" t="s">
        <v>7</v>
      </c>
      <c r="B355" t="s">
        <v>19</v>
      </c>
      <c r="C355" t="s">
        <v>2</v>
      </c>
      <c r="D355" t="s">
        <v>92</v>
      </c>
      <c r="E355" t="s">
        <v>93</v>
      </c>
      <c r="F355">
        <v>-0.11301</v>
      </c>
      <c r="G355" s="1">
        <f t="shared" si="9"/>
        <v>1.0651899999999999</v>
      </c>
      <c r="K355" t="s">
        <v>93</v>
      </c>
    </row>
    <row r="356" spans="1:11" x14ac:dyDescent="0.2">
      <c r="A356" t="s">
        <v>7</v>
      </c>
      <c r="B356" t="s">
        <v>19</v>
      </c>
      <c r="C356" t="s">
        <v>2</v>
      </c>
      <c r="D356" t="s">
        <v>60</v>
      </c>
      <c r="E356" t="s">
        <v>198</v>
      </c>
      <c r="F356">
        <v>-0.11201999999999999</v>
      </c>
      <c r="G356" s="1">
        <f t="shared" si="9"/>
        <v>1.0661799999999999</v>
      </c>
      <c r="K356" t="s">
        <v>198</v>
      </c>
    </row>
    <row r="357" spans="1:11" x14ac:dyDescent="0.2">
      <c r="A357" t="s">
        <v>7</v>
      </c>
      <c r="B357" t="s">
        <v>19</v>
      </c>
      <c r="C357" t="s">
        <v>2</v>
      </c>
      <c r="D357" t="s">
        <v>60</v>
      </c>
      <c r="E357" t="s">
        <v>158</v>
      </c>
      <c r="F357">
        <v>-0.11193</v>
      </c>
      <c r="G357" s="1">
        <f t="shared" si="9"/>
        <v>1.0662699999999998</v>
      </c>
      <c r="K357" t="s">
        <v>158</v>
      </c>
    </row>
    <row r="358" spans="1:11" x14ac:dyDescent="0.2">
      <c r="A358" t="s">
        <v>7</v>
      </c>
      <c r="B358" t="s">
        <v>19</v>
      </c>
      <c r="C358" t="s">
        <v>2</v>
      </c>
      <c r="D358" t="s">
        <v>92</v>
      </c>
      <c r="E358" t="s">
        <v>384</v>
      </c>
      <c r="F358">
        <v>-0.11193</v>
      </c>
      <c r="G358" s="1">
        <f t="shared" si="9"/>
        <v>1.0662699999999998</v>
      </c>
      <c r="K358" t="s">
        <v>384</v>
      </c>
    </row>
    <row r="359" spans="1:11" x14ac:dyDescent="0.2">
      <c r="A359" t="s">
        <v>7</v>
      </c>
      <c r="B359" t="s">
        <v>19</v>
      </c>
      <c r="C359" t="s">
        <v>2</v>
      </c>
      <c r="D359" t="s">
        <v>60</v>
      </c>
      <c r="E359" t="s">
        <v>419</v>
      </c>
      <c r="F359">
        <v>-0.11187999999999999</v>
      </c>
      <c r="G359" s="1">
        <f t="shared" si="9"/>
        <v>1.0663199999999999</v>
      </c>
      <c r="K359" t="s">
        <v>419</v>
      </c>
    </row>
    <row r="360" spans="1:11" x14ac:dyDescent="0.2">
      <c r="A360" t="s">
        <v>7</v>
      </c>
      <c r="B360" t="s">
        <v>19</v>
      </c>
      <c r="C360" t="s">
        <v>2</v>
      </c>
      <c r="D360" t="s">
        <v>60</v>
      </c>
      <c r="E360" t="s">
        <v>125</v>
      </c>
      <c r="F360">
        <v>-0.11168</v>
      </c>
      <c r="G360" s="1">
        <f t="shared" si="9"/>
        <v>1.0665199999999999</v>
      </c>
      <c r="K360" t="s">
        <v>125</v>
      </c>
    </row>
    <row r="361" spans="1:11" x14ac:dyDescent="0.2">
      <c r="A361" t="s">
        <v>7</v>
      </c>
      <c r="B361" t="s">
        <v>19</v>
      </c>
      <c r="C361" t="s">
        <v>2</v>
      </c>
      <c r="D361" t="s">
        <v>60</v>
      </c>
      <c r="E361" t="s">
        <v>221</v>
      </c>
      <c r="F361">
        <v>-0.11147</v>
      </c>
      <c r="G361" s="1">
        <f t="shared" si="9"/>
        <v>1.06673</v>
      </c>
      <c r="K361" t="s">
        <v>816</v>
      </c>
    </row>
    <row r="362" spans="1:11" x14ac:dyDescent="0.2">
      <c r="A362" t="s">
        <v>7</v>
      </c>
      <c r="B362" t="s">
        <v>728</v>
      </c>
      <c r="C362" t="s">
        <v>2</v>
      </c>
      <c r="D362" t="s">
        <v>15</v>
      </c>
      <c r="E362" t="s">
        <v>816</v>
      </c>
      <c r="F362">
        <v>-0.11147</v>
      </c>
      <c r="G362" s="1">
        <f t="shared" si="9"/>
        <v>1.06673</v>
      </c>
      <c r="K362" t="s">
        <v>221</v>
      </c>
    </row>
    <row r="363" spans="1:11" x14ac:dyDescent="0.2">
      <c r="A363" t="s">
        <v>7</v>
      </c>
      <c r="B363" t="s">
        <v>19</v>
      </c>
      <c r="C363" t="s">
        <v>2</v>
      </c>
      <c r="D363" t="s">
        <v>60</v>
      </c>
      <c r="E363" t="s">
        <v>521</v>
      </c>
      <c r="F363">
        <v>-0.11144999999999999</v>
      </c>
      <c r="G363" s="1">
        <f t="shared" si="9"/>
        <v>1.0667499999999999</v>
      </c>
      <c r="K363" t="s">
        <v>521</v>
      </c>
    </row>
    <row r="364" spans="1:11" x14ac:dyDescent="0.2">
      <c r="A364" t="s">
        <v>7</v>
      </c>
      <c r="B364" t="s">
        <v>19</v>
      </c>
      <c r="C364" t="s">
        <v>2</v>
      </c>
      <c r="D364" t="s">
        <v>60</v>
      </c>
      <c r="E364" t="s">
        <v>61</v>
      </c>
      <c r="F364">
        <v>-0.11131000000000001</v>
      </c>
      <c r="G364" s="1">
        <f t="shared" si="9"/>
        <v>1.0668899999999999</v>
      </c>
      <c r="K364" t="s">
        <v>61</v>
      </c>
    </row>
    <row r="365" spans="1:11" x14ac:dyDescent="0.2">
      <c r="A365" t="s">
        <v>7</v>
      </c>
      <c r="B365" t="s">
        <v>19</v>
      </c>
      <c r="C365" t="s">
        <v>2</v>
      </c>
      <c r="D365" t="s">
        <v>94</v>
      </c>
      <c r="E365" t="s">
        <v>210</v>
      </c>
      <c r="F365">
        <v>-0.11129</v>
      </c>
      <c r="G365" s="1">
        <f t="shared" si="9"/>
        <v>1.06691</v>
      </c>
      <c r="K365" t="s">
        <v>210</v>
      </c>
    </row>
    <row r="366" spans="1:11" x14ac:dyDescent="0.2">
      <c r="A366" t="s">
        <v>7</v>
      </c>
      <c r="B366" t="s">
        <v>19</v>
      </c>
      <c r="C366" t="s">
        <v>2</v>
      </c>
      <c r="D366" t="s">
        <v>94</v>
      </c>
      <c r="E366" t="s">
        <v>535</v>
      </c>
      <c r="F366">
        <v>-0.11128</v>
      </c>
      <c r="G366" s="1">
        <f t="shared" si="9"/>
        <v>1.0669199999999999</v>
      </c>
      <c r="K366" t="s">
        <v>535</v>
      </c>
    </row>
    <row r="367" spans="1:11" x14ac:dyDescent="0.2">
      <c r="A367" t="s">
        <v>7</v>
      </c>
      <c r="B367" t="s">
        <v>19</v>
      </c>
      <c r="C367" t="s">
        <v>2</v>
      </c>
      <c r="D367" t="s">
        <v>94</v>
      </c>
      <c r="E367" t="s">
        <v>179</v>
      </c>
      <c r="F367">
        <v>-0.11126999999999999</v>
      </c>
      <c r="G367" s="1">
        <f t="shared" si="9"/>
        <v>1.0669299999999999</v>
      </c>
      <c r="K367" t="s">
        <v>179</v>
      </c>
    </row>
    <row r="368" spans="1:11" x14ac:dyDescent="0.2">
      <c r="A368" t="s">
        <v>7</v>
      </c>
      <c r="B368" t="s">
        <v>19</v>
      </c>
      <c r="C368" t="s">
        <v>2</v>
      </c>
      <c r="D368" t="s">
        <v>94</v>
      </c>
      <c r="E368" t="s">
        <v>497</v>
      </c>
      <c r="F368">
        <v>-0.11126999999999999</v>
      </c>
      <c r="G368" s="1">
        <f t="shared" si="9"/>
        <v>1.0669299999999999</v>
      </c>
      <c r="K368" t="s">
        <v>497</v>
      </c>
    </row>
    <row r="369" spans="1:11" x14ac:dyDescent="0.2">
      <c r="A369" t="s">
        <v>7</v>
      </c>
      <c r="B369" t="s">
        <v>19</v>
      </c>
      <c r="C369" t="s">
        <v>2</v>
      </c>
      <c r="D369" t="s">
        <v>94</v>
      </c>
      <c r="E369" t="s">
        <v>138</v>
      </c>
      <c r="F369">
        <v>-0.11118</v>
      </c>
      <c r="G369" s="1">
        <f t="shared" si="9"/>
        <v>1.0670199999999999</v>
      </c>
      <c r="K369" t="s">
        <v>138</v>
      </c>
    </row>
    <row r="370" spans="1:11" x14ac:dyDescent="0.2">
      <c r="A370" t="s">
        <v>7</v>
      </c>
      <c r="B370" t="s">
        <v>19</v>
      </c>
      <c r="C370" t="s">
        <v>2</v>
      </c>
      <c r="D370" t="s">
        <v>94</v>
      </c>
      <c r="E370" t="s">
        <v>449</v>
      </c>
      <c r="F370">
        <v>-0.11117</v>
      </c>
      <c r="G370" s="1">
        <f t="shared" si="9"/>
        <v>1.0670299999999999</v>
      </c>
      <c r="K370" t="s">
        <v>449</v>
      </c>
    </row>
    <row r="371" spans="1:11" x14ac:dyDescent="0.2">
      <c r="A371" t="s">
        <v>7</v>
      </c>
      <c r="B371" t="s">
        <v>19</v>
      </c>
      <c r="C371" t="s">
        <v>2</v>
      </c>
      <c r="D371" t="s">
        <v>159</v>
      </c>
      <c r="E371" t="s">
        <v>222</v>
      </c>
      <c r="F371">
        <v>-0.11112</v>
      </c>
      <c r="G371" s="1">
        <f t="shared" si="9"/>
        <v>1.0670799999999998</v>
      </c>
      <c r="K371" t="s">
        <v>474</v>
      </c>
    </row>
    <row r="372" spans="1:11" x14ac:dyDescent="0.2">
      <c r="A372" t="s">
        <v>7</v>
      </c>
      <c r="B372" t="s">
        <v>19</v>
      </c>
      <c r="C372" t="s">
        <v>2</v>
      </c>
      <c r="D372" t="s">
        <v>159</v>
      </c>
      <c r="E372" t="s">
        <v>246</v>
      </c>
      <c r="F372">
        <v>-0.11112</v>
      </c>
      <c r="G372" s="1">
        <f t="shared" si="9"/>
        <v>1.0670799999999998</v>
      </c>
      <c r="K372" t="s">
        <v>246</v>
      </c>
    </row>
    <row r="373" spans="1:11" x14ac:dyDescent="0.2">
      <c r="A373" t="s">
        <v>7</v>
      </c>
      <c r="B373" t="s">
        <v>19</v>
      </c>
      <c r="C373" t="s">
        <v>2</v>
      </c>
      <c r="D373" t="s">
        <v>159</v>
      </c>
      <c r="E373" t="s">
        <v>474</v>
      </c>
      <c r="F373">
        <v>-0.11112</v>
      </c>
      <c r="G373" s="1">
        <f t="shared" si="9"/>
        <v>1.0670799999999998</v>
      </c>
      <c r="K373" t="s">
        <v>547</v>
      </c>
    </row>
    <row r="374" spans="1:11" x14ac:dyDescent="0.2">
      <c r="A374" t="s">
        <v>7</v>
      </c>
      <c r="B374" t="s">
        <v>19</v>
      </c>
      <c r="C374" t="s">
        <v>2</v>
      </c>
      <c r="D374" t="s">
        <v>159</v>
      </c>
      <c r="E374" t="s">
        <v>522</v>
      </c>
      <c r="F374">
        <v>-0.11112</v>
      </c>
      <c r="G374" s="1">
        <f t="shared" si="9"/>
        <v>1.0670799999999998</v>
      </c>
      <c r="K374" t="s">
        <v>222</v>
      </c>
    </row>
    <row r="375" spans="1:11" x14ac:dyDescent="0.2">
      <c r="A375" t="s">
        <v>7</v>
      </c>
      <c r="B375" t="s">
        <v>19</v>
      </c>
      <c r="C375" t="s">
        <v>2</v>
      </c>
      <c r="D375" t="s">
        <v>159</v>
      </c>
      <c r="E375" t="s">
        <v>547</v>
      </c>
      <c r="F375">
        <v>-0.11112</v>
      </c>
      <c r="G375" s="1">
        <f t="shared" si="9"/>
        <v>1.0670799999999998</v>
      </c>
      <c r="K375" t="s">
        <v>522</v>
      </c>
    </row>
    <row r="376" spans="1:11" x14ac:dyDescent="0.2">
      <c r="A376" t="s">
        <v>7</v>
      </c>
      <c r="B376" t="s">
        <v>19</v>
      </c>
      <c r="C376" t="s">
        <v>2</v>
      </c>
      <c r="D376" t="s">
        <v>159</v>
      </c>
      <c r="E376" t="s">
        <v>199</v>
      </c>
      <c r="F376">
        <v>-0.11111</v>
      </c>
      <c r="G376" s="1">
        <f t="shared" si="9"/>
        <v>1.0670899999999999</v>
      </c>
      <c r="K376" t="s">
        <v>199</v>
      </c>
    </row>
    <row r="377" spans="1:11" x14ac:dyDescent="0.2">
      <c r="A377" t="s">
        <v>7</v>
      </c>
      <c r="B377" t="s">
        <v>19</v>
      </c>
      <c r="C377" t="s">
        <v>2</v>
      </c>
      <c r="D377" t="s">
        <v>159</v>
      </c>
      <c r="E377" t="s">
        <v>259</v>
      </c>
      <c r="F377">
        <v>-0.11111</v>
      </c>
      <c r="G377" s="1">
        <f t="shared" si="9"/>
        <v>1.0670899999999999</v>
      </c>
      <c r="K377" t="s">
        <v>259</v>
      </c>
    </row>
    <row r="378" spans="1:11" x14ac:dyDescent="0.2">
      <c r="A378" t="s">
        <v>7</v>
      </c>
      <c r="B378" t="s">
        <v>19</v>
      </c>
      <c r="C378" t="s">
        <v>2</v>
      </c>
      <c r="D378" t="s">
        <v>159</v>
      </c>
      <c r="E378" t="s">
        <v>566</v>
      </c>
      <c r="F378">
        <v>-0.11111</v>
      </c>
      <c r="G378" s="1">
        <f t="shared" si="9"/>
        <v>1.0670899999999999</v>
      </c>
      <c r="K378" t="s">
        <v>566</v>
      </c>
    </row>
    <row r="379" spans="1:11" x14ac:dyDescent="0.2">
      <c r="A379" t="s">
        <v>7</v>
      </c>
      <c r="B379" t="s">
        <v>19</v>
      </c>
      <c r="C379" t="s">
        <v>2</v>
      </c>
      <c r="D379" t="s">
        <v>159</v>
      </c>
      <c r="E379" t="s">
        <v>160</v>
      </c>
      <c r="F379">
        <v>-0.1111</v>
      </c>
      <c r="G379" s="1">
        <f t="shared" si="9"/>
        <v>1.0670999999999999</v>
      </c>
      <c r="K379" t="s">
        <v>160</v>
      </c>
    </row>
    <row r="380" spans="1:11" x14ac:dyDescent="0.2">
      <c r="A380" t="s">
        <v>7</v>
      </c>
      <c r="B380" t="s">
        <v>19</v>
      </c>
      <c r="C380" t="s">
        <v>2</v>
      </c>
      <c r="D380" t="s">
        <v>159</v>
      </c>
      <c r="E380" t="s">
        <v>420</v>
      </c>
      <c r="F380">
        <v>-0.1111</v>
      </c>
      <c r="G380" s="1">
        <f t="shared" si="9"/>
        <v>1.0670999999999999</v>
      </c>
      <c r="K380" t="s">
        <v>420</v>
      </c>
    </row>
    <row r="381" spans="1:11" x14ac:dyDescent="0.2">
      <c r="A381" t="s">
        <v>7</v>
      </c>
      <c r="B381" t="s">
        <v>19</v>
      </c>
      <c r="C381" t="s">
        <v>2</v>
      </c>
      <c r="D381" t="s">
        <v>94</v>
      </c>
      <c r="E381" t="s">
        <v>557</v>
      </c>
      <c r="F381">
        <v>-0.1111</v>
      </c>
      <c r="G381" s="1">
        <f t="shared" si="9"/>
        <v>1.0670999999999999</v>
      </c>
      <c r="K381" t="s">
        <v>557</v>
      </c>
    </row>
    <row r="382" spans="1:11" x14ac:dyDescent="0.2">
      <c r="A382" t="s">
        <v>7</v>
      </c>
      <c r="B382" t="s">
        <v>19</v>
      </c>
      <c r="C382" t="s">
        <v>2</v>
      </c>
      <c r="D382" t="s">
        <v>94</v>
      </c>
      <c r="E382" t="s">
        <v>238</v>
      </c>
      <c r="F382">
        <v>-0.11108999999999999</v>
      </c>
      <c r="G382" s="1">
        <f t="shared" si="9"/>
        <v>1.06711</v>
      </c>
      <c r="K382" t="s">
        <v>238</v>
      </c>
    </row>
    <row r="383" spans="1:11" x14ac:dyDescent="0.2">
      <c r="A383" t="s">
        <v>7</v>
      </c>
      <c r="B383" t="s">
        <v>19</v>
      </c>
      <c r="C383" t="s">
        <v>2</v>
      </c>
      <c r="D383" t="s">
        <v>94</v>
      </c>
      <c r="E383" t="s">
        <v>95</v>
      </c>
      <c r="F383">
        <v>-0.11104</v>
      </c>
      <c r="G383" s="1">
        <f t="shared" si="9"/>
        <v>1.0671599999999999</v>
      </c>
      <c r="K383" t="s">
        <v>385</v>
      </c>
    </row>
    <row r="384" spans="1:11" x14ac:dyDescent="0.2">
      <c r="A384" t="s">
        <v>7</v>
      </c>
      <c r="B384" t="s">
        <v>19</v>
      </c>
      <c r="C384" t="s">
        <v>2</v>
      </c>
      <c r="D384" t="s">
        <v>94</v>
      </c>
      <c r="E384" t="s">
        <v>385</v>
      </c>
      <c r="F384">
        <v>-0.11104</v>
      </c>
      <c r="G384" s="1">
        <f t="shared" si="9"/>
        <v>1.0671599999999999</v>
      </c>
      <c r="K384" t="s">
        <v>95</v>
      </c>
    </row>
    <row r="385" spans="1:11" x14ac:dyDescent="0.2">
      <c r="A385" t="s">
        <v>7</v>
      </c>
      <c r="B385" t="s">
        <v>19</v>
      </c>
      <c r="C385" t="s">
        <v>2</v>
      </c>
      <c r="D385" t="s">
        <v>60</v>
      </c>
      <c r="E385" t="s">
        <v>475</v>
      </c>
      <c r="F385">
        <v>-0.11101999999999999</v>
      </c>
      <c r="G385" s="1">
        <f t="shared" si="9"/>
        <v>1.06718</v>
      </c>
      <c r="K385" t="s">
        <v>475</v>
      </c>
    </row>
    <row r="386" spans="1:11" x14ac:dyDescent="0.2">
      <c r="A386" t="s">
        <v>7</v>
      </c>
      <c r="B386" t="s">
        <v>19</v>
      </c>
      <c r="C386" t="s">
        <v>2</v>
      </c>
      <c r="D386" t="s">
        <v>60</v>
      </c>
      <c r="E386" t="s">
        <v>299</v>
      </c>
      <c r="F386">
        <v>-0.111</v>
      </c>
      <c r="G386" s="1">
        <f t="shared" ref="G386:G449" si="10">1.1782+F386</f>
        <v>1.0671999999999999</v>
      </c>
      <c r="K386" t="s">
        <v>299</v>
      </c>
    </row>
    <row r="387" spans="1:11" x14ac:dyDescent="0.2">
      <c r="A387" t="s">
        <v>7</v>
      </c>
      <c r="B387" t="s">
        <v>19</v>
      </c>
      <c r="C387" t="s">
        <v>2</v>
      </c>
      <c r="D387" t="s">
        <v>60</v>
      </c>
      <c r="E387" t="s">
        <v>355</v>
      </c>
      <c r="F387">
        <v>-0.11085</v>
      </c>
      <c r="G387" s="1">
        <f t="shared" si="10"/>
        <v>1.0673499999999998</v>
      </c>
      <c r="K387" t="s">
        <v>355</v>
      </c>
    </row>
    <row r="388" spans="1:11" x14ac:dyDescent="0.2">
      <c r="A388" t="s">
        <v>0</v>
      </c>
      <c r="B388" t="s">
        <v>728</v>
      </c>
      <c r="C388" t="s">
        <v>2</v>
      </c>
      <c r="D388" t="s">
        <v>11</v>
      </c>
      <c r="E388" t="s">
        <v>779</v>
      </c>
      <c r="F388">
        <v>-0.11036</v>
      </c>
      <c r="G388" s="1">
        <f t="shared" si="10"/>
        <v>1.0678399999999999</v>
      </c>
      <c r="K388" t="s">
        <v>779</v>
      </c>
    </row>
    <row r="389" spans="1:11" x14ac:dyDescent="0.2">
      <c r="A389" t="s">
        <v>7</v>
      </c>
      <c r="B389" t="s">
        <v>278</v>
      </c>
      <c r="C389" t="s">
        <v>2</v>
      </c>
      <c r="D389" t="s">
        <v>15</v>
      </c>
      <c r="E389" t="s">
        <v>322</v>
      </c>
      <c r="F389">
        <v>-0.10947</v>
      </c>
      <c r="G389" s="1">
        <f t="shared" si="10"/>
        <v>1.06873</v>
      </c>
      <c r="K389" t="s">
        <v>322</v>
      </c>
    </row>
    <row r="390" spans="1:11" x14ac:dyDescent="0.2">
      <c r="A390" t="s">
        <v>7</v>
      </c>
      <c r="B390" t="s">
        <v>19</v>
      </c>
      <c r="C390" t="s">
        <v>2</v>
      </c>
      <c r="D390" t="s">
        <v>28</v>
      </c>
      <c r="E390" t="s">
        <v>139</v>
      </c>
      <c r="F390">
        <v>-0.10894</v>
      </c>
      <c r="G390" s="1">
        <f t="shared" si="10"/>
        <v>1.0692599999999999</v>
      </c>
      <c r="K390" t="s">
        <v>139</v>
      </c>
    </row>
    <row r="391" spans="1:11" x14ac:dyDescent="0.2">
      <c r="A391" t="s">
        <v>7</v>
      </c>
      <c r="B391" t="s">
        <v>19</v>
      </c>
      <c r="C391" t="s">
        <v>2</v>
      </c>
      <c r="D391" t="s">
        <v>28</v>
      </c>
      <c r="E391" t="s">
        <v>96</v>
      </c>
      <c r="F391">
        <v>-0.10841000000000001</v>
      </c>
      <c r="G391" s="1">
        <f t="shared" si="10"/>
        <v>1.0697899999999998</v>
      </c>
      <c r="K391" t="s">
        <v>96</v>
      </c>
    </row>
    <row r="392" spans="1:11" x14ac:dyDescent="0.2">
      <c r="A392" t="s">
        <v>7</v>
      </c>
      <c r="B392" t="s">
        <v>19</v>
      </c>
      <c r="C392" t="s">
        <v>2</v>
      </c>
      <c r="D392" t="s">
        <v>28</v>
      </c>
      <c r="E392" t="s">
        <v>180</v>
      </c>
      <c r="F392">
        <v>-0.10793999999999999</v>
      </c>
      <c r="G392" s="1">
        <f t="shared" si="10"/>
        <v>1.07026</v>
      </c>
      <c r="K392" t="s">
        <v>180</v>
      </c>
    </row>
    <row r="393" spans="1:11" x14ac:dyDescent="0.2">
      <c r="A393" t="s">
        <v>7</v>
      </c>
      <c r="B393" t="s">
        <v>19</v>
      </c>
      <c r="C393" t="s">
        <v>2</v>
      </c>
      <c r="D393" t="s">
        <v>28</v>
      </c>
      <c r="E393" t="s">
        <v>29</v>
      </c>
      <c r="F393">
        <v>-0.10758</v>
      </c>
      <c r="G393" s="1">
        <f t="shared" si="10"/>
        <v>1.0706199999999999</v>
      </c>
      <c r="K393" t="s">
        <v>29</v>
      </c>
    </row>
    <row r="394" spans="1:11" x14ac:dyDescent="0.2">
      <c r="A394" t="s">
        <v>7</v>
      </c>
      <c r="B394" t="s">
        <v>19</v>
      </c>
      <c r="C394" t="s">
        <v>2</v>
      </c>
      <c r="D394" t="s">
        <v>28</v>
      </c>
      <c r="E394" t="s">
        <v>386</v>
      </c>
      <c r="F394">
        <v>-0.10748000000000001</v>
      </c>
      <c r="G394" s="1">
        <f t="shared" si="10"/>
        <v>1.0707199999999999</v>
      </c>
      <c r="K394" t="s">
        <v>386</v>
      </c>
    </row>
    <row r="395" spans="1:11" x14ac:dyDescent="0.2">
      <c r="A395" t="s">
        <v>7</v>
      </c>
      <c r="B395" t="s">
        <v>19</v>
      </c>
      <c r="C395" t="s">
        <v>2</v>
      </c>
      <c r="D395" t="s">
        <v>28</v>
      </c>
      <c r="E395" t="s">
        <v>42</v>
      </c>
      <c r="F395">
        <v>-0.10735</v>
      </c>
      <c r="G395" s="1">
        <f t="shared" si="10"/>
        <v>1.0708499999999999</v>
      </c>
      <c r="K395" t="s">
        <v>42</v>
      </c>
    </row>
    <row r="396" spans="1:11" x14ac:dyDescent="0.2">
      <c r="A396" t="s">
        <v>7</v>
      </c>
      <c r="B396" t="s">
        <v>19</v>
      </c>
      <c r="C396" t="s">
        <v>2</v>
      </c>
      <c r="D396" t="s">
        <v>28</v>
      </c>
      <c r="E396" t="s">
        <v>498</v>
      </c>
      <c r="F396">
        <v>-0.10722</v>
      </c>
      <c r="G396" s="1">
        <f t="shared" si="10"/>
        <v>1.0709799999999998</v>
      </c>
      <c r="K396" t="s">
        <v>498</v>
      </c>
    </row>
    <row r="397" spans="1:11" x14ac:dyDescent="0.2">
      <c r="A397" t="s">
        <v>7</v>
      </c>
      <c r="B397" t="s">
        <v>728</v>
      </c>
      <c r="C397" t="s">
        <v>2</v>
      </c>
      <c r="D397" t="s">
        <v>15</v>
      </c>
      <c r="E397" t="s">
        <v>729</v>
      </c>
      <c r="F397">
        <v>-0.10662000000000001</v>
      </c>
      <c r="G397" s="1">
        <f t="shared" si="10"/>
        <v>1.07158</v>
      </c>
      <c r="K397" t="s">
        <v>729</v>
      </c>
    </row>
    <row r="398" spans="1:11" x14ac:dyDescent="0.2">
      <c r="A398" t="s">
        <v>7</v>
      </c>
      <c r="B398" t="s">
        <v>19</v>
      </c>
      <c r="C398" t="s">
        <v>2</v>
      </c>
      <c r="D398" t="s">
        <v>28</v>
      </c>
      <c r="E398" t="s">
        <v>280</v>
      </c>
      <c r="F398">
        <v>-0.10657999999999999</v>
      </c>
      <c r="G398" s="1">
        <f t="shared" si="10"/>
        <v>1.07162</v>
      </c>
      <c r="K398" t="s">
        <v>280</v>
      </c>
    </row>
    <row r="399" spans="1:11" x14ac:dyDescent="0.2">
      <c r="A399" t="s">
        <v>7</v>
      </c>
      <c r="B399" t="s">
        <v>728</v>
      </c>
      <c r="C399" t="s">
        <v>2</v>
      </c>
      <c r="D399" t="s">
        <v>15</v>
      </c>
      <c r="E399" t="s">
        <v>808</v>
      </c>
      <c r="F399">
        <v>-0.10625</v>
      </c>
      <c r="G399" s="1">
        <f t="shared" si="10"/>
        <v>1.07195</v>
      </c>
      <c r="K399" t="s">
        <v>808</v>
      </c>
    </row>
    <row r="400" spans="1:11" x14ac:dyDescent="0.2">
      <c r="A400" t="s">
        <v>7</v>
      </c>
      <c r="B400" t="s">
        <v>728</v>
      </c>
      <c r="C400" t="s">
        <v>2</v>
      </c>
      <c r="D400" t="s">
        <v>15</v>
      </c>
      <c r="E400" t="s">
        <v>792</v>
      </c>
      <c r="F400">
        <v>-0.10571</v>
      </c>
      <c r="G400" s="1">
        <f t="shared" si="10"/>
        <v>1.0724899999999999</v>
      </c>
      <c r="K400" t="s">
        <v>792</v>
      </c>
    </row>
    <row r="401" spans="1:11" x14ac:dyDescent="0.2">
      <c r="A401" t="s">
        <v>0</v>
      </c>
      <c r="B401" t="s">
        <v>1</v>
      </c>
      <c r="C401" t="s">
        <v>2</v>
      </c>
      <c r="D401" t="s">
        <v>13</v>
      </c>
      <c r="E401" t="s">
        <v>62</v>
      </c>
      <c r="F401">
        <v>-0.10431</v>
      </c>
      <c r="G401" s="1">
        <f t="shared" si="10"/>
        <v>1.07389</v>
      </c>
      <c r="K401" t="s">
        <v>62</v>
      </c>
    </row>
    <row r="402" spans="1:11" x14ac:dyDescent="0.2">
      <c r="A402" t="s">
        <v>7</v>
      </c>
      <c r="B402" t="s">
        <v>19</v>
      </c>
      <c r="C402" t="s">
        <v>2</v>
      </c>
      <c r="D402" t="s">
        <v>63</v>
      </c>
      <c r="E402" t="s">
        <v>356</v>
      </c>
      <c r="F402">
        <v>-0.10329000000000001</v>
      </c>
      <c r="G402" s="1">
        <f t="shared" si="10"/>
        <v>1.0749099999999998</v>
      </c>
      <c r="K402" t="s">
        <v>356</v>
      </c>
    </row>
    <row r="403" spans="1:11" x14ac:dyDescent="0.2">
      <c r="A403" t="s">
        <v>0</v>
      </c>
      <c r="B403" t="s">
        <v>278</v>
      </c>
      <c r="C403" t="s">
        <v>2</v>
      </c>
      <c r="D403" t="s">
        <v>11</v>
      </c>
      <c r="E403" t="s">
        <v>300</v>
      </c>
      <c r="F403">
        <v>-0.10289</v>
      </c>
      <c r="G403" s="1">
        <f t="shared" si="10"/>
        <v>1.07531</v>
      </c>
      <c r="K403" t="s">
        <v>300</v>
      </c>
    </row>
    <row r="404" spans="1:11" x14ac:dyDescent="0.2">
      <c r="A404" t="s">
        <v>7</v>
      </c>
      <c r="B404" t="s">
        <v>19</v>
      </c>
      <c r="C404" t="s">
        <v>2</v>
      </c>
      <c r="D404" t="s">
        <v>28</v>
      </c>
      <c r="E404" t="s">
        <v>450</v>
      </c>
      <c r="F404">
        <v>-0.10203</v>
      </c>
      <c r="G404" s="1">
        <f t="shared" si="10"/>
        <v>1.0761699999999998</v>
      </c>
      <c r="K404" t="s">
        <v>450</v>
      </c>
    </row>
    <row r="405" spans="1:11" x14ac:dyDescent="0.2">
      <c r="A405" t="s">
        <v>7</v>
      </c>
      <c r="B405" t="s">
        <v>19</v>
      </c>
      <c r="C405" t="s">
        <v>2</v>
      </c>
      <c r="D405" t="s">
        <v>63</v>
      </c>
      <c r="E405" t="s">
        <v>126</v>
      </c>
      <c r="F405">
        <v>-0.10072</v>
      </c>
      <c r="G405" s="1">
        <f t="shared" si="10"/>
        <v>1.07748</v>
      </c>
      <c r="K405" t="s">
        <v>126</v>
      </c>
    </row>
    <row r="406" spans="1:11" x14ac:dyDescent="0.2">
      <c r="A406" t="s">
        <v>7</v>
      </c>
      <c r="B406" t="s">
        <v>641</v>
      </c>
      <c r="C406" t="s">
        <v>2</v>
      </c>
      <c r="D406" t="s">
        <v>15</v>
      </c>
      <c r="E406" t="s">
        <v>764</v>
      </c>
      <c r="F406">
        <v>-0.10045</v>
      </c>
      <c r="G406" s="1">
        <f t="shared" si="10"/>
        <v>1.07775</v>
      </c>
      <c r="K406" t="s">
        <v>764</v>
      </c>
    </row>
    <row r="407" spans="1:11" x14ac:dyDescent="0.2">
      <c r="A407" t="s">
        <v>7</v>
      </c>
      <c r="B407" t="s">
        <v>19</v>
      </c>
      <c r="C407" t="s">
        <v>2</v>
      </c>
      <c r="D407" t="s">
        <v>63</v>
      </c>
      <c r="E407" t="s">
        <v>161</v>
      </c>
      <c r="F407">
        <v>-9.9930000000000005E-2</v>
      </c>
      <c r="G407" s="1">
        <f t="shared" si="10"/>
        <v>1.0782699999999998</v>
      </c>
      <c r="K407" t="s">
        <v>161</v>
      </c>
    </row>
    <row r="408" spans="1:11" x14ac:dyDescent="0.2">
      <c r="A408" t="s">
        <v>0</v>
      </c>
      <c r="B408" t="s">
        <v>611</v>
      </c>
      <c r="C408" t="s">
        <v>2</v>
      </c>
      <c r="D408" t="s">
        <v>11</v>
      </c>
      <c r="E408" t="s">
        <v>749</v>
      </c>
      <c r="F408">
        <v>-9.9210000000000007E-2</v>
      </c>
      <c r="G408" s="1">
        <f t="shared" si="10"/>
        <v>1.0789899999999999</v>
      </c>
      <c r="K408" t="s">
        <v>749</v>
      </c>
    </row>
    <row r="409" spans="1:11" x14ac:dyDescent="0.2">
      <c r="A409" t="s">
        <v>7</v>
      </c>
      <c r="B409" t="s">
        <v>19</v>
      </c>
      <c r="C409" t="s">
        <v>2</v>
      </c>
      <c r="D409" t="s">
        <v>63</v>
      </c>
      <c r="E409" t="s">
        <v>421</v>
      </c>
      <c r="F409">
        <v>-9.8610000000000003E-2</v>
      </c>
      <c r="G409" s="1">
        <f t="shared" si="10"/>
        <v>1.0795899999999998</v>
      </c>
      <c r="K409" t="s">
        <v>421</v>
      </c>
    </row>
    <row r="410" spans="1:11" x14ac:dyDescent="0.2">
      <c r="A410" t="s">
        <v>7</v>
      </c>
      <c r="B410" t="s">
        <v>19</v>
      </c>
      <c r="C410" t="s">
        <v>2</v>
      </c>
      <c r="D410" t="s">
        <v>63</v>
      </c>
      <c r="E410" t="s">
        <v>64</v>
      </c>
      <c r="F410">
        <v>-9.7680000000000003E-2</v>
      </c>
      <c r="G410" s="1">
        <f t="shared" si="10"/>
        <v>1.0805199999999999</v>
      </c>
      <c r="K410" t="s">
        <v>64</v>
      </c>
    </row>
    <row r="411" spans="1:11" x14ac:dyDescent="0.2">
      <c r="A411" t="s">
        <v>7</v>
      </c>
      <c r="B411" t="s">
        <v>641</v>
      </c>
      <c r="C411" t="s">
        <v>2</v>
      </c>
      <c r="D411" t="s">
        <v>15</v>
      </c>
      <c r="E411" t="s">
        <v>793</v>
      </c>
      <c r="F411">
        <v>-9.7309999999999994E-2</v>
      </c>
      <c r="G411" s="1">
        <f t="shared" si="10"/>
        <v>1.0808899999999999</v>
      </c>
      <c r="K411" t="s">
        <v>793</v>
      </c>
    </row>
    <row r="412" spans="1:11" x14ac:dyDescent="0.2">
      <c r="A412" t="s">
        <v>7</v>
      </c>
      <c r="B412" t="s">
        <v>641</v>
      </c>
      <c r="C412" t="s">
        <v>2</v>
      </c>
      <c r="D412" t="s">
        <v>15</v>
      </c>
      <c r="E412" t="s">
        <v>683</v>
      </c>
      <c r="F412">
        <v>-9.672E-2</v>
      </c>
      <c r="G412" s="1">
        <f t="shared" si="10"/>
        <v>1.08148</v>
      </c>
      <c r="K412" t="s">
        <v>683</v>
      </c>
    </row>
    <row r="413" spans="1:11" x14ac:dyDescent="0.2">
      <c r="A413" t="s">
        <v>7</v>
      </c>
      <c r="B413" t="s">
        <v>19</v>
      </c>
      <c r="C413" t="s">
        <v>2</v>
      </c>
      <c r="D413" t="s">
        <v>28</v>
      </c>
      <c r="E413" t="s">
        <v>323</v>
      </c>
      <c r="F413">
        <v>-9.6560000000000007E-2</v>
      </c>
      <c r="G413" s="1">
        <f t="shared" si="10"/>
        <v>1.0816399999999999</v>
      </c>
      <c r="K413" t="s">
        <v>323</v>
      </c>
    </row>
    <row r="414" spans="1:11" x14ac:dyDescent="0.2">
      <c r="A414" t="s">
        <v>0</v>
      </c>
      <c r="B414" t="s">
        <v>278</v>
      </c>
      <c r="C414" t="s">
        <v>2</v>
      </c>
      <c r="D414" t="s">
        <v>11</v>
      </c>
      <c r="E414" t="s">
        <v>357</v>
      </c>
      <c r="F414">
        <v>-9.5949999999999994E-2</v>
      </c>
      <c r="G414" s="1">
        <f t="shared" si="10"/>
        <v>1.0822499999999999</v>
      </c>
      <c r="K414" t="s">
        <v>357</v>
      </c>
    </row>
    <row r="415" spans="1:11" x14ac:dyDescent="0.2">
      <c r="A415" t="s">
        <v>7</v>
      </c>
      <c r="B415" t="s">
        <v>641</v>
      </c>
      <c r="C415" t="s">
        <v>2</v>
      </c>
      <c r="D415" t="s">
        <v>15</v>
      </c>
      <c r="E415" t="s">
        <v>730</v>
      </c>
      <c r="F415">
        <v>-9.5469999999999999E-2</v>
      </c>
      <c r="G415" s="1">
        <f t="shared" si="10"/>
        <v>1.08273</v>
      </c>
      <c r="K415" t="s">
        <v>730</v>
      </c>
    </row>
    <row r="416" spans="1:11" x14ac:dyDescent="0.2">
      <c r="A416" t="s">
        <v>7</v>
      </c>
      <c r="B416" t="s">
        <v>19</v>
      </c>
      <c r="C416" t="s">
        <v>2</v>
      </c>
      <c r="D416" t="s">
        <v>63</v>
      </c>
      <c r="E416" t="s">
        <v>301</v>
      </c>
      <c r="F416">
        <v>-9.4869999999999996E-2</v>
      </c>
      <c r="G416" s="1">
        <f t="shared" si="10"/>
        <v>1.0833299999999999</v>
      </c>
      <c r="K416" t="s">
        <v>301</v>
      </c>
    </row>
    <row r="417" spans="1:11" x14ac:dyDescent="0.2">
      <c r="A417" t="s">
        <v>227</v>
      </c>
      <c r="B417" t="s">
        <v>228</v>
      </c>
      <c r="C417" t="s">
        <v>2</v>
      </c>
      <c r="D417" t="s">
        <v>9</v>
      </c>
      <c r="E417" t="s">
        <v>422</v>
      </c>
      <c r="F417">
        <v>-9.2460000000000001E-2</v>
      </c>
      <c r="G417" s="1">
        <f t="shared" si="10"/>
        <v>1.0857399999999999</v>
      </c>
      <c r="K417" t="s">
        <v>422</v>
      </c>
    </row>
    <row r="418" spans="1:11" x14ac:dyDescent="0.2">
      <c r="A418" t="s">
        <v>7</v>
      </c>
      <c r="B418" t="s">
        <v>278</v>
      </c>
      <c r="C418" t="s">
        <v>2</v>
      </c>
      <c r="D418" t="s">
        <v>15</v>
      </c>
      <c r="E418" t="s">
        <v>591</v>
      </c>
      <c r="F418">
        <v>-9.0999999999999998E-2</v>
      </c>
      <c r="G418" s="1">
        <f t="shared" si="10"/>
        <v>1.0871999999999999</v>
      </c>
      <c r="K418" t="s">
        <v>591</v>
      </c>
    </row>
    <row r="419" spans="1:11" x14ac:dyDescent="0.2">
      <c r="A419" t="s">
        <v>7</v>
      </c>
      <c r="B419" t="s">
        <v>641</v>
      </c>
      <c r="C419" t="s">
        <v>2</v>
      </c>
      <c r="D419" t="s">
        <v>15</v>
      </c>
      <c r="E419" t="s">
        <v>642</v>
      </c>
      <c r="F419">
        <v>-9.0440000000000006E-2</v>
      </c>
      <c r="G419" s="1">
        <f t="shared" si="10"/>
        <v>1.0877599999999998</v>
      </c>
      <c r="K419" t="s">
        <v>642</v>
      </c>
    </row>
    <row r="420" spans="1:11" x14ac:dyDescent="0.2">
      <c r="A420" t="s">
        <v>0</v>
      </c>
      <c r="B420" t="s">
        <v>318</v>
      </c>
      <c r="C420" t="s">
        <v>2</v>
      </c>
      <c r="D420" t="s">
        <v>11</v>
      </c>
      <c r="E420" t="s">
        <v>476</v>
      </c>
      <c r="F420">
        <v>-8.9929999999999996E-2</v>
      </c>
      <c r="G420" s="1">
        <f t="shared" si="10"/>
        <v>1.0882699999999998</v>
      </c>
      <c r="K420" t="s">
        <v>476</v>
      </c>
    </row>
    <row r="421" spans="1:11" x14ac:dyDescent="0.2">
      <c r="A421" t="s">
        <v>7</v>
      </c>
      <c r="B421" t="s">
        <v>278</v>
      </c>
      <c r="C421" t="s">
        <v>2</v>
      </c>
      <c r="D421" t="s">
        <v>15</v>
      </c>
      <c r="E421" t="s">
        <v>606</v>
      </c>
      <c r="F421">
        <v>-8.924E-2</v>
      </c>
      <c r="G421" s="1">
        <f t="shared" si="10"/>
        <v>1.0889599999999999</v>
      </c>
      <c r="K421" t="s">
        <v>606</v>
      </c>
    </row>
    <row r="422" spans="1:11" x14ac:dyDescent="0.2">
      <c r="A422" t="s">
        <v>227</v>
      </c>
      <c r="B422" t="s">
        <v>228</v>
      </c>
      <c r="C422" t="s">
        <v>2</v>
      </c>
      <c r="D422" t="s">
        <v>9</v>
      </c>
      <c r="E422" t="s">
        <v>358</v>
      </c>
      <c r="F422">
        <v>-8.7559999999999999E-2</v>
      </c>
      <c r="G422" s="1">
        <f t="shared" si="10"/>
        <v>1.0906399999999998</v>
      </c>
      <c r="K422" t="s">
        <v>358</v>
      </c>
    </row>
    <row r="423" spans="1:11" x14ac:dyDescent="0.2">
      <c r="A423" t="s">
        <v>0</v>
      </c>
      <c r="B423" t="s">
        <v>8</v>
      </c>
      <c r="C423" t="s">
        <v>2</v>
      </c>
      <c r="D423" t="s">
        <v>11</v>
      </c>
      <c r="E423" t="s">
        <v>780</v>
      </c>
      <c r="F423">
        <v>-8.6919999999999997E-2</v>
      </c>
      <c r="G423" s="1">
        <f t="shared" si="10"/>
        <v>1.0912799999999998</v>
      </c>
      <c r="K423" t="s">
        <v>780</v>
      </c>
    </row>
    <row r="424" spans="1:11" x14ac:dyDescent="0.2">
      <c r="A424" t="s">
        <v>0</v>
      </c>
      <c r="B424" t="s">
        <v>318</v>
      </c>
      <c r="C424" t="s">
        <v>2</v>
      </c>
      <c r="D424" t="s">
        <v>11</v>
      </c>
      <c r="E424" t="s">
        <v>706</v>
      </c>
      <c r="F424">
        <v>-8.6669999999999997E-2</v>
      </c>
      <c r="G424" s="1">
        <f t="shared" si="10"/>
        <v>1.0915299999999999</v>
      </c>
      <c r="K424" t="s">
        <v>706</v>
      </c>
    </row>
    <row r="425" spans="1:11" x14ac:dyDescent="0.2">
      <c r="A425" t="s">
        <v>7</v>
      </c>
      <c r="B425" t="s">
        <v>278</v>
      </c>
      <c r="C425" t="s">
        <v>2</v>
      </c>
      <c r="D425" t="s">
        <v>13</v>
      </c>
      <c r="E425" t="s">
        <v>302</v>
      </c>
      <c r="F425">
        <v>-8.5419999999999996E-2</v>
      </c>
      <c r="G425" s="1">
        <f t="shared" si="10"/>
        <v>1.0927799999999999</v>
      </c>
      <c r="K425" t="s">
        <v>302</v>
      </c>
    </row>
    <row r="426" spans="1:11" x14ac:dyDescent="0.2">
      <c r="A426" t="s">
        <v>7</v>
      </c>
      <c r="B426" t="s">
        <v>728</v>
      </c>
      <c r="C426" t="s">
        <v>2</v>
      </c>
      <c r="D426" t="s">
        <v>15</v>
      </c>
      <c r="E426" t="s">
        <v>765</v>
      </c>
      <c r="F426">
        <v>-8.387E-2</v>
      </c>
      <c r="G426" s="1">
        <f t="shared" si="10"/>
        <v>1.0943299999999998</v>
      </c>
      <c r="K426" t="s">
        <v>765</v>
      </c>
    </row>
    <row r="427" spans="1:11" x14ac:dyDescent="0.2">
      <c r="A427" t="s">
        <v>7</v>
      </c>
      <c r="B427" t="s">
        <v>278</v>
      </c>
      <c r="C427" t="s">
        <v>2</v>
      </c>
      <c r="D427" t="s">
        <v>13</v>
      </c>
      <c r="E427" t="s">
        <v>423</v>
      </c>
      <c r="F427">
        <v>-8.3640000000000006E-2</v>
      </c>
      <c r="G427" s="1">
        <f t="shared" si="10"/>
        <v>1.09456</v>
      </c>
      <c r="K427" t="s">
        <v>423</v>
      </c>
    </row>
    <row r="428" spans="1:11" x14ac:dyDescent="0.2">
      <c r="A428" t="s">
        <v>7</v>
      </c>
      <c r="B428" t="s">
        <v>19</v>
      </c>
      <c r="C428" t="s">
        <v>2</v>
      </c>
      <c r="D428" t="s">
        <v>97</v>
      </c>
      <c r="E428" t="s">
        <v>98</v>
      </c>
      <c r="F428">
        <v>-8.2830000000000001E-2</v>
      </c>
      <c r="G428" s="1">
        <f t="shared" si="10"/>
        <v>1.09537</v>
      </c>
      <c r="K428" t="s">
        <v>98</v>
      </c>
    </row>
    <row r="429" spans="1:11" x14ac:dyDescent="0.2">
      <c r="A429" t="s">
        <v>7</v>
      </c>
      <c r="B429" t="s">
        <v>278</v>
      </c>
      <c r="C429" t="s">
        <v>2</v>
      </c>
      <c r="D429" t="s">
        <v>15</v>
      </c>
      <c r="E429" t="s">
        <v>684</v>
      </c>
      <c r="F429">
        <v>-8.2540000000000002E-2</v>
      </c>
      <c r="G429" s="1">
        <f t="shared" si="10"/>
        <v>1.0956599999999999</v>
      </c>
      <c r="K429" t="s">
        <v>684</v>
      </c>
    </row>
    <row r="430" spans="1:11" x14ac:dyDescent="0.2">
      <c r="A430" t="s">
        <v>7</v>
      </c>
      <c r="B430" t="s">
        <v>19</v>
      </c>
      <c r="C430" t="s">
        <v>2</v>
      </c>
      <c r="D430" t="s">
        <v>97</v>
      </c>
      <c r="E430" t="s">
        <v>387</v>
      </c>
      <c r="F430">
        <v>-8.2360000000000003E-2</v>
      </c>
      <c r="G430" s="1">
        <f t="shared" si="10"/>
        <v>1.0958399999999999</v>
      </c>
      <c r="K430" t="s">
        <v>387</v>
      </c>
    </row>
    <row r="431" spans="1:11" x14ac:dyDescent="0.2">
      <c r="A431" t="s">
        <v>7</v>
      </c>
      <c r="B431" t="s">
        <v>19</v>
      </c>
      <c r="C431" t="s">
        <v>2</v>
      </c>
      <c r="D431" t="s">
        <v>65</v>
      </c>
      <c r="E431" t="s">
        <v>200</v>
      </c>
      <c r="F431">
        <v>-8.2229999999999998E-2</v>
      </c>
      <c r="G431" s="1">
        <f t="shared" si="10"/>
        <v>1.0959699999999999</v>
      </c>
      <c r="K431" t="s">
        <v>200</v>
      </c>
    </row>
    <row r="432" spans="1:11" x14ac:dyDescent="0.2">
      <c r="A432" t="s">
        <v>7</v>
      </c>
      <c r="B432" t="s">
        <v>19</v>
      </c>
      <c r="C432" t="s">
        <v>2</v>
      </c>
      <c r="D432" t="s">
        <v>65</v>
      </c>
      <c r="E432" t="s">
        <v>162</v>
      </c>
      <c r="F432">
        <v>-8.2180000000000003E-2</v>
      </c>
      <c r="G432" s="1">
        <f t="shared" si="10"/>
        <v>1.09602</v>
      </c>
      <c r="K432" t="s">
        <v>162</v>
      </c>
    </row>
    <row r="433" spans="1:11" x14ac:dyDescent="0.2">
      <c r="A433" t="s">
        <v>7</v>
      </c>
      <c r="B433" t="s">
        <v>19</v>
      </c>
      <c r="C433" t="s">
        <v>2</v>
      </c>
      <c r="D433" t="s">
        <v>65</v>
      </c>
      <c r="E433" t="s">
        <v>127</v>
      </c>
      <c r="F433">
        <v>-8.2019999999999996E-2</v>
      </c>
      <c r="G433" s="1">
        <f t="shared" si="10"/>
        <v>1.0961799999999999</v>
      </c>
      <c r="K433" t="s">
        <v>127</v>
      </c>
    </row>
    <row r="434" spans="1:11" x14ac:dyDescent="0.2">
      <c r="A434" t="s">
        <v>7</v>
      </c>
      <c r="B434" t="s">
        <v>19</v>
      </c>
      <c r="C434" t="s">
        <v>2</v>
      </c>
      <c r="D434" t="s">
        <v>65</v>
      </c>
      <c r="E434" t="s">
        <v>477</v>
      </c>
      <c r="F434">
        <v>-8.2000000000000003E-2</v>
      </c>
      <c r="G434" s="1">
        <f t="shared" si="10"/>
        <v>1.0961999999999998</v>
      </c>
      <c r="K434" t="s">
        <v>477</v>
      </c>
    </row>
    <row r="435" spans="1:11" x14ac:dyDescent="0.2">
      <c r="A435" t="s">
        <v>7</v>
      </c>
      <c r="B435" t="s">
        <v>19</v>
      </c>
      <c r="C435" t="s">
        <v>2</v>
      </c>
      <c r="D435" t="s">
        <v>65</v>
      </c>
      <c r="E435" t="s">
        <v>223</v>
      </c>
      <c r="F435">
        <v>-8.1879999999999994E-2</v>
      </c>
      <c r="G435" s="1">
        <f t="shared" si="10"/>
        <v>1.09632</v>
      </c>
      <c r="K435" t="s">
        <v>223</v>
      </c>
    </row>
    <row r="436" spans="1:11" x14ac:dyDescent="0.2">
      <c r="A436" t="s">
        <v>7</v>
      </c>
      <c r="B436" t="s">
        <v>19</v>
      </c>
      <c r="C436" t="s">
        <v>2</v>
      </c>
      <c r="D436" t="s">
        <v>65</v>
      </c>
      <c r="E436" t="s">
        <v>523</v>
      </c>
      <c r="F436">
        <v>-8.1879999999999994E-2</v>
      </c>
      <c r="G436" s="1">
        <f t="shared" si="10"/>
        <v>1.09632</v>
      </c>
      <c r="K436" t="s">
        <v>523</v>
      </c>
    </row>
    <row r="437" spans="1:11" x14ac:dyDescent="0.2">
      <c r="A437" t="s">
        <v>7</v>
      </c>
      <c r="B437" t="s">
        <v>19</v>
      </c>
      <c r="C437" t="s">
        <v>2</v>
      </c>
      <c r="D437" t="s">
        <v>65</v>
      </c>
      <c r="E437" t="s">
        <v>359</v>
      </c>
      <c r="F437">
        <v>-8.1790000000000002E-2</v>
      </c>
      <c r="G437" s="1">
        <f t="shared" si="10"/>
        <v>1.0964099999999999</v>
      </c>
      <c r="K437" t="s">
        <v>359</v>
      </c>
    </row>
    <row r="438" spans="1:11" x14ac:dyDescent="0.2">
      <c r="A438" t="s">
        <v>7</v>
      </c>
      <c r="B438" t="s">
        <v>19</v>
      </c>
      <c r="C438" t="s">
        <v>2</v>
      </c>
      <c r="D438" t="s">
        <v>65</v>
      </c>
      <c r="E438" t="s">
        <v>424</v>
      </c>
      <c r="F438">
        <v>-8.1780000000000005E-2</v>
      </c>
      <c r="G438" s="1">
        <f t="shared" si="10"/>
        <v>1.09642</v>
      </c>
      <c r="K438" t="s">
        <v>424</v>
      </c>
    </row>
    <row r="439" spans="1:11" x14ac:dyDescent="0.2">
      <c r="A439" t="s">
        <v>7</v>
      </c>
      <c r="B439" t="s">
        <v>19</v>
      </c>
      <c r="C439" t="s">
        <v>2</v>
      </c>
      <c r="D439" t="s">
        <v>65</v>
      </c>
      <c r="E439" t="s">
        <v>66</v>
      </c>
      <c r="F439">
        <v>-8.1759999999999999E-2</v>
      </c>
      <c r="G439" s="1">
        <f t="shared" si="10"/>
        <v>1.0964399999999999</v>
      </c>
      <c r="K439" t="s">
        <v>66</v>
      </c>
    </row>
    <row r="440" spans="1:11" x14ac:dyDescent="0.2">
      <c r="A440" t="s">
        <v>7</v>
      </c>
      <c r="B440" t="s">
        <v>19</v>
      </c>
      <c r="C440" t="s">
        <v>2</v>
      </c>
      <c r="D440" t="s">
        <v>99</v>
      </c>
      <c r="E440" t="s">
        <v>211</v>
      </c>
      <c r="F440">
        <v>-8.1759999999999999E-2</v>
      </c>
      <c r="G440" s="1">
        <f t="shared" si="10"/>
        <v>1.0964399999999999</v>
      </c>
      <c r="K440" t="s">
        <v>211</v>
      </c>
    </row>
    <row r="441" spans="1:11" x14ac:dyDescent="0.2">
      <c r="A441" t="s">
        <v>7</v>
      </c>
      <c r="B441" t="s">
        <v>19</v>
      </c>
      <c r="C441" t="s">
        <v>2</v>
      </c>
      <c r="D441" t="s">
        <v>99</v>
      </c>
      <c r="E441" t="s">
        <v>181</v>
      </c>
      <c r="F441">
        <v>-8.1750000000000003E-2</v>
      </c>
      <c r="G441" s="1">
        <f t="shared" si="10"/>
        <v>1.0964499999999999</v>
      </c>
      <c r="K441" t="s">
        <v>536</v>
      </c>
    </row>
    <row r="442" spans="1:11" x14ac:dyDescent="0.2">
      <c r="A442" t="s">
        <v>7</v>
      </c>
      <c r="B442" t="s">
        <v>19</v>
      </c>
      <c r="C442" t="s">
        <v>2</v>
      </c>
      <c r="D442" t="s">
        <v>99</v>
      </c>
      <c r="E442" t="s">
        <v>499</v>
      </c>
      <c r="F442">
        <v>-8.1750000000000003E-2</v>
      </c>
      <c r="G442" s="1">
        <f t="shared" si="10"/>
        <v>1.0964499999999999</v>
      </c>
      <c r="K442" t="s">
        <v>181</v>
      </c>
    </row>
    <row r="443" spans="1:11" x14ac:dyDescent="0.2">
      <c r="A443" t="s">
        <v>7</v>
      </c>
      <c r="B443" t="s">
        <v>19</v>
      </c>
      <c r="C443" t="s">
        <v>2</v>
      </c>
      <c r="D443" t="s">
        <v>99</v>
      </c>
      <c r="E443" t="s">
        <v>536</v>
      </c>
      <c r="F443">
        <v>-8.1750000000000003E-2</v>
      </c>
      <c r="G443" s="1">
        <f t="shared" si="10"/>
        <v>1.0964499999999999</v>
      </c>
      <c r="K443" t="s">
        <v>499</v>
      </c>
    </row>
    <row r="444" spans="1:11" x14ac:dyDescent="0.2">
      <c r="A444" t="s">
        <v>7</v>
      </c>
      <c r="B444" t="s">
        <v>19</v>
      </c>
      <c r="C444" t="s">
        <v>2</v>
      </c>
      <c r="D444" t="s">
        <v>99</v>
      </c>
      <c r="E444" t="s">
        <v>140</v>
      </c>
      <c r="F444">
        <v>-8.1680000000000003E-2</v>
      </c>
      <c r="G444" s="1">
        <f t="shared" si="10"/>
        <v>1.0965199999999999</v>
      </c>
      <c r="K444" t="s">
        <v>140</v>
      </c>
    </row>
    <row r="445" spans="1:11" x14ac:dyDescent="0.2">
      <c r="A445" t="s">
        <v>7</v>
      </c>
      <c r="B445" t="s">
        <v>19</v>
      </c>
      <c r="C445" t="s">
        <v>2</v>
      </c>
      <c r="D445" t="s">
        <v>99</v>
      </c>
      <c r="E445" t="s">
        <v>451</v>
      </c>
      <c r="F445">
        <v>-8.1680000000000003E-2</v>
      </c>
      <c r="G445" s="1">
        <f t="shared" si="10"/>
        <v>1.0965199999999999</v>
      </c>
      <c r="K445" t="s">
        <v>451</v>
      </c>
    </row>
    <row r="446" spans="1:11" x14ac:dyDescent="0.2">
      <c r="A446" t="s">
        <v>7</v>
      </c>
      <c r="B446" t="s">
        <v>19</v>
      </c>
      <c r="C446" t="s">
        <v>2</v>
      </c>
      <c r="D446" t="s">
        <v>163</v>
      </c>
      <c r="E446" t="s">
        <v>247</v>
      </c>
      <c r="F446">
        <v>-8.165E-2</v>
      </c>
      <c r="G446" s="1">
        <f t="shared" si="10"/>
        <v>1.0965499999999999</v>
      </c>
      <c r="K446" t="s">
        <v>247</v>
      </c>
    </row>
    <row r="447" spans="1:11" x14ac:dyDescent="0.2">
      <c r="A447" t="s">
        <v>7</v>
      </c>
      <c r="B447" t="s">
        <v>19</v>
      </c>
      <c r="C447" t="s">
        <v>2</v>
      </c>
      <c r="D447" t="s">
        <v>163</v>
      </c>
      <c r="E447" t="s">
        <v>548</v>
      </c>
      <c r="F447">
        <v>-8.165E-2</v>
      </c>
      <c r="G447" s="1">
        <f t="shared" si="10"/>
        <v>1.0965499999999999</v>
      </c>
      <c r="K447" t="s">
        <v>548</v>
      </c>
    </row>
    <row r="448" spans="1:11" x14ac:dyDescent="0.2">
      <c r="A448" t="s">
        <v>7</v>
      </c>
      <c r="B448" t="s">
        <v>19</v>
      </c>
      <c r="C448" t="s">
        <v>2</v>
      </c>
      <c r="D448" t="s">
        <v>163</v>
      </c>
      <c r="E448" t="s">
        <v>201</v>
      </c>
      <c r="F448">
        <v>-8.1640000000000004E-2</v>
      </c>
      <c r="G448" s="1">
        <f t="shared" si="10"/>
        <v>1.09656</v>
      </c>
      <c r="K448" t="s">
        <v>524</v>
      </c>
    </row>
    <row r="449" spans="1:11" x14ac:dyDescent="0.2">
      <c r="A449" t="s">
        <v>7</v>
      </c>
      <c r="B449" t="s">
        <v>19</v>
      </c>
      <c r="C449" t="s">
        <v>2</v>
      </c>
      <c r="D449" t="s">
        <v>163</v>
      </c>
      <c r="E449" t="s">
        <v>224</v>
      </c>
      <c r="F449">
        <v>-8.1640000000000004E-2</v>
      </c>
      <c r="G449" s="1">
        <f t="shared" si="10"/>
        <v>1.09656</v>
      </c>
      <c r="K449" t="s">
        <v>224</v>
      </c>
    </row>
    <row r="450" spans="1:11" x14ac:dyDescent="0.2">
      <c r="A450" t="s">
        <v>7</v>
      </c>
      <c r="B450" t="s">
        <v>19</v>
      </c>
      <c r="C450" t="s">
        <v>2</v>
      </c>
      <c r="D450" t="s">
        <v>182</v>
      </c>
      <c r="E450" t="s">
        <v>239</v>
      </c>
      <c r="F450">
        <v>-8.1640000000000004E-2</v>
      </c>
      <c r="G450" s="1">
        <f t="shared" ref="G450:G513" si="11">1.1782+F450</f>
        <v>1.09656</v>
      </c>
      <c r="K450" t="s">
        <v>201</v>
      </c>
    </row>
    <row r="451" spans="1:11" x14ac:dyDescent="0.2">
      <c r="A451" t="s">
        <v>7</v>
      </c>
      <c r="B451" t="s">
        <v>19</v>
      </c>
      <c r="C451" t="s">
        <v>2</v>
      </c>
      <c r="D451" t="s">
        <v>163</v>
      </c>
      <c r="E451" t="s">
        <v>478</v>
      </c>
      <c r="F451">
        <v>-8.1640000000000004E-2</v>
      </c>
      <c r="G451" s="1">
        <f t="shared" si="11"/>
        <v>1.09656</v>
      </c>
      <c r="K451" t="s">
        <v>558</v>
      </c>
    </row>
    <row r="452" spans="1:11" x14ac:dyDescent="0.2">
      <c r="A452" t="s">
        <v>7</v>
      </c>
      <c r="B452" t="s">
        <v>19</v>
      </c>
      <c r="C452" t="s">
        <v>2</v>
      </c>
      <c r="D452" t="s">
        <v>163</v>
      </c>
      <c r="E452" t="s">
        <v>524</v>
      </c>
      <c r="F452">
        <v>-8.1640000000000004E-2</v>
      </c>
      <c r="G452" s="1">
        <f t="shared" si="11"/>
        <v>1.09656</v>
      </c>
      <c r="K452" t="s">
        <v>478</v>
      </c>
    </row>
    <row r="453" spans="1:11" x14ac:dyDescent="0.2">
      <c r="A453" t="s">
        <v>7</v>
      </c>
      <c r="B453" t="s">
        <v>19</v>
      </c>
      <c r="C453" t="s">
        <v>2</v>
      </c>
      <c r="D453" t="s">
        <v>182</v>
      </c>
      <c r="E453" t="s">
        <v>558</v>
      </c>
      <c r="F453">
        <v>-8.1640000000000004E-2</v>
      </c>
      <c r="G453" s="1">
        <f t="shared" si="11"/>
        <v>1.09656</v>
      </c>
      <c r="K453" t="s">
        <v>239</v>
      </c>
    </row>
    <row r="454" spans="1:11" x14ac:dyDescent="0.2">
      <c r="A454" t="s">
        <v>7</v>
      </c>
      <c r="B454" t="s">
        <v>19</v>
      </c>
      <c r="C454" t="s">
        <v>2</v>
      </c>
      <c r="D454" t="s">
        <v>182</v>
      </c>
      <c r="E454" t="s">
        <v>183</v>
      </c>
      <c r="F454">
        <v>-8.1629999999999994E-2</v>
      </c>
      <c r="G454" s="1">
        <f t="shared" si="11"/>
        <v>1.0965699999999998</v>
      </c>
      <c r="K454" t="s">
        <v>254</v>
      </c>
    </row>
    <row r="455" spans="1:11" x14ac:dyDescent="0.2">
      <c r="A455" t="s">
        <v>7</v>
      </c>
      <c r="B455" t="s">
        <v>19</v>
      </c>
      <c r="C455" t="s">
        <v>2</v>
      </c>
      <c r="D455" t="s">
        <v>182</v>
      </c>
      <c r="E455" t="s">
        <v>212</v>
      </c>
      <c r="F455">
        <v>-8.1629999999999994E-2</v>
      </c>
      <c r="G455" s="1">
        <f t="shared" si="11"/>
        <v>1.0965699999999998</v>
      </c>
      <c r="K455" t="s">
        <v>574</v>
      </c>
    </row>
    <row r="456" spans="1:11" x14ac:dyDescent="0.2">
      <c r="A456" t="s">
        <v>7</v>
      </c>
      <c r="B456" t="s">
        <v>19</v>
      </c>
      <c r="C456" t="s">
        <v>2</v>
      </c>
      <c r="D456" t="s">
        <v>182</v>
      </c>
      <c r="E456" t="s">
        <v>254</v>
      </c>
      <c r="F456">
        <v>-8.1629999999999994E-2</v>
      </c>
      <c r="G456" s="1">
        <f t="shared" si="11"/>
        <v>1.0965699999999998</v>
      </c>
      <c r="K456" t="s">
        <v>212</v>
      </c>
    </row>
    <row r="457" spans="1:11" x14ac:dyDescent="0.2">
      <c r="A457" t="s">
        <v>7</v>
      </c>
      <c r="B457" t="s">
        <v>19</v>
      </c>
      <c r="C457" t="s">
        <v>2</v>
      </c>
      <c r="D457" t="s">
        <v>163</v>
      </c>
      <c r="E457" t="s">
        <v>260</v>
      </c>
      <c r="F457">
        <v>-8.1629999999999994E-2</v>
      </c>
      <c r="G457" s="1">
        <f t="shared" si="11"/>
        <v>1.0965699999999998</v>
      </c>
      <c r="K457" t="s">
        <v>266</v>
      </c>
    </row>
    <row r="458" spans="1:11" x14ac:dyDescent="0.2">
      <c r="A458" t="s">
        <v>7</v>
      </c>
      <c r="B458" t="s">
        <v>19</v>
      </c>
      <c r="C458" t="s">
        <v>2</v>
      </c>
      <c r="D458" t="s">
        <v>182</v>
      </c>
      <c r="E458" t="s">
        <v>266</v>
      </c>
      <c r="F458">
        <v>-8.1629999999999994E-2</v>
      </c>
      <c r="G458" s="1">
        <f t="shared" si="11"/>
        <v>1.0965699999999998</v>
      </c>
      <c r="K458" t="s">
        <v>537</v>
      </c>
    </row>
    <row r="459" spans="1:11" x14ac:dyDescent="0.2">
      <c r="A459" t="s">
        <v>7</v>
      </c>
      <c r="B459" t="s">
        <v>19</v>
      </c>
      <c r="C459" t="s">
        <v>2</v>
      </c>
      <c r="D459" t="s">
        <v>182</v>
      </c>
      <c r="E459" t="s">
        <v>500</v>
      </c>
      <c r="F459">
        <v>-8.1629999999999994E-2</v>
      </c>
      <c r="G459" s="1">
        <f t="shared" si="11"/>
        <v>1.0965699999999998</v>
      </c>
      <c r="K459" t="s">
        <v>581</v>
      </c>
    </row>
    <row r="460" spans="1:11" x14ac:dyDescent="0.2">
      <c r="A460" t="s">
        <v>7</v>
      </c>
      <c r="B460" t="s">
        <v>19</v>
      </c>
      <c r="C460" t="s">
        <v>2</v>
      </c>
      <c r="D460" t="s">
        <v>182</v>
      </c>
      <c r="E460" t="s">
        <v>537</v>
      </c>
      <c r="F460">
        <v>-8.1629999999999994E-2</v>
      </c>
      <c r="G460" s="1">
        <f t="shared" si="11"/>
        <v>1.0965699999999998</v>
      </c>
      <c r="K460" t="s">
        <v>183</v>
      </c>
    </row>
    <row r="461" spans="1:11" x14ac:dyDescent="0.2">
      <c r="A461" t="s">
        <v>7</v>
      </c>
      <c r="B461" t="s">
        <v>19</v>
      </c>
      <c r="C461" t="s">
        <v>2</v>
      </c>
      <c r="D461" t="s">
        <v>163</v>
      </c>
      <c r="E461" t="s">
        <v>567</v>
      </c>
      <c r="F461">
        <v>-8.1629999999999994E-2</v>
      </c>
      <c r="G461" s="1">
        <f t="shared" si="11"/>
        <v>1.0965699999999998</v>
      </c>
      <c r="K461" t="s">
        <v>500</v>
      </c>
    </row>
    <row r="462" spans="1:11" x14ac:dyDescent="0.2">
      <c r="A462" t="s">
        <v>7</v>
      </c>
      <c r="B462" t="s">
        <v>19</v>
      </c>
      <c r="C462" t="s">
        <v>2</v>
      </c>
      <c r="D462" t="s">
        <v>182</v>
      </c>
      <c r="E462" t="s">
        <v>574</v>
      </c>
      <c r="F462">
        <v>-8.1629999999999994E-2</v>
      </c>
      <c r="G462" s="1">
        <f t="shared" si="11"/>
        <v>1.0965699999999998</v>
      </c>
      <c r="K462" t="s">
        <v>260</v>
      </c>
    </row>
    <row r="463" spans="1:11" x14ac:dyDescent="0.2">
      <c r="A463" t="s">
        <v>7</v>
      </c>
      <c r="B463" t="s">
        <v>19</v>
      </c>
      <c r="C463" t="s">
        <v>2</v>
      </c>
      <c r="D463" t="s">
        <v>182</v>
      </c>
      <c r="E463" t="s">
        <v>581</v>
      </c>
      <c r="F463">
        <v>-8.1629999999999994E-2</v>
      </c>
      <c r="G463" s="1">
        <f t="shared" si="11"/>
        <v>1.0965699999999998</v>
      </c>
      <c r="K463" t="s">
        <v>567</v>
      </c>
    </row>
    <row r="464" spans="1:11" x14ac:dyDescent="0.2">
      <c r="A464" t="s">
        <v>7</v>
      </c>
      <c r="B464" t="s">
        <v>19</v>
      </c>
      <c r="C464" t="s">
        <v>2</v>
      </c>
      <c r="D464" t="s">
        <v>163</v>
      </c>
      <c r="E464" t="s">
        <v>164</v>
      </c>
      <c r="F464">
        <v>-8.1619999999999998E-2</v>
      </c>
      <c r="G464" s="1">
        <f t="shared" si="11"/>
        <v>1.0965799999999999</v>
      </c>
      <c r="K464" t="s">
        <v>559</v>
      </c>
    </row>
    <row r="465" spans="1:11" x14ac:dyDescent="0.2">
      <c r="A465" t="s">
        <v>7</v>
      </c>
      <c r="B465" t="s">
        <v>19</v>
      </c>
      <c r="C465" t="s">
        <v>2</v>
      </c>
      <c r="D465" t="s">
        <v>99</v>
      </c>
      <c r="E465" t="s">
        <v>240</v>
      </c>
      <c r="F465">
        <v>-8.1619999999999998E-2</v>
      </c>
      <c r="G465" s="1">
        <f t="shared" si="11"/>
        <v>1.0965799999999999</v>
      </c>
      <c r="K465" t="s">
        <v>164</v>
      </c>
    </row>
    <row r="466" spans="1:11" x14ac:dyDescent="0.2">
      <c r="A466" t="s">
        <v>7</v>
      </c>
      <c r="B466" t="s">
        <v>19</v>
      </c>
      <c r="C466" t="s">
        <v>2</v>
      </c>
      <c r="D466" t="s">
        <v>163</v>
      </c>
      <c r="E466" t="s">
        <v>425</v>
      </c>
      <c r="F466">
        <v>-8.1619999999999998E-2</v>
      </c>
      <c r="G466" s="1">
        <f t="shared" si="11"/>
        <v>1.0965799999999999</v>
      </c>
      <c r="K466" t="s">
        <v>425</v>
      </c>
    </row>
    <row r="467" spans="1:11" x14ac:dyDescent="0.2">
      <c r="A467" t="s">
        <v>7</v>
      </c>
      <c r="B467" t="s">
        <v>19</v>
      </c>
      <c r="C467" t="s">
        <v>2</v>
      </c>
      <c r="D467" t="s">
        <v>99</v>
      </c>
      <c r="E467" t="s">
        <v>559</v>
      </c>
      <c r="F467">
        <v>-8.1619999999999998E-2</v>
      </c>
      <c r="G467" s="1">
        <f t="shared" si="11"/>
        <v>1.0965799999999999</v>
      </c>
      <c r="K467" t="s">
        <v>240</v>
      </c>
    </row>
    <row r="468" spans="1:11" x14ac:dyDescent="0.2">
      <c r="A468" t="s">
        <v>7</v>
      </c>
      <c r="B468" t="s">
        <v>19</v>
      </c>
      <c r="C468" t="s">
        <v>2</v>
      </c>
      <c r="D468" t="s">
        <v>99</v>
      </c>
      <c r="E468" t="s">
        <v>388</v>
      </c>
      <c r="F468">
        <v>-8.1610000000000002E-2</v>
      </c>
      <c r="G468" s="1">
        <f t="shared" si="11"/>
        <v>1.09659</v>
      </c>
      <c r="K468" t="s">
        <v>388</v>
      </c>
    </row>
    <row r="469" spans="1:11" x14ac:dyDescent="0.2">
      <c r="A469" t="s">
        <v>7</v>
      </c>
      <c r="B469" t="s">
        <v>19</v>
      </c>
      <c r="C469" t="s">
        <v>2</v>
      </c>
      <c r="D469" t="s">
        <v>99</v>
      </c>
      <c r="E469" t="s">
        <v>100</v>
      </c>
      <c r="F469">
        <v>-8.1600000000000006E-2</v>
      </c>
      <c r="G469" s="1">
        <f t="shared" si="11"/>
        <v>1.0966</v>
      </c>
      <c r="K469" t="s">
        <v>100</v>
      </c>
    </row>
    <row r="470" spans="1:11" x14ac:dyDescent="0.2">
      <c r="A470" t="s">
        <v>7</v>
      </c>
      <c r="B470" t="s">
        <v>19</v>
      </c>
      <c r="C470" t="s">
        <v>2</v>
      </c>
      <c r="D470" t="s">
        <v>65</v>
      </c>
      <c r="E470" t="s">
        <v>303</v>
      </c>
      <c r="F470">
        <v>-8.1549999999999997E-2</v>
      </c>
      <c r="G470" s="1">
        <f t="shared" si="11"/>
        <v>1.0966499999999999</v>
      </c>
      <c r="K470" t="s">
        <v>303</v>
      </c>
    </row>
    <row r="471" spans="1:11" x14ac:dyDescent="0.2">
      <c r="A471" t="s">
        <v>7</v>
      </c>
      <c r="B471" t="s">
        <v>19</v>
      </c>
      <c r="C471" t="s">
        <v>2</v>
      </c>
      <c r="D471" t="s">
        <v>30</v>
      </c>
      <c r="E471" t="s">
        <v>141</v>
      </c>
      <c r="F471">
        <v>-8.0140000000000003E-2</v>
      </c>
      <c r="G471" s="1">
        <f t="shared" si="11"/>
        <v>1.0980599999999998</v>
      </c>
      <c r="K471" t="s">
        <v>141</v>
      </c>
    </row>
    <row r="472" spans="1:11" x14ac:dyDescent="0.2">
      <c r="A472" t="s">
        <v>7</v>
      </c>
      <c r="B472" t="s">
        <v>19</v>
      </c>
      <c r="C472" t="s">
        <v>2</v>
      </c>
      <c r="D472" t="s">
        <v>30</v>
      </c>
      <c r="E472" t="s">
        <v>101</v>
      </c>
      <c r="F472">
        <v>-7.9890000000000003E-2</v>
      </c>
      <c r="G472" s="1">
        <f t="shared" si="11"/>
        <v>1.0983099999999999</v>
      </c>
      <c r="K472" t="s">
        <v>101</v>
      </c>
    </row>
    <row r="473" spans="1:11" x14ac:dyDescent="0.2">
      <c r="A473" t="s">
        <v>7</v>
      </c>
      <c r="B473" t="s">
        <v>19</v>
      </c>
      <c r="C473" t="s">
        <v>2</v>
      </c>
      <c r="D473" t="s">
        <v>30</v>
      </c>
      <c r="E473" t="s">
        <v>184</v>
      </c>
      <c r="F473">
        <v>-7.9530000000000003E-2</v>
      </c>
      <c r="G473" s="1">
        <f t="shared" si="11"/>
        <v>1.0986699999999998</v>
      </c>
      <c r="K473" t="s">
        <v>184</v>
      </c>
    </row>
    <row r="474" spans="1:11" x14ac:dyDescent="0.2">
      <c r="A474" t="s">
        <v>7</v>
      </c>
      <c r="B474" t="s">
        <v>19</v>
      </c>
      <c r="C474" t="s">
        <v>2</v>
      </c>
      <c r="D474" t="s">
        <v>30</v>
      </c>
      <c r="E474" t="s">
        <v>31</v>
      </c>
      <c r="F474">
        <v>-7.9469999999999999E-2</v>
      </c>
      <c r="G474" s="1">
        <f t="shared" si="11"/>
        <v>1.09873</v>
      </c>
      <c r="K474" t="s">
        <v>31</v>
      </c>
    </row>
    <row r="475" spans="1:11" x14ac:dyDescent="0.2">
      <c r="A475" t="s">
        <v>7</v>
      </c>
      <c r="B475" t="s">
        <v>19</v>
      </c>
      <c r="C475" t="s">
        <v>2</v>
      </c>
      <c r="D475" t="s">
        <v>30</v>
      </c>
      <c r="E475" t="s">
        <v>389</v>
      </c>
      <c r="F475">
        <v>-7.9289999999999999E-2</v>
      </c>
      <c r="G475" s="1">
        <f t="shared" si="11"/>
        <v>1.0989099999999998</v>
      </c>
      <c r="K475" t="s">
        <v>389</v>
      </c>
    </row>
    <row r="476" spans="1:11" x14ac:dyDescent="0.2">
      <c r="A476" t="s">
        <v>7</v>
      </c>
      <c r="B476" t="s">
        <v>19</v>
      </c>
      <c r="C476" t="s">
        <v>2</v>
      </c>
      <c r="D476" t="s">
        <v>30</v>
      </c>
      <c r="E476" t="s">
        <v>43</v>
      </c>
      <c r="F476">
        <v>-7.9250000000000001E-2</v>
      </c>
      <c r="G476" s="1">
        <f t="shared" si="11"/>
        <v>1.0989499999999999</v>
      </c>
      <c r="K476" t="s">
        <v>43</v>
      </c>
    </row>
    <row r="477" spans="1:11" x14ac:dyDescent="0.2">
      <c r="A477" t="s">
        <v>7</v>
      </c>
      <c r="B477" t="s">
        <v>19</v>
      </c>
      <c r="C477" t="s">
        <v>2</v>
      </c>
      <c r="D477" t="s">
        <v>30</v>
      </c>
      <c r="E477" t="s">
        <v>501</v>
      </c>
      <c r="F477">
        <v>-7.9060000000000005E-2</v>
      </c>
      <c r="G477" s="1">
        <f t="shared" si="11"/>
        <v>1.09914</v>
      </c>
      <c r="K477" t="s">
        <v>501</v>
      </c>
    </row>
    <row r="478" spans="1:11" x14ac:dyDescent="0.2">
      <c r="A478" t="s">
        <v>7</v>
      </c>
      <c r="B478" t="s">
        <v>19</v>
      </c>
      <c r="C478" t="s">
        <v>2</v>
      </c>
      <c r="D478" t="s">
        <v>30</v>
      </c>
      <c r="E478" t="s">
        <v>281</v>
      </c>
      <c r="F478">
        <v>-7.868E-2</v>
      </c>
      <c r="G478" s="1">
        <f t="shared" si="11"/>
        <v>1.0995199999999998</v>
      </c>
      <c r="K478" t="s">
        <v>281</v>
      </c>
    </row>
    <row r="479" spans="1:11" x14ac:dyDescent="0.2">
      <c r="A479" t="s">
        <v>0</v>
      </c>
      <c r="B479" t="s">
        <v>318</v>
      </c>
      <c r="C479" t="s">
        <v>2</v>
      </c>
      <c r="D479" t="s">
        <v>11</v>
      </c>
      <c r="E479" t="s">
        <v>750</v>
      </c>
      <c r="F479">
        <v>-7.7969999999999998E-2</v>
      </c>
      <c r="G479" s="1">
        <f t="shared" si="11"/>
        <v>1.1002299999999998</v>
      </c>
      <c r="K479" t="s">
        <v>750</v>
      </c>
    </row>
    <row r="480" spans="1:11" x14ac:dyDescent="0.2">
      <c r="A480" t="s">
        <v>7</v>
      </c>
      <c r="B480" t="s">
        <v>278</v>
      </c>
      <c r="C480" t="s">
        <v>2</v>
      </c>
      <c r="D480" t="s">
        <v>15</v>
      </c>
      <c r="E480" t="s">
        <v>643</v>
      </c>
      <c r="F480">
        <v>-7.7299999999999994E-2</v>
      </c>
      <c r="G480" s="1">
        <f t="shared" si="11"/>
        <v>1.1009</v>
      </c>
      <c r="K480" t="s">
        <v>643</v>
      </c>
    </row>
    <row r="481" spans="1:11" x14ac:dyDescent="0.2">
      <c r="A481" t="s">
        <v>7</v>
      </c>
      <c r="B481" t="s">
        <v>19</v>
      </c>
      <c r="C481" t="s">
        <v>2</v>
      </c>
      <c r="D481" t="s">
        <v>30</v>
      </c>
      <c r="E481" t="s">
        <v>452</v>
      </c>
      <c r="F481">
        <v>-7.707E-2</v>
      </c>
      <c r="G481" s="1">
        <f t="shared" si="11"/>
        <v>1.1011299999999999</v>
      </c>
      <c r="K481" t="s">
        <v>452</v>
      </c>
    </row>
    <row r="482" spans="1:11" x14ac:dyDescent="0.2">
      <c r="A482" t="s">
        <v>7</v>
      </c>
      <c r="B482" t="s">
        <v>278</v>
      </c>
      <c r="C482" t="s">
        <v>2</v>
      </c>
      <c r="D482" t="s">
        <v>13</v>
      </c>
      <c r="E482" t="s">
        <v>360</v>
      </c>
      <c r="F482">
        <v>-7.664E-2</v>
      </c>
      <c r="G482" s="1">
        <f t="shared" si="11"/>
        <v>1.1015599999999999</v>
      </c>
      <c r="K482" t="s">
        <v>360</v>
      </c>
    </row>
    <row r="483" spans="1:11" x14ac:dyDescent="0.2">
      <c r="A483" t="s">
        <v>0</v>
      </c>
      <c r="B483" t="s">
        <v>318</v>
      </c>
      <c r="C483" t="s">
        <v>2</v>
      </c>
      <c r="D483" t="s">
        <v>11</v>
      </c>
      <c r="E483" t="s">
        <v>662</v>
      </c>
      <c r="F483">
        <v>-7.5310000000000002E-2</v>
      </c>
      <c r="G483" s="1">
        <f t="shared" si="11"/>
        <v>1.1028899999999999</v>
      </c>
      <c r="K483" t="s">
        <v>662</v>
      </c>
    </row>
    <row r="484" spans="1:11" x14ac:dyDescent="0.2">
      <c r="A484" t="s">
        <v>7</v>
      </c>
      <c r="B484" t="s">
        <v>19</v>
      </c>
      <c r="C484" t="s">
        <v>2</v>
      </c>
      <c r="D484" t="s">
        <v>67</v>
      </c>
      <c r="E484" t="s">
        <v>128</v>
      </c>
      <c r="F484">
        <v>-7.4980000000000005E-2</v>
      </c>
      <c r="G484" s="1">
        <f t="shared" si="11"/>
        <v>1.1032199999999999</v>
      </c>
      <c r="K484" t="s">
        <v>128</v>
      </c>
    </row>
    <row r="485" spans="1:11" x14ac:dyDescent="0.2">
      <c r="A485" t="s">
        <v>7</v>
      </c>
      <c r="B485" t="s">
        <v>17</v>
      </c>
      <c r="C485" t="s">
        <v>2</v>
      </c>
      <c r="D485" t="s">
        <v>5</v>
      </c>
      <c r="E485" t="s">
        <v>324</v>
      </c>
      <c r="F485">
        <v>-7.4880000000000002E-2</v>
      </c>
      <c r="G485" s="1">
        <f t="shared" si="11"/>
        <v>1.1033199999999999</v>
      </c>
      <c r="K485" t="s">
        <v>324</v>
      </c>
    </row>
    <row r="486" spans="1:11" x14ac:dyDescent="0.2">
      <c r="A486" t="s">
        <v>7</v>
      </c>
      <c r="B486" t="s">
        <v>19</v>
      </c>
      <c r="C486" t="s">
        <v>2</v>
      </c>
      <c r="D486" t="s">
        <v>67</v>
      </c>
      <c r="E486" t="s">
        <v>165</v>
      </c>
      <c r="F486">
        <v>-7.4469999999999995E-2</v>
      </c>
      <c r="G486" s="1">
        <f t="shared" si="11"/>
        <v>1.1037299999999999</v>
      </c>
      <c r="K486" t="s">
        <v>165</v>
      </c>
    </row>
    <row r="487" spans="1:11" x14ac:dyDescent="0.2">
      <c r="A487" t="s">
        <v>7</v>
      </c>
      <c r="B487" t="s">
        <v>19</v>
      </c>
      <c r="C487" t="s">
        <v>2</v>
      </c>
      <c r="D487" t="s">
        <v>30</v>
      </c>
      <c r="E487" t="s">
        <v>325</v>
      </c>
      <c r="F487">
        <v>-7.4399999999999994E-2</v>
      </c>
      <c r="G487" s="1">
        <f t="shared" si="11"/>
        <v>1.1037999999999999</v>
      </c>
      <c r="K487" t="s">
        <v>325</v>
      </c>
    </row>
    <row r="488" spans="1:11" x14ac:dyDescent="0.2">
      <c r="A488" t="s">
        <v>7</v>
      </c>
      <c r="B488" t="s">
        <v>19</v>
      </c>
      <c r="C488" t="s">
        <v>2</v>
      </c>
      <c r="D488" t="s">
        <v>67</v>
      </c>
      <c r="E488" t="s">
        <v>68</v>
      </c>
      <c r="F488">
        <v>-7.3910000000000003E-2</v>
      </c>
      <c r="G488" s="1">
        <f t="shared" si="11"/>
        <v>1.10429</v>
      </c>
      <c r="K488" t="s">
        <v>68</v>
      </c>
    </row>
    <row r="489" spans="1:11" x14ac:dyDescent="0.2">
      <c r="A489" t="s">
        <v>7</v>
      </c>
      <c r="B489" t="s">
        <v>19</v>
      </c>
      <c r="C489" t="s">
        <v>2</v>
      </c>
      <c r="D489" t="s">
        <v>67</v>
      </c>
      <c r="E489" t="s">
        <v>426</v>
      </c>
      <c r="F489">
        <v>-7.3620000000000005E-2</v>
      </c>
      <c r="G489" s="1">
        <f t="shared" si="11"/>
        <v>1.1045799999999999</v>
      </c>
      <c r="K489" t="s">
        <v>426</v>
      </c>
    </row>
    <row r="490" spans="1:11" x14ac:dyDescent="0.2">
      <c r="A490" t="s">
        <v>7</v>
      </c>
      <c r="B490" t="s">
        <v>19</v>
      </c>
      <c r="C490" t="s">
        <v>2</v>
      </c>
      <c r="D490" t="s">
        <v>67</v>
      </c>
      <c r="E490" t="s">
        <v>304</v>
      </c>
      <c r="F490">
        <v>-7.2749999999999995E-2</v>
      </c>
      <c r="G490" s="1">
        <f t="shared" si="11"/>
        <v>1.1054499999999998</v>
      </c>
      <c r="K490" t="s">
        <v>304</v>
      </c>
    </row>
    <row r="491" spans="1:11" x14ac:dyDescent="0.2">
      <c r="A491" t="s">
        <v>7</v>
      </c>
      <c r="B491" t="s">
        <v>19</v>
      </c>
      <c r="C491" t="s">
        <v>2</v>
      </c>
      <c r="D491" t="s">
        <v>67</v>
      </c>
      <c r="E491" t="s">
        <v>361</v>
      </c>
      <c r="F491">
        <v>-7.2660000000000002E-2</v>
      </c>
      <c r="G491" s="1">
        <f t="shared" si="11"/>
        <v>1.10554</v>
      </c>
      <c r="K491" t="s">
        <v>361</v>
      </c>
    </row>
    <row r="492" spans="1:11" x14ac:dyDescent="0.2">
      <c r="A492" t="s">
        <v>7</v>
      </c>
      <c r="B492" t="s">
        <v>278</v>
      </c>
      <c r="C492" t="s">
        <v>2</v>
      </c>
      <c r="D492" t="s">
        <v>15</v>
      </c>
      <c r="E492" t="s">
        <v>731</v>
      </c>
      <c r="F492">
        <v>-7.2239999999999999E-2</v>
      </c>
      <c r="G492" s="1">
        <f t="shared" si="11"/>
        <v>1.1059599999999998</v>
      </c>
      <c r="K492" t="s">
        <v>731</v>
      </c>
    </row>
    <row r="493" spans="1:11" x14ac:dyDescent="0.2">
      <c r="A493" t="s">
        <v>7</v>
      </c>
      <c r="B493" t="s">
        <v>17</v>
      </c>
      <c r="C493" t="s">
        <v>2</v>
      </c>
      <c r="D493" t="s">
        <v>5</v>
      </c>
      <c r="E493" t="s">
        <v>607</v>
      </c>
      <c r="F493">
        <v>-7.1510000000000004E-2</v>
      </c>
      <c r="G493" s="1">
        <f t="shared" si="11"/>
        <v>1.10669</v>
      </c>
      <c r="K493" t="s">
        <v>607</v>
      </c>
    </row>
    <row r="494" spans="1:11" x14ac:dyDescent="0.2">
      <c r="A494" t="s">
        <v>7</v>
      </c>
      <c r="B494" t="s">
        <v>611</v>
      </c>
      <c r="C494" t="s">
        <v>2</v>
      </c>
      <c r="D494" t="s">
        <v>3</v>
      </c>
      <c r="E494" t="s">
        <v>685</v>
      </c>
      <c r="F494">
        <v>-7.102E-2</v>
      </c>
      <c r="G494" s="1">
        <f t="shared" si="11"/>
        <v>1.1071799999999998</v>
      </c>
      <c r="K494" t="s">
        <v>685</v>
      </c>
    </row>
    <row r="495" spans="1:11" x14ac:dyDescent="0.2">
      <c r="A495" t="s">
        <v>0</v>
      </c>
      <c r="B495" t="s">
        <v>26</v>
      </c>
      <c r="C495" t="s">
        <v>2</v>
      </c>
      <c r="D495" t="s">
        <v>15</v>
      </c>
      <c r="E495" t="s">
        <v>390</v>
      </c>
      <c r="F495">
        <v>-6.9819999999999993E-2</v>
      </c>
      <c r="G495" s="1">
        <f t="shared" si="11"/>
        <v>1.1083799999999999</v>
      </c>
      <c r="K495" t="s">
        <v>390</v>
      </c>
    </row>
    <row r="496" spans="1:11" x14ac:dyDescent="0.2">
      <c r="A496" t="s">
        <v>7</v>
      </c>
      <c r="B496" t="s">
        <v>17</v>
      </c>
      <c r="C496" t="s">
        <v>2</v>
      </c>
      <c r="D496" t="s">
        <v>52</v>
      </c>
      <c r="E496" t="s">
        <v>751</v>
      </c>
      <c r="F496">
        <v>-6.8909999999999999E-2</v>
      </c>
      <c r="G496" s="1">
        <f t="shared" si="11"/>
        <v>1.1092899999999999</v>
      </c>
      <c r="K496" t="s">
        <v>751</v>
      </c>
    </row>
    <row r="497" spans="1:11" x14ac:dyDescent="0.2">
      <c r="A497" t="s">
        <v>7</v>
      </c>
      <c r="B497" t="s">
        <v>17</v>
      </c>
      <c r="C497" t="s">
        <v>2</v>
      </c>
      <c r="D497" t="s">
        <v>52</v>
      </c>
      <c r="E497" t="s">
        <v>362</v>
      </c>
      <c r="F497">
        <v>-6.88E-2</v>
      </c>
      <c r="G497" s="1">
        <f t="shared" si="11"/>
        <v>1.1093999999999999</v>
      </c>
      <c r="K497" t="s">
        <v>362</v>
      </c>
    </row>
    <row r="498" spans="1:11" x14ac:dyDescent="0.2">
      <c r="A498" t="s">
        <v>7</v>
      </c>
      <c r="B498" t="s">
        <v>17</v>
      </c>
      <c r="C498" t="s">
        <v>2</v>
      </c>
      <c r="D498" t="s">
        <v>52</v>
      </c>
      <c r="E498" t="s">
        <v>479</v>
      </c>
      <c r="F498">
        <v>-6.8720000000000003E-2</v>
      </c>
      <c r="G498" s="1">
        <f t="shared" si="11"/>
        <v>1.10948</v>
      </c>
      <c r="K498" t="s">
        <v>479</v>
      </c>
    </row>
    <row r="499" spans="1:11" x14ac:dyDescent="0.2">
      <c r="A499" t="s">
        <v>7</v>
      </c>
      <c r="B499" t="s">
        <v>17</v>
      </c>
      <c r="C499" t="s">
        <v>2</v>
      </c>
      <c r="D499" t="s">
        <v>52</v>
      </c>
      <c r="E499" t="s">
        <v>427</v>
      </c>
      <c r="F499">
        <v>-6.8669999999999995E-2</v>
      </c>
      <c r="G499" s="1">
        <f t="shared" si="11"/>
        <v>1.1095299999999999</v>
      </c>
      <c r="K499" t="s">
        <v>427</v>
      </c>
    </row>
    <row r="500" spans="1:11" x14ac:dyDescent="0.2">
      <c r="A500" t="s">
        <v>7</v>
      </c>
      <c r="B500" t="s">
        <v>17</v>
      </c>
      <c r="C500" t="s">
        <v>2</v>
      </c>
      <c r="D500" t="s">
        <v>52</v>
      </c>
      <c r="E500" t="s">
        <v>707</v>
      </c>
      <c r="F500">
        <v>-6.8599999999999994E-2</v>
      </c>
      <c r="G500" s="1">
        <f t="shared" si="11"/>
        <v>1.1095999999999999</v>
      </c>
      <c r="K500" t="s">
        <v>707</v>
      </c>
    </row>
    <row r="501" spans="1:11" x14ac:dyDescent="0.2">
      <c r="A501" t="s">
        <v>7</v>
      </c>
      <c r="B501" t="s">
        <v>17</v>
      </c>
      <c r="C501" t="s">
        <v>2</v>
      </c>
      <c r="D501" t="s">
        <v>52</v>
      </c>
      <c r="E501" t="s">
        <v>663</v>
      </c>
      <c r="F501">
        <v>-6.8510000000000001E-2</v>
      </c>
      <c r="G501" s="1">
        <f t="shared" si="11"/>
        <v>1.1096899999999998</v>
      </c>
      <c r="K501" t="s">
        <v>663</v>
      </c>
    </row>
    <row r="502" spans="1:11" x14ac:dyDescent="0.2">
      <c r="A502" t="s">
        <v>0</v>
      </c>
      <c r="B502" t="s">
        <v>378</v>
      </c>
      <c r="C502" t="s">
        <v>2</v>
      </c>
      <c r="D502" t="s">
        <v>11</v>
      </c>
      <c r="E502" t="s">
        <v>708</v>
      </c>
      <c r="F502">
        <v>-6.6909999999999997E-2</v>
      </c>
      <c r="G502" s="1">
        <f t="shared" si="11"/>
        <v>1.1112899999999999</v>
      </c>
      <c r="K502" t="s">
        <v>708</v>
      </c>
    </row>
    <row r="503" spans="1:11" x14ac:dyDescent="0.2">
      <c r="A503" t="s">
        <v>7</v>
      </c>
      <c r="B503" t="s">
        <v>586</v>
      </c>
      <c r="C503" t="s">
        <v>2</v>
      </c>
      <c r="D503" t="s">
        <v>15</v>
      </c>
      <c r="E503" t="s">
        <v>644</v>
      </c>
      <c r="F503">
        <v>-6.5259999999999999E-2</v>
      </c>
      <c r="G503" s="1">
        <f t="shared" si="11"/>
        <v>1.1129399999999998</v>
      </c>
      <c r="K503" t="s">
        <v>644</v>
      </c>
    </row>
    <row r="504" spans="1:11" x14ac:dyDescent="0.2">
      <c r="A504" t="s">
        <v>7</v>
      </c>
      <c r="B504" t="s">
        <v>19</v>
      </c>
      <c r="C504" t="s">
        <v>2</v>
      </c>
      <c r="D504" t="s">
        <v>102</v>
      </c>
      <c r="E504" t="s">
        <v>103</v>
      </c>
      <c r="F504">
        <v>-6.3299999999999995E-2</v>
      </c>
      <c r="G504" s="1">
        <f t="shared" si="11"/>
        <v>1.1149</v>
      </c>
      <c r="K504" t="s">
        <v>103</v>
      </c>
    </row>
    <row r="505" spans="1:11" x14ac:dyDescent="0.2">
      <c r="A505" t="s">
        <v>7</v>
      </c>
      <c r="B505" t="s">
        <v>19</v>
      </c>
      <c r="C505" t="s">
        <v>2</v>
      </c>
      <c r="D505" t="s">
        <v>69</v>
      </c>
      <c r="E505" t="s">
        <v>202</v>
      </c>
      <c r="F505">
        <v>-6.2909999999999994E-2</v>
      </c>
      <c r="G505" s="1">
        <f t="shared" si="11"/>
        <v>1.1152899999999999</v>
      </c>
      <c r="K505" t="s">
        <v>202</v>
      </c>
    </row>
    <row r="506" spans="1:11" x14ac:dyDescent="0.2">
      <c r="A506" t="s">
        <v>7</v>
      </c>
      <c r="B506" t="s">
        <v>19</v>
      </c>
      <c r="C506" t="s">
        <v>2</v>
      </c>
      <c r="D506" t="s">
        <v>69</v>
      </c>
      <c r="E506" t="s">
        <v>166</v>
      </c>
      <c r="F506">
        <v>-6.2869999999999995E-2</v>
      </c>
      <c r="G506" s="1">
        <f t="shared" si="11"/>
        <v>1.1153299999999999</v>
      </c>
      <c r="K506" t="s">
        <v>166</v>
      </c>
    </row>
    <row r="507" spans="1:11" x14ac:dyDescent="0.2">
      <c r="A507" t="s">
        <v>7</v>
      </c>
      <c r="B507" t="s">
        <v>19</v>
      </c>
      <c r="C507" t="s">
        <v>2</v>
      </c>
      <c r="D507" t="s">
        <v>69</v>
      </c>
      <c r="E507" t="s">
        <v>129</v>
      </c>
      <c r="F507">
        <v>-6.2770000000000006E-2</v>
      </c>
      <c r="G507" s="1">
        <f t="shared" si="11"/>
        <v>1.1154299999999999</v>
      </c>
      <c r="K507" t="s">
        <v>428</v>
      </c>
    </row>
    <row r="508" spans="1:11" x14ac:dyDescent="0.2">
      <c r="A508" t="s">
        <v>7</v>
      </c>
      <c r="B508" t="s">
        <v>19</v>
      </c>
      <c r="C508" t="s">
        <v>2</v>
      </c>
      <c r="D508" t="s">
        <v>69</v>
      </c>
      <c r="E508" t="s">
        <v>428</v>
      </c>
      <c r="F508">
        <v>-6.2770000000000006E-2</v>
      </c>
      <c r="G508" s="1">
        <f t="shared" si="11"/>
        <v>1.1154299999999999</v>
      </c>
      <c r="K508" t="s">
        <v>129</v>
      </c>
    </row>
    <row r="509" spans="1:11" x14ac:dyDescent="0.2">
      <c r="A509" t="s">
        <v>7</v>
      </c>
      <c r="B509" t="s">
        <v>19</v>
      </c>
      <c r="C509" t="s">
        <v>2</v>
      </c>
      <c r="D509" t="s">
        <v>69</v>
      </c>
      <c r="E509" t="s">
        <v>480</v>
      </c>
      <c r="F509">
        <v>-6.275E-2</v>
      </c>
      <c r="G509" s="1">
        <f t="shared" si="11"/>
        <v>1.1154499999999998</v>
      </c>
      <c r="K509" t="s">
        <v>480</v>
      </c>
    </row>
    <row r="510" spans="1:11" x14ac:dyDescent="0.2">
      <c r="A510" t="s">
        <v>7</v>
      </c>
      <c r="B510" t="s">
        <v>19</v>
      </c>
      <c r="C510" t="s">
        <v>2</v>
      </c>
      <c r="D510" t="s">
        <v>69</v>
      </c>
      <c r="E510" t="s">
        <v>225</v>
      </c>
      <c r="F510">
        <v>-6.268E-2</v>
      </c>
      <c r="G510" s="1">
        <f t="shared" si="11"/>
        <v>1.1155199999999998</v>
      </c>
      <c r="K510" t="s">
        <v>525</v>
      </c>
    </row>
    <row r="511" spans="1:11" x14ac:dyDescent="0.2">
      <c r="A511" t="s">
        <v>7</v>
      </c>
      <c r="B511" t="s">
        <v>19</v>
      </c>
      <c r="C511" t="s">
        <v>2</v>
      </c>
      <c r="D511" t="s">
        <v>69</v>
      </c>
      <c r="E511" t="s">
        <v>525</v>
      </c>
      <c r="F511">
        <v>-6.268E-2</v>
      </c>
      <c r="G511" s="1">
        <f t="shared" si="11"/>
        <v>1.1155199999999998</v>
      </c>
      <c r="K511" t="s">
        <v>225</v>
      </c>
    </row>
    <row r="512" spans="1:11" x14ac:dyDescent="0.2">
      <c r="A512" t="s">
        <v>0</v>
      </c>
      <c r="B512" t="s">
        <v>592</v>
      </c>
      <c r="C512" t="s">
        <v>2</v>
      </c>
      <c r="D512" t="s">
        <v>11</v>
      </c>
      <c r="E512" t="s">
        <v>664</v>
      </c>
      <c r="F512">
        <v>-6.2619999999999995E-2</v>
      </c>
      <c r="G512" s="1">
        <f t="shared" si="11"/>
        <v>1.11558</v>
      </c>
      <c r="K512" t="s">
        <v>664</v>
      </c>
    </row>
    <row r="513" spans="1:11" x14ac:dyDescent="0.2">
      <c r="A513" t="s">
        <v>7</v>
      </c>
      <c r="B513" t="s">
        <v>19</v>
      </c>
      <c r="C513" t="s">
        <v>2</v>
      </c>
      <c r="D513" t="s">
        <v>69</v>
      </c>
      <c r="E513" t="s">
        <v>70</v>
      </c>
      <c r="F513">
        <v>-6.2600000000000003E-2</v>
      </c>
      <c r="G513" s="1">
        <f t="shared" si="11"/>
        <v>1.1155999999999999</v>
      </c>
      <c r="K513" t="s">
        <v>70</v>
      </c>
    </row>
    <row r="514" spans="1:11" x14ac:dyDescent="0.2">
      <c r="A514" t="s">
        <v>7</v>
      </c>
      <c r="B514" t="s">
        <v>19</v>
      </c>
      <c r="C514" t="s">
        <v>2</v>
      </c>
      <c r="D514" t="s">
        <v>104</v>
      </c>
      <c r="E514" t="s">
        <v>213</v>
      </c>
      <c r="F514">
        <v>-6.2590000000000007E-2</v>
      </c>
      <c r="G514" s="1">
        <f t="shared" ref="G514:G577" si="12">1.1782+F514</f>
        <v>1.11561</v>
      </c>
      <c r="K514" t="s">
        <v>213</v>
      </c>
    </row>
    <row r="515" spans="1:11" x14ac:dyDescent="0.2">
      <c r="A515" t="s">
        <v>7</v>
      </c>
      <c r="B515" t="s">
        <v>19</v>
      </c>
      <c r="C515" t="s">
        <v>2</v>
      </c>
      <c r="D515" t="s">
        <v>102</v>
      </c>
      <c r="E515" t="s">
        <v>391</v>
      </c>
      <c r="F515">
        <v>-6.2590000000000007E-2</v>
      </c>
      <c r="G515" s="1">
        <f t="shared" si="12"/>
        <v>1.11561</v>
      </c>
      <c r="K515" t="s">
        <v>391</v>
      </c>
    </row>
    <row r="516" spans="1:11" x14ac:dyDescent="0.2">
      <c r="A516" t="s">
        <v>7</v>
      </c>
      <c r="B516" t="s">
        <v>19</v>
      </c>
      <c r="C516" t="s">
        <v>2</v>
      </c>
      <c r="D516" t="s">
        <v>104</v>
      </c>
      <c r="E516" t="s">
        <v>538</v>
      </c>
      <c r="F516">
        <v>-6.2590000000000007E-2</v>
      </c>
      <c r="G516" s="1">
        <f t="shared" si="12"/>
        <v>1.11561</v>
      </c>
      <c r="K516" t="s">
        <v>538</v>
      </c>
    </row>
    <row r="517" spans="1:11" x14ac:dyDescent="0.2">
      <c r="A517" t="s">
        <v>7</v>
      </c>
      <c r="B517" t="s">
        <v>19</v>
      </c>
      <c r="C517" t="s">
        <v>2</v>
      </c>
      <c r="D517" t="s">
        <v>104</v>
      </c>
      <c r="E517" t="s">
        <v>185</v>
      </c>
      <c r="F517">
        <v>-6.2579999999999997E-2</v>
      </c>
      <c r="G517" s="1">
        <f t="shared" si="12"/>
        <v>1.1156199999999998</v>
      </c>
      <c r="K517" t="s">
        <v>185</v>
      </c>
    </row>
    <row r="518" spans="1:11" x14ac:dyDescent="0.2">
      <c r="A518" t="s">
        <v>7</v>
      </c>
      <c r="B518" t="s">
        <v>19</v>
      </c>
      <c r="C518" t="s">
        <v>2</v>
      </c>
      <c r="D518" t="s">
        <v>104</v>
      </c>
      <c r="E518" t="s">
        <v>502</v>
      </c>
      <c r="F518">
        <v>-6.2579999999999997E-2</v>
      </c>
      <c r="G518" s="1">
        <f t="shared" si="12"/>
        <v>1.1156199999999998</v>
      </c>
      <c r="K518" t="s">
        <v>502</v>
      </c>
    </row>
    <row r="519" spans="1:11" x14ac:dyDescent="0.2">
      <c r="A519" t="s">
        <v>7</v>
      </c>
      <c r="B519" t="s">
        <v>19</v>
      </c>
      <c r="C519" t="s">
        <v>2</v>
      </c>
      <c r="D519" t="s">
        <v>69</v>
      </c>
      <c r="E519" t="s">
        <v>363</v>
      </c>
      <c r="F519">
        <v>-6.2570000000000001E-2</v>
      </c>
      <c r="G519" s="1">
        <f t="shared" si="12"/>
        <v>1.1156299999999999</v>
      </c>
      <c r="K519" t="s">
        <v>363</v>
      </c>
    </row>
    <row r="520" spans="1:11" x14ac:dyDescent="0.2">
      <c r="A520" t="s">
        <v>7</v>
      </c>
      <c r="B520" t="s">
        <v>19</v>
      </c>
      <c r="C520" t="s">
        <v>2</v>
      </c>
      <c r="D520" t="s">
        <v>104</v>
      </c>
      <c r="E520" t="s">
        <v>142</v>
      </c>
      <c r="F520">
        <v>-6.2539999999999998E-2</v>
      </c>
      <c r="G520" s="1">
        <f t="shared" si="12"/>
        <v>1.1156599999999999</v>
      </c>
      <c r="K520" t="s">
        <v>142</v>
      </c>
    </row>
    <row r="521" spans="1:11" x14ac:dyDescent="0.2">
      <c r="A521" t="s">
        <v>7</v>
      </c>
      <c r="B521" t="s">
        <v>19</v>
      </c>
      <c r="C521" t="s">
        <v>2</v>
      </c>
      <c r="D521" t="s">
        <v>69</v>
      </c>
      <c r="E521" t="s">
        <v>305</v>
      </c>
      <c r="F521">
        <v>-6.2530000000000002E-2</v>
      </c>
      <c r="G521" s="1">
        <f t="shared" si="12"/>
        <v>1.1156699999999999</v>
      </c>
      <c r="K521" t="s">
        <v>453</v>
      </c>
    </row>
    <row r="522" spans="1:11" x14ac:dyDescent="0.2">
      <c r="A522" t="s">
        <v>7</v>
      </c>
      <c r="B522" t="s">
        <v>19</v>
      </c>
      <c r="C522" t="s">
        <v>2</v>
      </c>
      <c r="D522" t="s">
        <v>104</v>
      </c>
      <c r="E522" t="s">
        <v>453</v>
      </c>
      <c r="F522">
        <v>-6.2530000000000002E-2</v>
      </c>
      <c r="G522" s="1">
        <f t="shared" si="12"/>
        <v>1.1156699999999999</v>
      </c>
      <c r="K522" t="s">
        <v>305</v>
      </c>
    </row>
    <row r="523" spans="1:11" x14ac:dyDescent="0.2">
      <c r="A523" t="s">
        <v>7</v>
      </c>
      <c r="B523" t="s">
        <v>19</v>
      </c>
      <c r="C523" t="s">
        <v>2</v>
      </c>
      <c r="D523" t="s">
        <v>167</v>
      </c>
      <c r="E523" t="s">
        <v>226</v>
      </c>
      <c r="F523">
        <v>-6.2509999999999996E-2</v>
      </c>
      <c r="G523" s="1">
        <f t="shared" si="12"/>
        <v>1.1156899999999998</v>
      </c>
      <c r="K523" t="s">
        <v>248</v>
      </c>
    </row>
    <row r="524" spans="1:11" x14ac:dyDescent="0.2">
      <c r="A524" t="s">
        <v>227</v>
      </c>
      <c r="B524" t="s">
        <v>228</v>
      </c>
      <c r="C524" t="s">
        <v>2</v>
      </c>
      <c r="D524" t="s">
        <v>9</v>
      </c>
      <c r="E524" t="s">
        <v>229</v>
      </c>
      <c r="F524">
        <v>-6.2509999999999996E-2</v>
      </c>
      <c r="G524" s="1">
        <f t="shared" si="12"/>
        <v>1.1156899999999998</v>
      </c>
      <c r="K524" t="s">
        <v>549</v>
      </c>
    </row>
    <row r="525" spans="1:11" x14ac:dyDescent="0.2">
      <c r="A525" t="s">
        <v>7</v>
      </c>
      <c r="B525" t="s">
        <v>19</v>
      </c>
      <c r="C525" t="s">
        <v>2</v>
      </c>
      <c r="D525" t="s">
        <v>167</v>
      </c>
      <c r="E525" t="s">
        <v>248</v>
      </c>
      <c r="F525">
        <v>-6.2509999999999996E-2</v>
      </c>
      <c r="G525" s="1">
        <f t="shared" si="12"/>
        <v>1.1156899999999998</v>
      </c>
      <c r="K525" t="s">
        <v>226</v>
      </c>
    </row>
    <row r="526" spans="1:11" x14ac:dyDescent="0.2">
      <c r="A526" t="s">
        <v>7</v>
      </c>
      <c r="B526" t="s">
        <v>19</v>
      </c>
      <c r="C526" t="s">
        <v>2</v>
      </c>
      <c r="D526" t="s">
        <v>167</v>
      </c>
      <c r="E526" t="s">
        <v>549</v>
      </c>
      <c r="F526">
        <v>-6.2509999999999996E-2</v>
      </c>
      <c r="G526" s="1">
        <f t="shared" si="12"/>
        <v>1.1156899999999998</v>
      </c>
      <c r="K526" t="s">
        <v>229</v>
      </c>
    </row>
    <row r="527" spans="1:11" x14ac:dyDescent="0.2">
      <c r="A527" t="s">
        <v>7</v>
      </c>
      <c r="B527" t="s">
        <v>19</v>
      </c>
      <c r="C527" t="s">
        <v>2</v>
      </c>
      <c r="D527" t="s">
        <v>104</v>
      </c>
      <c r="E527" t="s">
        <v>105</v>
      </c>
      <c r="F527">
        <v>-6.25E-2</v>
      </c>
      <c r="G527" s="1">
        <f t="shared" si="12"/>
        <v>1.1156999999999999</v>
      </c>
      <c r="K527" t="s">
        <v>560</v>
      </c>
    </row>
    <row r="528" spans="1:11" x14ac:dyDescent="0.2">
      <c r="A528" t="s">
        <v>7</v>
      </c>
      <c r="B528" t="s">
        <v>19</v>
      </c>
      <c r="C528" t="s">
        <v>2</v>
      </c>
      <c r="D528" t="s">
        <v>186</v>
      </c>
      <c r="E528" t="s">
        <v>187</v>
      </c>
      <c r="F528">
        <v>-6.25E-2</v>
      </c>
      <c r="G528" s="1">
        <f t="shared" si="12"/>
        <v>1.1156999999999999</v>
      </c>
      <c r="K528" t="s">
        <v>241</v>
      </c>
    </row>
    <row r="529" spans="1:11" x14ac:dyDescent="0.2">
      <c r="A529" t="s">
        <v>7</v>
      </c>
      <c r="B529" t="s">
        <v>19</v>
      </c>
      <c r="C529" t="s">
        <v>2</v>
      </c>
      <c r="D529" t="s">
        <v>167</v>
      </c>
      <c r="E529" t="s">
        <v>203</v>
      </c>
      <c r="F529">
        <v>-6.25E-2</v>
      </c>
      <c r="G529" s="1">
        <f t="shared" si="12"/>
        <v>1.1156999999999999</v>
      </c>
      <c r="K529" t="s">
        <v>203</v>
      </c>
    </row>
    <row r="530" spans="1:11" x14ac:dyDescent="0.2">
      <c r="A530" t="s">
        <v>7</v>
      </c>
      <c r="B530" t="s">
        <v>19</v>
      </c>
      <c r="C530" t="s">
        <v>2</v>
      </c>
      <c r="D530" t="s">
        <v>186</v>
      </c>
      <c r="E530" t="s">
        <v>214</v>
      </c>
      <c r="F530">
        <v>-6.25E-2</v>
      </c>
      <c r="G530" s="1">
        <f t="shared" si="12"/>
        <v>1.1156999999999999</v>
      </c>
      <c r="K530" t="s">
        <v>481</v>
      </c>
    </row>
    <row r="531" spans="1:11" x14ac:dyDescent="0.2">
      <c r="A531" t="s">
        <v>7</v>
      </c>
      <c r="B531" t="s">
        <v>19</v>
      </c>
      <c r="C531" t="s">
        <v>2</v>
      </c>
      <c r="D531" t="s">
        <v>186</v>
      </c>
      <c r="E531" t="s">
        <v>241</v>
      </c>
      <c r="F531">
        <v>-6.25E-2</v>
      </c>
      <c r="G531" s="1">
        <f t="shared" si="12"/>
        <v>1.1156999999999999</v>
      </c>
      <c r="K531" t="s">
        <v>255</v>
      </c>
    </row>
    <row r="532" spans="1:11" x14ac:dyDescent="0.2">
      <c r="A532" t="s">
        <v>7</v>
      </c>
      <c r="B532" t="s">
        <v>19</v>
      </c>
      <c r="C532" t="s">
        <v>2</v>
      </c>
      <c r="D532" t="s">
        <v>232</v>
      </c>
      <c r="E532" t="s">
        <v>249</v>
      </c>
      <c r="F532">
        <v>-6.25E-2</v>
      </c>
      <c r="G532" s="1">
        <f t="shared" si="12"/>
        <v>1.1156999999999999</v>
      </c>
      <c r="K532" t="s">
        <v>575</v>
      </c>
    </row>
    <row r="533" spans="1:11" x14ac:dyDescent="0.2">
      <c r="A533" t="s">
        <v>7</v>
      </c>
      <c r="B533" t="s">
        <v>19</v>
      </c>
      <c r="C533" t="s">
        <v>2</v>
      </c>
      <c r="D533" t="s">
        <v>186</v>
      </c>
      <c r="E533" t="s">
        <v>255</v>
      </c>
      <c r="F533">
        <v>-6.25E-2</v>
      </c>
      <c r="G533" s="1">
        <f t="shared" si="12"/>
        <v>1.1156999999999999</v>
      </c>
      <c r="K533" t="s">
        <v>249</v>
      </c>
    </row>
    <row r="534" spans="1:11" x14ac:dyDescent="0.2">
      <c r="A534" t="s">
        <v>7</v>
      </c>
      <c r="B534" t="s">
        <v>19</v>
      </c>
      <c r="C534" t="s">
        <v>2</v>
      </c>
      <c r="D534" t="s">
        <v>232</v>
      </c>
      <c r="E534" t="s">
        <v>261</v>
      </c>
      <c r="F534">
        <v>-6.25E-2</v>
      </c>
      <c r="G534" s="1">
        <f t="shared" si="12"/>
        <v>1.1156999999999999</v>
      </c>
      <c r="K534" t="s">
        <v>261</v>
      </c>
    </row>
    <row r="535" spans="1:11" x14ac:dyDescent="0.2">
      <c r="A535" t="s">
        <v>7</v>
      </c>
      <c r="B535" t="s">
        <v>19</v>
      </c>
      <c r="C535" t="s">
        <v>2</v>
      </c>
      <c r="D535" t="s">
        <v>167</v>
      </c>
      <c r="E535" t="s">
        <v>262</v>
      </c>
      <c r="F535">
        <v>-6.25E-2</v>
      </c>
      <c r="G535" s="1">
        <f t="shared" si="12"/>
        <v>1.1156999999999999</v>
      </c>
      <c r="K535" t="s">
        <v>269</v>
      </c>
    </row>
    <row r="536" spans="1:11" x14ac:dyDescent="0.2">
      <c r="A536" t="s">
        <v>7</v>
      </c>
      <c r="B536" t="s">
        <v>19</v>
      </c>
      <c r="C536" t="s">
        <v>2</v>
      </c>
      <c r="D536" t="s">
        <v>186</v>
      </c>
      <c r="E536" t="s">
        <v>267</v>
      </c>
      <c r="F536">
        <v>-6.25E-2</v>
      </c>
      <c r="G536" s="1">
        <f t="shared" si="12"/>
        <v>1.1156999999999999</v>
      </c>
      <c r="K536" t="s">
        <v>272</v>
      </c>
    </row>
    <row r="537" spans="1:11" x14ac:dyDescent="0.2">
      <c r="A537" t="s">
        <v>7</v>
      </c>
      <c r="B537" t="s">
        <v>19</v>
      </c>
      <c r="C537" t="s">
        <v>2</v>
      </c>
      <c r="D537" t="s">
        <v>232</v>
      </c>
      <c r="E537" t="s">
        <v>269</v>
      </c>
      <c r="F537">
        <v>-6.25E-2</v>
      </c>
      <c r="G537" s="1">
        <f t="shared" si="12"/>
        <v>1.1156999999999999</v>
      </c>
      <c r="K537" t="s">
        <v>550</v>
      </c>
    </row>
    <row r="538" spans="1:11" x14ac:dyDescent="0.2">
      <c r="A538" t="s">
        <v>7</v>
      </c>
      <c r="B538" t="s">
        <v>19</v>
      </c>
      <c r="C538" t="s">
        <v>2</v>
      </c>
      <c r="D538" t="s">
        <v>232</v>
      </c>
      <c r="E538" t="s">
        <v>272</v>
      </c>
      <c r="F538">
        <v>-6.25E-2</v>
      </c>
      <c r="G538" s="1">
        <f t="shared" si="12"/>
        <v>1.1156999999999999</v>
      </c>
      <c r="K538" t="s">
        <v>578</v>
      </c>
    </row>
    <row r="539" spans="1:11" x14ac:dyDescent="0.2">
      <c r="A539" t="s">
        <v>7</v>
      </c>
      <c r="B539" t="s">
        <v>19</v>
      </c>
      <c r="C539" t="s">
        <v>2</v>
      </c>
      <c r="D539" t="s">
        <v>167</v>
      </c>
      <c r="E539" t="s">
        <v>481</v>
      </c>
      <c r="F539">
        <v>-6.25E-2</v>
      </c>
      <c r="G539" s="1">
        <f t="shared" si="12"/>
        <v>1.1156999999999999</v>
      </c>
      <c r="K539" t="s">
        <v>584</v>
      </c>
    </row>
    <row r="540" spans="1:11" x14ac:dyDescent="0.2">
      <c r="A540" t="s">
        <v>7</v>
      </c>
      <c r="B540" t="s">
        <v>19</v>
      </c>
      <c r="C540" t="s">
        <v>2</v>
      </c>
      <c r="D540" t="s">
        <v>186</v>
      </c>
      <c r="E540" t="s">
        <v>503</v>
      </c>
      <c r="F540">
        <v>-6.25E-2</v>
      </c>
      <c r="G540" s="1">
        <f t="shared" si="12"/>
        <v>1.1156999999999999</v>
      </c>
      <c r="K540" t="s">
        <v>214</v>
      </c>
    </row>
    <row r="541" spans="1:11" x14ac:dyDescent="0.2">
      <c r="A541" t="s">
        <v>7</v>
      </c>
      <c r="B541" t="s">
        <v>19</v>
      </c>
      <c r="C541" t="s">
        <v>2</v>
      </c>
      <c r="D541" t="s">
        <v>186</v>
      </c>
      <c r="E541" t="s">
        <v>539</v>
      </c>
      <c r="F541">
        <v>-6.25E-2</v>
      </c>
      <c r="G541" s="1">
        <f t="shared" si="12"/>
        <v>1.1156999999999999</v>
      </c>
      <c r="K541" t="s">
        <v>267</v>
      </c>
    </row>
    <row r="542" spans="1:11" x14ac:dyDescent="0.2">
      <c r="A542" t="s">
        <v>7</v>
      </c>
      <c r="B542" t="s">
        <v>19</v>
      </c>
      <c r="C542" t="s">
        <v>2</v>
      </c>
      <c r="D542" t="s">
        <v>232</v>
      </c>
      <c r="E542" t="s">
        <v>550</v>
      </c>
      <c r="F542">
        <v>-6.25E-2</v>
      </c>
      <c r="G542" s="1">
        <f t="shared" si="12"/>
        <v>1.1156999999999999</v>
      </c>
      <c r="K542" t="s">
        <v>539</v>
      </c>
    </row>
    <row r="543" spans="1:11" x14ac:dyDescent="0.2">
      <c r="A543" t="s">
        <v>7</v>
      </c>
      <c r="B543" t="s">
        <v>19</v>
      </c>
      <c r="C543" t="s">
        <v>2</v>
      </c>
      <c r="D543" t="s">
        <v>104</v>
      </c>
      <c r="E543" t="s">
        <v>560</v>
      </c>
      <c r="F543">
        <v>-6.25E-2</v>
      </c>
      <c r="G543" s="1">
        <f t="shared" si="12"/>
        <v>1.1156999999999999</v>
      </c>
      <c r="K543" t="s">
        <v>582</v>
      </c>
    </row>
    <row r="544" spans="1:11" x14ac:dyDescent="0.2">
      <c r="A544" t="s">
        <v>7</v>
      </c>
      <c r="B544" t="s">
        <v>19</v>
      </c>
      <c r="C544" t="s">
        <v>2</v>
      </c>
      <c r="D544" t="s">
        <v>167</v>
      </c>
      <c r="E544" t="s">
        <v>568</v>
      </c>
      <c r="F544">
        <v>-6.25E-2</v>
      </c>
      <c r="G544" s="1">
        <f t="shared" si="12"/>
        <v>1.1156999999999999</v>
      </c>
      <c r="K544" t="s">
        <v>187</v>
      </c>
    </row>
    <row r="545" spans="1:11" x14ac:dyDescent="0.2">
      <c r="A545" t="s">
        <v>7</v>
      </c>
      <c r="B545" t="s">
        <v>19</v>
      </c>
      <c r="C545" t="s">
        <v>2</v>
      </c>
      <c r="D545" t="s">
        <v>232</v>
      </c>
      <c r="E545" t="s">
        <v>569</v>
      </c>
      <c r="F545">
        <v>-6.25E-2</v>
      </c>
      <c r="G545" s="1">
        <f t="shared" si="12"/>
        <v>1.1156999999999999</v>
      </c>
      <c r="K545" t="s">
        <v>503</v>
      </c>
    </row>
    <row r="546" spans="1:11" x14ac:dyDescent="0.2">
      <c r="A546" t="s">
        <v>7</v>
      </c>
      <c r="B546" t="s">
        <v>19</v>
      </c>
      <c r="C546" t="s">
        <v>2</v>
      </c>
      <c r="D546" t="s">
        <v>186</v>
      </c>
      <c r="E546" t="s">
        <v>575</v>
      </c>
      <c r="F546">
        <v>-6.25E-2</v>
      </c>
      <c r="G546" s="1">
        <f t="shared" si="12"/>
        <v>1.1156999999999999</v>
      </c>
      <c r="K546" t="s">
        <v>105</v>
      </c>
    </row>
    <row r="547" spans="1:11" x14ac:dyDescent="0.2">
      <c r="A547" t="s">
        <v>7</v>
      </c>
      <c r="B547" t="s">
        <v>19</v>
      </c>
      <c r="C547" t="s">
        <v>2</v>
      </c>
      <c r="D547" t="s">
        <v>232</v>
      </c>
      <c r="E547" t="s">
        <v>578</v>
      </c>
      <c r="F547">
        <v>-6.25E-2</v>
      </c>
      <c r="G547" s="1">
        <f t="shared" si="12"/>
        <v>1.1156999999999999</v>
      </c>
      <c r="K547" t="s">
        <v>262</v>
      </c>
    </row>
    <row r="548" spans="1:11" x14ac:dyDescent="0.2">
      <c r="A548" t="s">
        <v>7</v>
      </c>
      <c r="B548" t="s">
        <v>19</v>
      </c>
      <c r="C548" t="s">
        <v>2</v>
      </c>
      <c r="D548" t="s">
        <v>186</v>
      </c>
      <c r="E548" t="s">
        <v>582</v>
      </c>
      <c r="F548">
        <v>-6.25E-2</v>
      </c>
      <c r="G548" s="1">
        <f t="shared" si="12"/>
        <v>1.1156999999999999</v>
      </c>
      <c r="K548" t="s">
        <v>568</v>
      </c>
    </row>
    <row r="549" spans="1:11" x14ac:dyDescent="0.2">
      <c r="A549" t="s">
        <v>7</v>
      </c>
      <c r="B549" t="s">
        <v>19</v>
      </c>
      <c r="C549" t="s">
        <v>2</v>
      </c>
      <c r="D549" t="s">
        <v>232</v>
      </c>
      <c r="E549" t="s">
        <v>584</v>
      </c>
      <c r="F549">
        <v>-6.25E-2</v>
      </c>
      <c r="G549" s="1">
        <f t="shared" si="12"/>
        <v>1.1156999999999999</v>
      </c>
      <c r="K549" t="s">
        <v>569</v>
      </c>
    </row>
    <row r="550" spans="1:11" x14ac:dyDescent="0.2">
      <c r="A550" t="s">
        <v>7</v>
      </c>
      <c r="B550" t="s">
        <v>19</v>
      </c>
      <c r="C550" t="s">
        <v>2</v>
      </c>
      <c r="D550" t="s">
        <v>167</v>
      </c>
      <c r="E550" t="s">
        <v>168</v>
      </c>
      <c r="F550">
        <v>-6.2489999999999997E-2</v>
      </c>
      <c r="G550" s="1">
        <f t="shared" si="12"/>
        <v>1.11571</v>
      </c>
      <c r="K550" t="s">
        <v>561</v>
      </c>
    </row>
    <row r="551" spans="1:11" x14ac:dyDescent="0.2">
      <c r="A551" t="s">
        <v>7</v>
      </c>
      <c r="B551" t="s">
        <v>19</v>
      </c>
      <c r="C551" t="s">
        <v>2</v>
      </c>
      <c r="D551" t="s">
        <v>104</v>
      </c>
      <c r="E551" t="s">
        <v>242</v>
      </c>
      <c r="F551">
        <v>-6.2489999999999997E-2</v>
      </c>
      <c r="G551" s="1">
        <f t="shared" si="12"/>
        <v>1.11571</v>
      </c>
      <c r="K551" t="s">
        <v>242</v>
      </c>
    </row>
    <row r="552" spans="1:11" x14ac:dyDescent="0.2">
      <c r="A552" t="s">
        <v>7</v>
      </c>
      <c r="B552" t="s">
        <v>19</v>
      </c>
      <c r="C552" t="s">
        <v>2</v>
      </c>
      <c r="D552" t="s">
        <v>167</v>
      </c>
      <c r="E552" t="s">
        <v>429</v>
      </c>
      <c r="F552">
        <v>-6.2489999999999997E-2</v>
      </c>
      <c r="G552" s="1">
        <f t="shared" si="12"/>
        <v>1.11571</v>
      </c>
      <c r="K552" t="s">
        <v>168</v>
      </c>
    </row>
    <row r="553" spans="1:11" x14ac:dyDescent="0.2">
      <c r="A553" t="s">
        <v>7</v>
      </c>
      <c r="B553" t="s">
        <v>19</v>
      </c>
      <c r="C553" t="s">
        <v>2</v>
      </c>
      <c r="D553" t="s">
        <v>186</v>
      </c>
      <c r="E553" t="s">
        <v>561</v>
      </c>
      <c r="F553">
        <v>-6.2489999999999997E-2</v>
      </c>
      <c r="G553" s="1">
        <f t="shared" si="12"/>
        <v>1.11571</v>
      </c>
      <c r="K553" t="s">
        <v>429</v>
      </c>
    </row>
    <row r="554" spans="1:11" x14ac:dyDescent="0.2">
      <c r="A554" t="s">
        <v>7</v>
      </c>
      <c r="B554" t="s">
        <v>19</v>
      </c>
      <c r="C554" t="s">
        <v>2</v>
      </c>
      <c r="D554" t="s">
        <v>104</v>
      </c>
      <c r="E554" t="s">
        <v>392</v>
      </c>
      <c r="F554">
        <v>-6.2300000000000001E-2</v>
      </c>
      <c r="G554" s="1">
        <f t="shared" si="12"/>
        <v>1.1158999999999999</v>
      </c>
      <c r="K554" t="s">
        <v>392</v>
      </c>
    </row>
    <row r="555" spans="1:11" x14ac:dyDescent="0.2">
      <c r="A555" t="s">
        <v>7</v>
      </c>
      <c r="B555" t="s">
        <v>592</v>
      </c>
      <c r="C555" t="s">
        <v>2</v>
      </c>
      <c r="D555" t="s">
        <v>15</v>
      </c>
      <c r="E555" t="s">
        <v>593</v>
      </c>
      <c r="F555">
        <v>-6.1539999999999997E-2</v>
      </c>
      <c r="G555" s="1">
        <f t="shared" si="12"/>
        <v>1.11666</v>
      </c>
      <c r="K555" t="s">
        <v>593</v>
      </c>
    </row>
    <row r="556" spans="1:11" x14ac:dyDescent="0.2">
      <c r="A556" t="s">
        <v>7</v>
      </c>
      <c r="B556" t="s">
        <v>19</v>
      </c>
      <c r="C556" t="s">
        <v>2</v>
      </c>
      <c r="D556" t="s">
        <v>32</v>
      </c>
      <c r="E556" t="s">
        <v>143</v>
      </c>
      <c r="F556">
        <v>-6.1449999999999998E-2</v>
      </c>
      <c r="G556" s="1">
        <f t="shared" si="12"/>
        <v>1.1167499999999999</v>
      </c>
      <c r="K556" t="s">
        <v>143</v>
      </c>
    </row>
    <row r="557" spans="1:11" x14ac:dyDescent="0.2">
      <c r="A557" t="s">
        <v>7</v>
      </c>
      <c r="B557" t="s">
        <v>19</v>
      </c>
      <c r="C557" t="s">
        <v>2</v>
      </c>
      <c r="D557" t="s">
        <v>32</v>
      </c>
      <c r="E557" t="s">
        <v>106</v>
      </c>
      <c r="F557">
        <v>-6.1379999999999997E-2</v>
      </c>
      <c r="G557" s="1">
        <f t="shared" si="12"/>
        <v>1.1168199999999999</v>
      </c>
      <c r="K557" t="s">
        <v>106</v>
      </c>
    </row>
    <row r="558" spans="1:11" x14ac:dyDescent="0.2">
      <c r="A558" t="s">
        <v>7</v>
      </c>
      <c r="B558" t="s">
        <v>19</v>
      </c>
      <c r="C558" t="s">
        <v>2</v>
      </c>
      <c r="D558" t="s">
        <v>32</v>
      </c>
      <c r="E558" t="s">
        <v>33</v>
      </c>
      <c r="F558">
        <v>-6.1120000000000001E-2</v>
      </c>
      <c r="G558" s="1">
        <f t="shared" si="12"/>
        <v>1.1170799999999999</v>
      </c>
      <c r="K558" t="s">
        <v>33</v>
      </c>
    </row>
    <row r="559" spans="1:11" x14ac:dyDescent="0.2">
      <c r="A559" t="s">
        <v>7</v>
      </c>
      <c r="B559" t="s">
        <v>19</v>
      </c>
      <c r="C559" t="s">
        <v>2</v>
      </c>
      <c r="D559" t="s">
        <v>32</v>
      </c>
      <c r="E559" t="s">
        <v>188</v>
      </c>
      <c r="F559">
        <v>-6.1039999999999997E-2</v>
      </c>
      <c r="G559" s="1">
        <f t="shared" si="12"/>
        <v>1.1171599999999999</v>
      </c>
      <c r="K559" t="s">
        <v>188</v>
      </c>
    </row>
    <row r="560" spans="1:11" x14ac:dyDescent="0.2">
      <c r="A560" t="s">
        <v>7</v>
      </c>
      <c r="B560" t="s">
        <v>19</v>
      </c>
      <c r="C560" t="s">
        <v>2</v>
      </c>
      <c r="D560" t="s">
        <v>32</v>
      </c>
      <c r="E560" t="s">
        <v>44</v>
      </c>
      <c r="F560">
        <v>-6.0879999999999997E-2</v>
      </c>
      <c r="G560" s="1">
        <f t="shared" si="12"/>
        <v>1.1173199999999999</v>
      </c>
      <c r="K560" t="s">
        <v>44</v>
      </c>
    </row>
    <row r="561" spans="1:11" x14ac:dyDescent="0.2">
      <c r="A561" t="s">
        <v>7</v>
      </c>
      <c r="B561" t="s">
        <v>19</v>
      </c>
      <c r="C561" t="s">
        <v>2</v>
      </c>
      <c r="D561" t="s">
        <v>32</v>
      </c>
      <c r="E561" t="s">
        <v>393</v>
      </c>
      <c r="F561">
        <v>-6.0729999999999999E-2</v>
      </c>
      <c r="G561" s="1">
        <f t="shared" si="12"/>
        <v>1.11747</v>
      </c>
      <c r="K561" t="s">
        <v>393</v>
      </c>
    </row>
    <row r="562" spans="1:11" x14ac:dyDescent="0.2">
      <c r="A562" t="s">
        <v>7</v>
      </c>
      <c r="B562" t="s">
        <v>19</v>
      </c>
      <c r="C562" t="s">
        <v>2</v>
      </c>
      <c r="D562" t="s">
        <v>32</v>
      </c>
      <c r="E562" t="s">
        <v>504</v>
      </c>
      <c r="F562">
        <v>-6.0729999999999999E-2</v>
      </c>
      <c r="G562" s="1">
        <f t="shared" si="12"/>
        <v>1.11747</v>
      </c>
      <c r="K562" t="s">
        <v>504</v>
      </c>
    </row>
    <row r="563" spans="1:11" x14ac:dyDescent="0.2">
      <c r="A563" t="s">
        <v>7</v>
      </c>
      <c r="B563" t="s">
        <v>19</v>
      </c>
      <c r="C563" t="s">
        <v>2</v>
      </c>
      <c r="D563" t="s">
        <v>32</v>
      </c>
      <c r="E563" t="s">
        <v>282</v>
      </c>
      <c r="F563">
        <v>-6.0470000000000003E-2</v>
      </c>
      <c r="G563" s="1">
        <f t="shared" si="12"/>
        <v>1.1177299999999999</v>
      </c>
      <c r="K563" t="s">
        <v>282</v>
      </c>
    </row>
    <row r="564" spans="1:11" x14ac:dyDescent="0.2">
      <c r="A564" t="s">
        <v>7</v>
      </c>
      <c r="B564" t="s">
        <v>19</v>
      </c>
      <c r="C564" t="s">
        <v>2</v>
      </c>
      <c r="D564" t="s">
        <v>32</v>
      </c>
      <c r="E564" t="s">
        <v>454</v>
      </c>
      <c r="F564">
        <v>-6.0069999999999998E-2</v>
      </c>
      <c r="G564" s="1">
        <f t="shared" si="12"/>
        <v>1.1181299999999998</v>
      </c>
      <c r="K564" t="s">
        <v>454</v>
      </c>
    </row>
    <row r="565" spans="1:11" x14ac:dyDescent="0.2">
      <c r="A565" t="s">
        <v>7</v>
      </c>
      <c r="B565" t="s">
        <v>728</v>
      </c>
      <c r="C565" t="s">
        <v>2</v>
      </c>
      <c r="D565" t="s">
        <v>13</v>
      </c>
      <c r="E565" t="s">
        <v>812</v>
      </c>
      <c r="F565">
        <v>-5.9700000000000003E-2</v>
      </c>
      <c r="G565" s="1">
        <f t="shared" si="12"/>
        <v>1.1184999999999998</v>
      </c>
      <c r="K565" t="s">
        <v>812</v>
      </c>
    </row>
    <row r="566" spans="1:11" x14ac:dyDescent="0.2">
      <c r="A566" t="s">
        <v>7</v>
      </c>
      <c r="B566" t="s">
        <v>592</v>
      </c>
      <c r="C566" t="s">
        <v>2</v>
      </c>
      <c r="D566" t="s">
        <v>15</v>
      </c>
      <c r="E566" t="s">
        <v>608</v>
      </c>
      <c r="F566">
        <v>-5.8749999999999997E-2</v>
      </c>
      <c r="G566" s="1">
        <f t="shared" si="12"/>
        <v>1.1194499999999998</v>
      </c>
      <c r="K566" t="s">
        <v>608</v>
      </c>
    </row>
    <row r="567" spans="1:11" x14ac:dyDescent="0.2">
      <c r="A567" t="s">
        <v>7</v>
      </c>
      <c r="B567" t="s">
        <v>592</v>
      </c>
      <c r="C567" t="s">
        <v>2</v>
      </c>
      <c r="D567" t="s">
        <v>15</v>
      </c>
      <c r="E567" t="s">
        <v>732</v>
      </c>
      <c r="F567">
        <v>-5.851E-2</v>
      </c>
      <c r="G567" s="1">
        <f t="shared" si="12"/>
        <v>1.1196899999999999</v>
      </c>
      <c r="K567" t="s">
        <v>732</v>
      </c>
    </row>
    <row r="568" spans="1:11" x14ac:dyDescent="0.2">
      <c r="A568" t="s">
        <v>7</v>
      </c>
      <c r="B568" t="s">
        <v>19</v>
      </c>
      <c r="C568" t="s">
        <v>2</v>
      </c>
      <c r="D568" t="s">
        <v>32</v>
      </c>
      <c r="E568" t="s">
        <v>326</v>
      </c>
      <c r="F568">
        <v>-5.824E-2</v>
      </c>
      <c r="G568" s="1">
        <f t="shared" si="12"/>
        <v>1.1199599999999998</v>
      </c>
      <c r="K568" t="s">
        <v>326</v>
      </c>
    </row>
    <row r="569" spans="1:11" x14ac:dyDescent="0.2">
      <c r="A569" t="s">
        <v>7</v>
      </c>
      <c r="B569" t="s">
        <v>19</v>
      </c>
      <c r="C569" t="s">
        <v>2</v>
      </c>
      <c r="D569" t="s">
        <v>71</v>
      </c>
      <c r="E569" t="s">
        <v>130</v>
      </c>
      <c r="F569">
        <v>-5.799E-2</v>
      </c>
      <c r="G569" s="1">
        <f t="shared" si="12"/>
        <v>1.1202099999999999</v>
      </c>
      <c r="K569" t="s">
        <v>130</v>
      </c>
    </row>
    <row r="570" spans="1:11" x14ac:dyDescent="0.2">
      <c r="A570" t="s">
        <v>7</v>
      </c>
      <c r="B570" t="s">
        <v>19</v>
      </c>
      <c r="C570" t="s">
        <v>2</v>
      </c>
      <c r="D570" t="s">
        <v>71</v>
      </c>
      <c r="E570" t="s">
        <v>169</v>
      </c>
      <c r="F570">
        <v>-5.765E-2</v>
      </c>
      <c r="G570" s="1">
        <f t="shared" si="12"/>
        <v>1.1205499999999999</v>
      </c>
      <c r="K570" t="s">
        <v>169</v>
      </c>
    </row>
    <row r="571" spans="1:11" x14ac:dyDescent="0.2">
      <c r="A571" t="s">
        <v>7</v>
      </c>
      <c r="B571" t="s">
        <v>19</v>
      </c>
      <c r="C571" t="s">
        <v>2</v>
      </c>
      <c r="D571" t="s">
        <v>71</v>
      </c>
      <c r="E571" t="s">
        <v>72</v>
      </c>
      <c r="F571">
        <v>-5.7329999999999999E-2</v>
      </c>
      <c r="G571" s="1">
        <f t="shared" si="12"/>
        <v>1.1208699999999998</v>
      </c>
      <c r="K571" t="s">
        <v>72</v>
      </c>
    </row>
    <row r="572" spans="1:11" x14ac:dyDescent="0.2">
      <c r="A572" t="s">
        <v>7</v>
      </c>
      <c r="B572" t="s">
        <v>592</v>
      </c>
      <c r="C572" t="s">
        <v>2</v>
      </c>
      <c r="D572" t="s">
        <v>15</v>
      </c>
      <c r="E572" t="s">
        <v>645</v>
      </c>
      <c r="F572">
        <v>-5.7259999999999998E-2</v>
      </c>
      <c r="G572" s="1">
        <f t="shared" si="12"/>
        <v>1.1209399999999998</v>
      </c>
      <c r="K572" t="s">
        <v>645</v>
      </c>
    </row>
    <row r="573" spans="1:11" x14ac:dyDescent="0.2">
      <c r="A573" t="s">
        <v>7</v>
      </c>
      <c r="B573" t="s">
        <v>19</v>
      </c>
      <c r="C573" t="s">
        <v>2</v>
      </c>
      <c r="D573" t="s">
        <v>71</v>
      </c>
      <c r="E573" t="s">
        <v>430</v>
      </c>
      <c r="F573">
        <v>-5.713E-2</v>
      </c>
      <c r="G573" s="1">
        <f t="shared" si="12"/>
        <v>1.12107</v>
      </c>
      <c r="K573" t="s">
        <v>430</v>
      </c>
    </row>
    <row r="574" spans="1:11" x14ac:dyDescent="0.2">
      <c r="A574" t="s">
        <v>7</v>
      </c>
      <c r="B574" t="s">
        <v>19</v>
      </c>
      <c r="C574" t="s">
        <v>2</v>
      </c>
      <c r="D574" t="s">
        <v>71</v>
      </c>
      <c r="E574" t="s">
        <v>364</v>
      </c>
      <c r="F574">
        <v>-5.7009999999999998E-2</v>
      </c>
      <c r="G574" s="1">
        <f t="shared" si="12"/>
        <v>1.1211899999999999</v>
      </c>
      <c r="K574" t="s">
        <v>364</v>
      </c>
    </row>
    <row r="575" spans="1:11" x14ac:dyDescent="0.2">
      <c r="A575" t="s">
        <v>7</v>
      </c>
      <c r="B575" t="s">
        <v>19</v>
      </c>
      <c r="C575" t="s">
        <v>2</v>
      </c>
      <c r="D575" t="s">
        <v>71</v>
      </c>
      <c r="E575" t="s">
        <v>306</v>
      </c>
      <c r="F575">
        <v>-5.6649999999999999E-2</v>
      </c>
      <c r="G575" s="1">
        <f t="shared" si="12"/>
        <v>1.1215499999999998</v>
      </c>
      <c r="K575" t="s">
        <v>306</v>
      </c>
    </row>
    <row r="576" spans="1:11" x14ac:dyDescent="0.2">
      <c r="A576" t="s">
        <v>7</v>
      </c>
      <c r="B576" t="s">
        <v>592</v>
      </c>
      <c r="C576" t="s">
        <v>2</v>
      </c>
      <c r="D576" t="s">
        <v>15</v>
      </c>
      <c r="E576" t="s">
        <v>686</v>
      </c>
      <c r="F576">
        <v>-5.534E-2</v>
      </c>
      <c r="G576" s="1">
        <f t="shared" si="12"/>
        <v>1.12286</v>
      </c>
      <c r="K576" t="s">
        <v>686</v>
      </c>
    </row>
    <row r="577" spans="1:11" x14ac:dyDescent="0.2">
      <c r="A577" t="s">
        <v>7</v>
      </c>
      <c r="B577" t="s">
        <v>17</v>
      </c>
      <c r="C577" t="s">
        <v>2</v>
      </c>
      <c r="D577" t="s">
        <v>21</v>
      </c>
      <c r="E577" t="s">
        <v>327</v>
      </c>
      <c r="F577">
        <v>-5.5239999999999997E-2</v>
      </c>
      <c r="G577" s="1">
        <f t="shared" si="12"/>
        <v>1.12296</v>
      </c>
      <c r="K577" t="s">
        <v>327</v>
      </c>
    </row>
    <row r="578" spans="1:11" x14ac:dyDescent="0.2">
      <c r="A578" t="s">
        <v>7</v>
      </c>
      <c r="B578" t="s">
        <v>728</v>
      </c>
      <c r="C578" t="s">
        <v>2</v>
      </c>
      <c r="D578" t="s">
        <v>13</v>
      </c>
      <c r="E578" t="s">
        <v>801</v>
      </c>
      <c r="F578">
        <v>-5.4620000000000002E-2</v>
      </c>
      <c r="G578" s="1">
        <f t="shared" ref="G578:G641" si="13">1.1782+F578</f>
        <v>1.12358</v>
      </c>
      <c r="K578" t="s">
        <v>801</v>
      </c>
    </row>
    <row r="579" spans="1:11" x14ac:dyDescent="0.2">
      <c r="A579" t="s">
        <v>7</v>
      </c>
      <c r="B579" t="s">
        <v>17</v>
      </c>
      <c r="C579" t="s">
        <v>2</v>
      </c>
      <c r="D579" t="s">
        <v>21</v>
      </c>
      <c r="E579" t="s">
        <v>394</v>
      </c>
      <c r="F579">
        <v>-5.4600000000000003E-2</v>
      </c>
      <c r="G579" s="1">
        <f t="shared" si="13"/>
        <v>1.1235999999999999</v>
      </c>
      <c r="K579" t="s">
        <v>394</v>
      </c>
    </row>
    <row r="580" spans="1:11" x14ac:dyDescent="0.2">
      <c r="A580" t="s">
        <v>7</v>
      </c>
      <c r="B580" t="s">
        <v>17</v>
      </c>
      <c r="C580" t="s">
        <v>2</v>
      </c>
      <c r="D580" t="s">
        <v>21</v>
      </c>
      <c r="E580" t="s">
        <v>455</v>
      </c>
      <c r="F580">
        <v>-5.2699999999999997E-2</v>
      </c>
      <c r="G580" s="1">
        <f t="shared" si="13"/>
        <v>1.1254999999999999</v>
      </c>
      <c r="K580" t="s">
        <v>455</v>
      </c>
    </row>
    <row r="581" spans="1:11" x14ac:dyDescent="0.2">
      <c r="A581" t="s">
        <v>7</v>
      </c>
      <c r="B581" t="s">
        <v>17</v>
      </c>
      <c r="C581" t="s">
        <v>2</v>
      </c>
      <c r="D581" t="s">
        <v>21</v>
      </c>
      <c r="E581" t="s">
        <v>687</v>
      </c>
      <c r="F581">
        <v>-5.2380000000000003E-2</v>
      </c>
      <c r="G581" s="1">
        <f t="shared" si="13"/>
        <v>1.1258199999999998</v>
      </c>
      <c r="K581" t="s">
        <v>687</v>
      </c>
    </row>
    <row r="582" spans="1:11" x14ac:dyDescent="0.2">
      <c r="A582" t="s">
        <v>0</v>
      </c>
      <c r="B582" t="s">
        <v>26</v>
      </c>
      <c r="C582" t="s">
        <v>2</v>
      </c>
      <c r="D582" t="s">
        <v>13</v>
      </c>
      <c r="E582" t="s">
        <v>307</v>
      </c>
      <c r="F582">
        <v>-5.237E-2</v>
      </c>
      <c r="G582" s="1">
        <f t="shared" si="13"/>
        <v>1.1258299999999999</v>
      </c>
      <c r="K582" t="s">
        <v>307</v>
      </c>
    </row>
    <row r="583" spans="1:11" x14ac:dyDescent="0.2">
      <c r="A583" t="s">
        <v>7</v>
      </c>
      <c r="B583" t="s">
        <v>19</v>
      </c>
      <c r="C583" t="s">
        <v>2</v>
      </c>
      <c r="D583" t="s">
        <v>107</v>
      </c>
      <c r="E583" t="s">
        <v>108</v>
      </c>
      <c r="F583">
        <v>-4.9939999999999998E-2</v>
      </c>
      <c r="G583" s="1">
        <f t="shared" si="13"/>
        <v>1.1282599999999998</v>
      </c>
      <c r="K583" t="s">
        <v>108</v>
      </c>
    </row>
    <row r="584" spans="1:11" x14ac:dyDescent="0.2">
      <c r="A584" t="s">
        <v>7</v>
      </c>
      <c r="B584" t="s">
        <v>19</v>
      </c>
      <c r="C584" t="s">
        <v>2</v>
      </c>
      <c r="D584" t="s">
        <v>73</v>
      </c>
      <c r="E584" t="s">
        <v>204</v>
      </c>
      <c r="F584">
        <v>-4.9680000000000002E-2</v>
      </c>
      <c r="G584" s="1">
        <f t="shared" si="13"/>
        <v>1.12852</v>
      </c>
      <c r="K584" t="s">
        <v>204</v>
      </c>
    </row>
    <row r="585" spans="1:11" x14ac:dyDescent="0.2">
      <c r="A585" t="s">
        <v>7</v>
      </c>
      <c r="B585" t="s">
        <v>19</v>
      </c>
      <c r="C585" t="s">
        <v>2</v>
      </c>
      <c r="D585" t="s">
        <v>73</v>
      </c>
      <c r="E585" t="s">
        <v>170</v>
      </c>
      <c r="F585">
        <v>-4.965E-2</v>
      </c>
      <c r="G585" s="1">
        <f t="shared" si="13"/>
        <v>1.1285499999999999</v>
      </c>
      <c r="K585" t="s">
        <v>170</v>
      </c>
    </row>
    <row r="586" spans="1:11" x14ac:dyDescent="0.2">
      <c r="A586" t="s">
        <v>7</v>
      </c>
      <c r="B586" t="s">
        <v>19</v>
      </c>
      <c r="C586" t="s">
        <v>2</v>
      </c>
      <c r="D586" t="s">
        <v>73</v>
      </c>
      <c r="E586" t="s">
        <v>431</v>
      </c>
      <c r="F586">
        <v>-4.9590000000000002E-2</v>
      </c>
      <c r="G586" s="1">
        <f t="shared" si="13"/>
        <v>1.1286099999999999</v>
      </c>
      <c r="K586" t="s">
        <v>431</v>
      </c>
    </row>
    <row r="587" spans="1:11" x14ac:dyDescent="0.2">
      <c r="A587" t="s">
        <v>7</v>
      </c>
      <c r="B587" t="s">
        <v>19</v>
      </c>
      <c r="C587" t="s">
        <v>2</v>
      </c>
      <c r="D587" t="s">
        <v>73</v>
      </c>
      <c r="E587" t="s">
        <v>131</v>
      </c>
      <c r="F587">
        <v>-4.9579999999999999E-2</v>
      </c>
      <c r="G587" s="1">
        <f t="shared" si="13"/>
        <v>1.12862</v>
      </c>
      <c r="K587" t="s">
        <v>131</v>
      </c>
    </row>
    <row r="588" spans="1:11" x14ac:dyDescent="0.2">
      <c r="A588" t="s">
        <v>7</v>
      </c>
      <c r="B588" t="s">
        <v>19</v>
      </c>
      <c r="C588" t="s">
        <v>2</v>
      </c>
      <c r="D588" t="s">
        <v>73</v>
      </c>
      <c r="E588" t="s">
        <v>482</v>
      </c>
      <c r="F588">
        <v>-4.9570000000000003E-2</v>
      </c>
      <c r="G588" s="1">
        <f t="shared" si="13"/>
        <v>1.1286299999999998</v>
      </c>
      <c r="K588" t="s">
        <v>482</v>
      </c>
    </row>
    <row r="589" spans="1:11" x14ac:dyDescent="0.2">
      <c r="A589" t="s">
        <v>7</v>
      </c>
      <c r="B589" t="s">
        <v>19</v>
      </c>
      <c r="C589" t="s">
        <v>2</v>
      </c>
      <c r="D589" t="s">
        <v>73</v>
      </c>
      <c r="E589" t="s">
        <v>526</v>
      </c>
      <c r="F589">
        <v>-4.9520000000000002E-2</v>
      </c>
      <c r="G589" s="1">
        <f t="shared" si="13"/>
        <v>1.1286799999999999</v>
      </c>
      <c r="K589" t="s">
        <v>526</v>
      </c>
    </row>
    <row r="590" spans="1:11" x14ac:dyDescent="0.2">
      <c r="A590" t="s">
        <v>7</v>
      </c>
      <c r="B590" t="s">
        <v>19</v>
      </c>
      <c r="C590" t="s">
        <v>2</v>
      </c>
      <c r="D590" t="s">
        <v>73</v>
      </c>
      <c r="E590" t="s">
        <v>230</v>
      </c>
      <c r="F590">
        <v>-4.9509999999999998E-2</v>
      </c>
      <c r="G590" s="1">
        <f t="shared" si="13"/>
        <v>1.12869</v>
      </c>
      <c r="K590" t="s">
        <v>230</v>
      </c>
    </row>
    <row r="591" spans="1:11" x14ac:dyDescent="0.2">
      <c r="A591" t="s">
        <v>7</v>
      </c>
      <c r="B591" t="s">
        <v>19</v>
      </c>
      <c r="C591" t="s">
        <v>2</v>
      </c>
      <c r="D591" t="s">
        <v>107</v>
      </c>
      <c r="E591" t="s">
        <v>395</v>
      </c>
      <c r="F591">
        <v>-4.9509999999999998E-2</v>
      </c>
      <c r="G591" s="1">
        <f t="shared" si="13"/>
        <v>1.12869</v>
      </c>
      <c r="K591" t="s">
        <v>395</v>
      </c>
    </row>
    <row r="592" spans="1:11" x14ac:dyDescent="0.2">
      <c r="A592" t="s">
        <v>7</v>
      </c>
      <c r="B592" t="s">
        <v>19</v>
      </c>
      <c r="C592" t="s">
        <v>2</v>
      </c>
      <c r="D592" t="s">
        <v>109</v>
      </c>
      <c r="E592" t="s">
        <v>110</v>
      </c>
      <c r="F592">
        <v>-4.9500000000000002E-2</v>
      </c>
      <c r="G592" s="1">
        <f t="shared" si="13"/>
        <v>1.1286999999999998</v>
      </c>
      <c r="K592" t="s">
        <v>110</v>
      </c>
    </row>
    <row r="593" spans="1:11" x14ac:dyDescent="0.2">
      <c r="A593" t="s">
        <v>7</v>
      </c>
      <c r="B593" t="s">
        <v>19</v>
      </c>
      <c r="C593" t="s">
        <v>2</v>
      </c>
      <c r="D593" t="s">
        <v>73</v>
      </c>
      <c r="E593" t="s">
        <v>74</v>
      </c>
      <c r="F593">
        <v>-4.9459999999999997E-2</v>
      </c>
      <c r="G593" s="1">
        <f t="shared" si="13"/>
        <v>1.1287399999999999</v>
      </c>
      <c r="K593" t="s">
        <v>74</v>
      </c>
    </row>
    <row r="594" spans="1:11" x14ac:dyDescent="0.2">
      <c r="A594" t="s">
        <v>7</v>
      </c>
      <c r="B594" t="s">
        <v>19</v>
      </c>
      <c r="C594" t="s">
        <v>2</v>
      </c>
      <c r="D594" t="s">
        <v>109</v>
      </c>
      <c r="E594" t="s">
        <v>215</v>
      </c>
      <c r="F594">
        <v>-4.9450000000000001E-2</v>
      </c>
      <c r="G594" s="1">
        <f t="shared" si="13"/>
        <v>1.1287499999999999</v>
      </c>
      <c r="K594" t="s">
        <v>365</v>
      </c>
    </row>
    <row r="595" spans="1:11" x14ac:dyDescent="0.2">
      <c r="A595" t="s">
        <v>7</v>
      </c>
      <c r="B595" t="s">
        <v>19</v>
      </c>
      <c r="C595" t="s">
        <v>2</v>
      </c>
      <c r="D595" t="s">
        <v>73</v>
      </c>
      <c r="E595" t="s">
        <v>365</v>
      </c>
      <c r="F595">
        <v>-4.9450000000000001E-2</v>
      </c>
      <c r="G595" s="1">
        <f t="shared" si="13"/>
        <v>1.1287499999999999</v>
      </c>
      <c r="K595" t="s">
        <v>215</v>
      </c>
    </row>
    <row r="596" spans="1:11" x14ac:dyDescent="0.2">
      <c r="A596" t="s">
        <v>7</v>
      </c>
      <c r="B596" t="s">
        <v>19</v>
      </c>
      <c r="C596" t="s">
        <v>2</v>
      </c>
      <c r="D596" t="s">
        <v>109</v>
      </c>
      <c r="E596" t="s">
        <v>540</v>
      </c>
      <c r="F596">
        <v>-4.9450000000000001E-2</v>
      </c>
      <c r="G596" s="1">
        <f t="shared" si="13"/>
        <v>1.1287499999999999</v>
      </c>
      <c r="K596" t="s">
        <v>540</v>
      </c>
    </row>
    <row r="597" spans="1:11" x14ac:dyDescent="0.2">
      <c r="A597" t="s">
        <v>7</v>
      </c>
      <c r="B597" t="s">
        <v>19</v>
      </c>
      <c r="C597" t="s">
        <v>2</v>
      </c>
      <c r="D597" t="s">
        <v>109</v>
      </c>
      <c r="E597" t="s">
        <v>189</v>
      </c>
      <c r="F597">
        <v>-4.9439999999999998E-2</v>
      </c>
      <c r="G597" s="1">
        <f t="shared" si="13"/>
        <v>1.12876</v>
      </c>
      <c r="K597" t="s">
        <v>189</v>
      </c>
    </row>
    <row r="598" spans="1:11" x14ac:dyDescent="0.2">
      <c r="A598" t="s">
        <v>7</v>
      </c>
      <c r="B598" t="s">
        <v>19</v>
      </c>
      <c r="C598" t="s">
        <v>2</v>
      </c>
      <c r="D598" t="s">
        <v>109</v>
      </c>
      <c r="E598" t="s">
        <v>505</v>
      </c>
      <c r="F598">
        <v>-4.9439999999999998E-2</v>
      </c>
      <c r="G598" s="1">
        <f t="shared" si="13"/>
        <v>1.12876</v>
      </c>
      <c r="K598" t="s">
        <v>505</v>
      </c>
    </row>
    <row r="599" spans="1:11" x14ac:dyDescent="0.2">
      <c r="A599" t="s">
        <v>7</v>
      </c>
      <c r="B599" t="s">
        <v>19</v>
      </c>
      <c r="C599" t="s">
        <v>2</v>
      </c>
      <c r="D599" t="s">
        <v>109</v>
      </c>
      <c r="E599" t="s">
        <v>144</v>
      </c>
      <c r="F599">
        <v>-4.9410000000000003E-2</v>
      </c>
      <c r="G599" s="1">
        <f t="shared" si="13"/>
        <v>1.12879</v>
      </c>
      <c r="K599" t="s">
        <v>144</v>
      </c>
    </row>
    <row r="600" spans="1:11" x14ac:dyDescent="0.2">
      <c r="A600" t="s">
        <v>7</v>
      </c>
      <c r="B600" t="s">
        <v>19</v>
      </c>
      <c r="C600" t="s">
        <v>2</v>
      </c>
      <c r="D600" t="s">
        <v>109</v>
      </c>
      <c r="E600" t="s">
        <v>456</v>
      </c>
      <c r="F600">
        <v>-4.9410000000000003E-2</v>
      </c>
      <c r="G600" s="1">
        <f t="shared" si="13"/>
        <v>1.12879</v>
      </c>
      <c r="K600" t="s">
        <v>456</v>
      </c>
    </row>
    <row r="601" spans="1:11" x14ac:dyDescent="0.2">
      <c r="A601" t="s">
        <v>7</v>
      </c>
      <c r="B601" t="s">
        <v>19</v>
      </c>
      <c r="C601" t="s">
        <v>2</v>
      </c>
      <c r="D601" t="s">
        <v>171</v>
      </c>
      <c r="E601" t="s">
        <v>205</v>
      </c>
      <c r="F601">
        <v>-4.9390000000000003E-2</v>
      </c>
      <c r="G601" s="1">
        <f t="shared" si="13"/>
        <v>1.1288099999999999</v>
      </c>
      <c r="K601" t="s">
        <v>250</v>
      </c>
    </row>
    <row r="602" spans="1:11" x14ac:dyDescent="0.2">
      <c r="A602" t="s">
        <v>7</v>
      </c>
      <c r="B602" t="s">
        <v>19</v>
      </c>
      <c r="C602" t="s">
        <v>2</v>
      </c>
      <c r="D602" t="s">
        <v>171</v>
      </c>
      <c r="E602" t="s">
        <v>231</v>
      </c>
      <c r="F602">
        <v>-4.9390000000000003E-2</v>
      </c>
      <c r="G602" s="1">
        <f t="shared" si="13"/>
        <v>1.1288099999999999</v>
      </c>
      <c r="K602" t="s">
        <v>551</v>
      </c>
    </row>
    <row r="603" spans="1:11" x14ac:dyDescent="0.2">
      <c r="A603" t="s">
        <v>7</v>
      </c>
      <c r="B603" t="s">
        <v>19</v>
      </c>
      <c r="C603" t="s">
        <v>2</v>
      </c>
      <c r="D603" t="s">
        <v>109</v>
      </c>
      <c r="E603" t="s">
        <v>243</v>
      </c>
      <c r="F603">
        <v>-4.9390000000000003E-2</v>
      </c>
      <c r="G603" s="1">
        <f t="shared" si="13"/>
        <v>1.1288099999999999</v>
      </c>
      <c r="K603" t="s">
        <v>231</v>
      </c>
    </row>
    <row r="604" spans="1:11" x14ac:dyDescent="0.2">
      <c r="A604" t="s">
        <v>7</v>
      </c>
      <c r="B604" t="s">
        <v>19</v>
      </c>
      <c r="C604" t="s">
        <v>2</v>
      </c>
      <c r="D604" t="s">
        <v>171</v>
      </c>
      <c r="E604" t="s">
        <v>250</v>
      </c>
      <c r="F604">
        <v>-4.9390000000000003E-2</v>
      </c>
      <c r="G604" s="1">
        <f t="shared" si="13"/>
        <v>1.1288099999999999</v>
      </c>
      <c r="K604" t="s">
        <v>562</v>
      </c>
    </row>
    <row r="605" spans="1:11" x14ac:dyDescent="0.2">
      <c r="A605" t="s">
        <v>7</v>
      </c>
      <c r="B605" t="s">
        <v>19</v>
      </c>
      <c r="C605" t="s">
        <v>2</v>
      </c>
      <c r="D605" t="s">
        <v>171</v>
      </c>
      <c r="E605" t="s">
        <v>483</v>
      </c>
      <c r="F605">
        <v>-4.9390000000000003E-2</v>
      </c>
      <c r="G605" s="1">
        <f t="shared" si="13"/>
        <v>1.1288099999999999</v>
      </c>
      <c r="K605" t="s">
        <v>243</v>
      </c>
    </row>
    <row r="606" spans="1:11" x14ac:dyDescent="0.2">
      <c r="A606" t="s">
        <v>7</v>
      </c>
      <c r="B606" t="s">
        <v>19</v>
      </c>
      <c r="C606" t="s">
        <v>2</v>
      </c>
      <c r="D606" t="s">
        <v>171</v>
      </c>
      <c r="E606" t="s">
        <v>551</v>
      </c>
      <c r="F606">
        <v>-4.9390000000000003E-2</v>
      </c>
      <c r="G606" s="1">
        <f t="shared" si="13"/>
        <v>1.1288099999999999</v>
      </c>
      <c r="K606" t="s">
        <v>205</v>
      </c>
    </row>
    <row r="607" spans="1:11" x14ac:dyDescent="0.2">
      <c r="A607" t="s">
        <v>7</v>
      </c>
      <c r="B607" t="s">
        <v>19</v>
      </c>
      <c r="C607" t="s">
        <v>2</v>
      </c>
      <c r="D607" t="s">
        <v>109</v>
      </c>
      <c r="E607" t="s">
        <v>562</v>
      </c>
      <c r="F607">
        <v>-4.9390000000000003E-2</v>
      </c>
      <c r="G607" s="1">
        <f t="shared" si="13"/>
        <v>1.1288099999999999</v>
      </c>
      <c r="K607" t="s">
        <v>483</v>
      </c>
    </row>
    <row r="608" spans="1:11" x14ac:dyDescent="0.2">
      <c r="A608" t="s">
        <v>7</v>
      </c>
      <c r="B608" t="s">
        <v>19</v>
      </c>
      <c r="C608" t="s">
        <v>2</v>
      </c>
      <c r="D608" t="s">
        <v>171</v>
      </c>
      <c r="E608" t="s">
        <v>172</v>
      </c>
      <c r="F608">
        <v>-4.938E-2</v>
      </c>
      <c r="G608" s="1">
        <f t="shared" si="13"/>
        <v>1.1288199999999999</v>
      </c>
      <c r="K608" t="s">
        <v>256</v>
      </c>
    </row>
    <row r="609" spans="1:11" x14ac:dyDescent="0.2">
      <c r="A609" t="s">
        <v>7</v>
      </c>
      <c r="B609" t="s">
        <v>19</v>
      </c>
      <c r="C609" t="s">
        <v>2</v>
      </c>
      <c r="D609" t="s">
        <v>190</v>
      </c>
      <c r="E609" t="s">
        <v>191</v>
      </c>
      <c r="F609">
        <v>-4.938E-2</v>
      </c>
      <c r="G609" s="1">
        <f t="shared" si="13"/>
        <v>1.1288199999999999</v>
      </c>
      <c r="K609" t="s">
        <v>576</v>
      </c>
    </row>
    <row r="610" spans="1:11" x14ac:dyDescent="0.2">
      <c r="A610" t="s">
        <v>7</v>
      </c>
      <c r="B610" t="s">
        <v>19</v>
      </c>
      <c r="C610" t="s">
        <v>2</v>
      </c>
      <c r="D610" t="s">
        <v>190</v>
      </c>
      <c r="E610" t="s">
        <v>216</v>
      </c>
      <c r="F610">
        <v>-4.938E-2</v>
      </c>
      <c r="G610" s="1">
        <f t="shared" si="13"/>
        <v>1.1288199999999999</v>
      </c>
      <c r="K610" t="s">
        <v>263</v>
      </c>
    </row>
    <row r="611" spans="1:11" x14ac:dyDescent="0.2">
      <c r="A611" t="s">
        <v>7</v>
      </c>
      <c r="B611" t="s">
        <v>19</v>
      </c>
      <c r="C611" t="s">
        <v>2</v>
      </c>
      <c r="D611" t="s">
        <v>232</v>
      </c>
      <c r="E611" t="s">
        <v>233</v>
      </c>
      <c r="F611">
        <v>-4.938E-2</v>
      </c>
      <c r="G611" s="1">
        <f t="shared" si="13"/>
        <v>1.1288199999999999</v>
      </c>
      <c r="K611" t="s">
        <v>570</v>
      </c>
    </row>
    <row r="612" spans="1:11" x14ac:dyDescent="0.2">
      <c r="A612" t="s">
        <v>7</v>
      </c>
      <c r="B612" t="s">
        <v>19</v>
      </c>
      <c r="C612" t="s">
        <v>2</v>
      </c>
      <c r="D612" t="s">
        <v>190</v>
      </c>
      <c r="E612" t="s">
        <v>244</v>
      </c>
      <c r="F612">
        <v>-4.938E-2</v>
      </c>
      <c r="G612" s="1">
        <f t="shared" si="13"/>
        <v>1.1288199999999999</v>
      </c>
      <c r="K612" t="s">
        <v>233</v>
      </c>
    </row>
    <row r="613" spans="1:11" x14ac:dyDescent="0.2">
      <c r="A613" t="s">
        <v>7</v>
      </c>
      <c r="B613" t="s">
        <v>19</v>
      </c>
      <c r="C613" t="s">
        <v>2</v>
      </c>
      <c r="D613" t="s">
        <v>235</v>
      </c>
      <c r="E613" t="s">
        <v>251</v>
      </c>
      <c r="F613">
        <v>-4.938E-2</v>
      </c>
      <c r="G613" s="1">
        <f t="shared" si="13"/>
        <v>1.1288199999999999</v>
      </c>
      <c r="K613" t="s">
        <v>251</v>
      </c>
    </row>
    <row r="614" spans="1:11" x14ac:dyDescent="0.2">
      <c r="A614" t="s">
        <v>7</v>
      </c>
      <c r="B614" t="s">
        <v>19</v>
      </c>
      <c r="C614" t="s">
        <v>2</v>
      </c>
      <c r="D614" t="s">
        <v>190</v>
      </c>
      <c r="E614" t="s">
        <v>256</v>
      </c>
      <c r="F614">
        <v>-4.938E-2</v>
      </c>
      <c r="G614" s="1">
        <f t="shared" si="13"/>
        <v>1.1288199999999999</v>
      </c>
      <c r="K614" t="s">
        <v>270</v>
      </c>
    </row>
    <row r="615" spans="1:11" x14ac:dyDescent="0.2">
      <c r="A615" t="s">
        <v>7</v>
      </c>
      <c r="B615" t="s">
        <v>19</v>
      </c>
      <c r="C615" t="s">
        <v>2</v>
      </c>
      <c r="D615" t="s">
        <v>235</v>
      </c>
      <c r="E615" t="s">
        <v>263</v>
      </c>
      <c r="F615">
        <v>-4.938E-2</v>
      </c>
      <c r="G615" s="1">
        <f t="shared" si="13"/>
        <v>1.1288199999999999</v>
      </c>
      <c r="K615" t="s">
        <v>273</v>
      </c>
    </row>
    <row r="616" spans="1:11" x14ac:dyDescent="0.2">
      <c r="A616" t="s">
        <v>7</v>
      </c>
      <c r="B616" t="s">
        <v>19</v>
      </c>
      <c r="C616" t="s">
        <v>2</v>
      </c>
      <c r="D616" t="s">
        <v>171</v>
      </c>
      <c r="E616" t="s">
        <v>264</v>
      </c>
      <c r="F616">
        <v>-4.938E-2</v>
      </c>
      <c r="G616" s="1">
        <f t="shared" si="13"/>
        <v>1.1288199999999999</v>
      </c>
      <c r="K616" t="s">
        <v>552</v>
      </c>
    </row>
    <row r="617" spans="1:11" x14ac:dyDescent="0.2">
      <c r="A617" t="s">
        <v>7</v>
      </c>
      <c r="B617" t="s">
        <v>19</v>
      </c>
      <c r="C617" t="s">
        <v>2</v>
      </c>
      <c r="D617" t="s">
        <v>190</v>
      </c>
      <c r="E617" t="s">
        <v>268</v>
      </c>
      <c r="F617">
        <v>-4.938E-2</v>
      </c>
      <c r="G617" s="1">
        <f t="shared" si="13"/>
        <v>1.1288199999999999</v>
      </c>
      <c r="K617" t="s">
        <v>579</v>
      </c>
    </row>
    <row r="618" spans="1:11" x14ac:dyDescent="0.2">
      <c r="A618" t="s">
        <v>7</v>
      </c>
      <c r="B618" t="s">
        <v>19</v>
      </c>
      <c r="C618" t="s">
        <v>2</v>
      </c>
      <c r="D618" t="s">
        <v>235</v>
      </c>
      <c r="E618" t="s">
        <v>270</v>
      </c>
      <c r="F618">
        <v>-4.938E-2</v>
      </c>
      <c r="G618" s="1">
        <f t="shared" si="13"/>
        <v>1.1288199999999999</v>
      </c>
      <c r="K618" t="s">
        <v>585</v>
      </c>
    </row>
    <row r="619" spans="1:11" x14ac:dyDescent="0.2">
      <c r="A619" t="s">
        <v>7</v>
      </c>
      <c r="B619" t="s">
        <v>19</v>
      </c>
      <c r="C619" t="s">
        <v>2</v>
      </c>
      <c r="D619" t="s">
        <v>235</v>
      </c>
      <c r="E619" t="s">
        <v>273</v>
      </c>
      <c r="F619">
        <v>-4.938E-2</v>
      </c>
      <c r="G619" s="1">
        <f t="shared" si="13"/>
        <v>1.1288199999999999</v>
      </c>
      <c r="K619" t="s">
        <v>216</v>
      </c>
    </row>
    <row r="620" spans="1:11" x14ac:dyDescent="0.2">
      <c r="A620" t="s">
        <v>7</v>
      </c>
      <c r="B620" t="s">
        <v>19</v>
      </c>
      <c r="C620" t="s">
        <v>2</v>
      </c>
      <c r="D620" t="s">
        <v>171</v>
      </c>
      <c r="E620" t="s">
        <v>432</v>
      </c>
      <c r="F620">
        <v>-4.938E-2</v>
      </c>
      <c r="G620" s="1">
        <f t="shared" si="13"/>
        <v>1.1288199999999999</v>
      </c>
      <c r="K620" t="s">
        <v>541</v>
      </c>
    </row>
    <row r="621" spans="1:11" x14ac:dyDescent="0.2">
      <c r="A621" t="s">
        <v>7</v>
      </c>
      <c r="B621" t="s">
        <v>19</v>
      </c>
      <c r="C621" t="s">
        <v>2</v>
      </c>
      <c r="D621" t="s">
        <v>190</v>
      </c>
      <c r="E621" t="s">
        <v>506</v>
      </c>
      <c r="F621">
        <v>-4.938E-2</v>
      </c>
      <c r="G621" s="1">
        <f t="shared" si="13"/>
        <v>1.1288199999999999</v>
      </c>
      <c r="K621" t="s">
        <v>268</v>
      </c>
    </row>
    <row r="622" spans="1:11" x14ac:dyDescent="0.2">
      <c r="A622" t="s">
        <v>7</v>
      </c>
      <c r="B622" t="s">
        <v>19</v>
      </c>
      <c r="C622" t="s">
        <v>2</v>
      </c>
      <c r="D622" t="s">
        <v>190</v>
      </c>
      <c r="E622" t="s">
        <v>541</v>
      </c>
      <c r="F622">
        <v>-4.938E-2</v>
      </c>
      <c r="G622" s="1">
        <f t="shared" si="13"/>
        <v>1.1288199999999999</v>
      </c>
      <c r="K622" t="s">
        <v>583</v>
      </c>
    </row>
    <row r="623" spans="1:11" x14ac:dyDescent="0.2">
      <c r="A623" t="s">
        <v>7</v>
      </c>
      <c r="B623" t="s">
        <v>19</v>
      </c>
      <c r="C623" t="s">
        <v>2</v>
      </c>
      <c r="D623" t="s">
        <v>235</v>
      </c>
      <c r="E623" t="s">
        <v>552</v>
      </c>
      <c r="F623">
        <v>-4.938E-2</v>
      </c>
      <c r="G623" s="1">
        <f t="shared" si="13"/>
        <v>1.1288199999999999</v>
      </c>
      <c r="K623" t="s">
        <v>191</v>
      </c>
    </row>
    <row r="624" spans="1:11" x14ac:dyDescent="0.2">
      <c r="A624" t="s">
        <v>7</v>
      </c>
      <c r="B624" t="s">
        <v>19</v>
      </c>
      <c r="C624" t="s">
        <v>2</v>
      </c>
      <c r="D624" t="s">
        <v>190</v>
      </c>
      <c r="E624" t="s">
        <v>563</v>
      </c>
      <c r="F624">
        <v>-4.938E-2</v>
      </c>
      <c r="G624" s="1">
        <f t="shared" si="13"/>
        <v>1.1288199999999999</v>
      </c>
      <c r="K624" t="s">
        <v>506</v>
      </c>
    </row>
    <row r="625" spans="1:11" x14ac:dyDescent="0.2">
      <c r="A625" t="s">
        <v>7</v>
      </c>
      <c r="B625" t="s">
        <v>19</v>
      </c>
      <c r="C625" t="s">
        <v>2</v>
      </c>
      <c r="D625" t="s">
        <v>235</v>
      </c>
      <c r="E625" t="s">
        <v>570</v>
      </c>
      <c r="F625">
        <v>-4.938E-2</v>
      </c>
      <c r="G625" s="1">
        <f t="shared" si="13"/>
        <v>1.1288199999999999</v>
      </c>
      <c r="K625" t="s">
        <v>264</v>
      </c>
    </row>
    <row r="626" spans="1:11" x14ac:dyDescent="0.2">
      <c r="A626" t="s">
        <v>7</v>
      </c>
      <c r="B626" t="s">
        <v>19</v>
      </c>
      <c r="C626" t="s">
        <v>2</v>
      </c>
      <c r="D626" t="s">
        <v>171</v>
      </c>
      <c r="E626" t="s">
        <v>571</v>
      </c>
      <c r="F626">
        <v>-4.938E-2</v>
      </c>
      <c r="G626" s="1">
        <f t="shared" si="13"/>
        <v>1.1288199999999999</v>
      </c>
      <c r="K626" t="s">
        <v>571</v>
      </c>
    </row>
    <row r="627" spans="1:11" x14ac:dyDescent="0.2">
      <c r="A627" t="s">
        <v>7</v>
      </c>
      <c r="B627" t="s">
        <v>19</v>
      </c>
      <c r="C627" t="s">
        <v>2</v>
      </c>
      <c r="D627" t="s">
        <v>190</v>
      </c>
      <c r="E627" t="s">
        <v>576</v>
      </c>
      <c r="F627">
        <v>-4.938E-2</v>
      </c>
      <c r="G627" s="1">
        <f t="shared" si="13"/>
        <v>1.1288199999999999</v>
      </c>
      <c r="K627" t="s">
        <v>563</v>
      </c>
    </row>
    <row r="628" spans="1:11" x14ac:dyDescent="0.2">
      <c r="A628" t="s">
        <v>7</v>
      </c>
      <c r="B628" t="s">
        <v>19</v>
      </c>
      <c r="C628" t="s">
        <v>2</v>
      </c>
      <c r="D628" t="s">
        <v>235</v>
      </c>
      <c r="E628" t="s">
        <v>579</v>
      </c>
      <c r="F628">
        <v>-4.938E-2</v>
      </c>
      <c r="G628" s="1">
        <f t="shared" si="13"/>
        <v>1.1288199999999999</v>
      </c>
      <c r="K628" t="s">
        <v>244</v>
      </c>
    </row>
    <row r="629" spans="1:11" x14ac:dyDescent="0.2">
      <c r="A629" t="s">
        <v>7</v>
      </c>
      <c r="B629" t="s">
        <v>19</v>
      </c>
      <c r="C629" t="s">
        <v>2</v>
      </c>
      <c r="D629" t="s">
        <v>190</v>
      </c>
      <c r="E629" t="s">
        <v>583</v>
      </c>
      <c r="F629">
        <v>-4.938E-2</v>
      </c>
      <c r="G629" s="1">
        <f t="shared" si="13"/>
        <v>1.1288199999999999</v>
      </c>
      <c r="K629" t="s">
        <v>172</v>
      </c>
    </row>
    <row r="630" spans="1:11" x14ac:dyDescent="0.2">
      <c r="A630" t="s">
        <v>7</v>
      </c>
      <c r="B630" t="s">
        <v>19</v>
      </c>
      <c r="C630" t="s">
        <v>2</v>
      </c>
      <c r="D630" t="s">
        <v>235</v>
      </c>
      <c r="E630" t="s">
        <v>585</v>
      </c>
      <c r="F630">
        <v>-4.938E-2</v>
      </c>
      <c r="G630" s="1">
        <f t="shared" si="13"/>
        <v>1.1288199999999999</v>
      </c>
      <c r="K630" t="s">
        <v>432</v>
      </c>
    </row>
    <row r="631" spans="1:11" x14ac:dyDescent="0.2">
      <c r="A631" t="s">
        <v>7</v>
      </c>
      <c r="B631" t="s">
        <v>19</v>
      </c>
      <c r="C631" t="s">
        <v>2</v>
      </c>
      <c r="D631" t="s">
        <v>109</v>
      </c>
      <c r="E631" t="s">
        <v>396</v>
      </c>
      <c r="F631">
        <v>-4.9329999999999999E-2</v>
      </c>
      <c r="G631" s="1">
        <f t="shared" si="13"/>
        <v>1.1288699999999998</v>
      </c>
      <c r="K631" t="s">
        <v>396</v>
      </c>
    </row>
    <row r="632" spans="1:11" x14ac:dyDescent="0.2">
      <c r="A632" t="s">
        <v>7</v>
      </c>
      <c r="B632" t="s">
        <v>19</v>
      </c>
      <c r="C632" t="s">
        <v>2</v>
      </c>
      <c r="D632" t="s">
        <v>73</v>
      </c>
      <c r="E632" t="s">
        <v>308</v>
      </c>
      <c r="F632">
        <v>-4.931E-2</v>
      </c>
      <c r="G632" s="1">
        <f t="shared" si="13"/>
        <v>1.1288899999999999</v>
      </c>
      <c r="K632" t="s">
        <v>308</v>
      </c>
    </row>
    <row r="633" spans="1:11" x14ac:dyDescent="0.2">
      <c r="A633" t="s">
        <v>7</v>
      </c>
      <c r="B633" t="s">
        <v>19</v>
      </c>
      <c r="C633" t="s">
        <v>2</v>
      </c>
      <c r="D633" t="s">
        <v>34</v>
      </c>
      <c r="E633" t="s">
        <v>111</v>
      </c>
      <c r="F633">
        <v>-4.8869999999999997E-2</v>
      </c>
      <c r="G633" s="1">
        <f t="shared" si="13"/>
        <v>1.1293299999999999</v>
      </c>
      <c r="K633" t="s">
        <v>111</v>
      </c>
    </row>
    <row r="634" spans="1:11" x14ac:dyDescent="0.2">
      <c r="A634" t="s">
        <v>7</v>
      </c>
      <c r="B634" t="s">
        <v>586</v>
      </c>
      <c r="C634" t="s">
        <v>2</v>
      </c>
      <c r="D634" t="s">
        <v>13</v>
      </c>
      <c r="E634" t="s">
        <v>622</v>
      </c>
      <c r="F634">
        <v>-4.8750000000000002E-2</v>
      </c>
      <c r="G634" s="1">
        <f t="shared" si="13"/>
        <v>1.1294499999999998</v>
      </c>
      <c r="K634" t="s">
        <v>622</v>
      </c>
    </row>
    <row r="635" spans="1:11" x14ac:dyDescent="0.2">
      <c r="A635" t="s">
        <v>7</v>
      </c>
      <c r="B635" t="s">
        <v>19</v>
      </c>
      <c r="C635" t="s">
        <v>2</v>
      </c>
      <c r="D635" t="s">
        <v>34</v>
      </c>
      <c r="E635" t="s">
        <v>145</v>
      </c>
      <c r="F635">
        <v>-4.8619999999999997E-2</v>
      </c>
      <c r="G635" s="1">
        <f t="shared" si="13"/>
        <v>1.1295799999999998</v>
      </c>
      <c r="K635" t="s">
        <v>145</v>
      </c>
    </row>
    <row r="636" spans="1:11" x14ac:dyDescent="0.2">
      <c r="A636" t="s">
        <v>7</v>
      </c>
      <c r="B636" t="s">
        <v>19</v>
      </c>
      <c r="C636" t="s">
        <v>2</v>
      </c>
      <c r="D636" t="s">
        <v>34</v>
      </c>
      <c r="E636" t="s">
        <v>35</v>
      </c>
      <c r="F636">
        <v>-4.8469999999999999E-2</v>
      </c>
      <c r="G636" s="1">
        <f t="shared" si="13"/>
        <v>1.1297299999999999</v>
      </c>
      <c r="K636" t="s">
        <v>35</v>
      </c>
    </row>
    <row r="637" spans="1:11" x14ac:dyDescent="0.2">
      <c r="A637" t="s">
        <v>7</v>
      </c>
      <c r="B637" t="s">
        <v>19</v>
      </c>
      <c r="C637" t="s">
        <v>2</v>
      </c>
      <c r="D637" t="s">
        <v>34</v>
      </c>
      <c r="E637" t="s">
        <v>192</v>
      </c>
      <c r="F637">
        <v>-4.8340000000000001E-2</v>
      </c>
      <c r="G637" s="1">
        <f t="shared" si="13"/>
        <v>1.1298599999999999</v>
      </c>
      <c r="K637" t="s">
        <v>192</v>
      </c>
    </row>
    <row r="638" spans="1:11" x14ac:dyDescent="0.2">
      <c r="A638" t="s">
        <v>7</v>
      </c>
      <c r="B638" t="s">
        <v>19</v>
      </c>
      <c r="C638" t="s">
        <v>2</v>
      </c>
      <c r="D638" t="s">
        <v>34</v>
      </c>
      <c r="E638" t="s">
        <v>45</v>
      </c>
      <c r="F638">
        <v>-4.8230000000000002E-2</v>
      </c>
      <c r="G638" s="1">
        <f t="shared" si="13"/>
        <v>1.1299699999999999</v>
      </c>
      <c r="K638" t="s">
        <v>45</v>
      </c>
    </row>
    <row r="639" spans="1:11" x14ac:dyDescent="0.2">
      <c r="A639" t="s">
        <v>7</v>
      </c>
      <c r="B639" t="s">
        <v>19</v>
      </c>
      <c r="C639" t="s">
        <v>2</v>
      </c>
      <c r="D639" t="s">
        <v>34</v>
      </c>
      <c r="E639" t="s">
        <v>397</v>
      </c>
      <c r="F639">
        <v>-4.8149999999999998E-2</v>
      </c>
      <c r="G639" s="1">
        <f t="shared" si="13"/>
        <v>1.13005</v>
      </c>
      <c r="K639" t="s">
        <v>397</v>
      </c>
    </row>
    <row r="640" spans="1:11" x14ac:dyDescent="0.2">
      <c r="A640" t="s">
        <v>7</v>
      </c>
      <c r="B640" t="s">
        <v>19</v>
      </c>
      <c r="C640" t="s">
        <v>2</v>
      </c>
      <c r="D640" t="s">
        <v>34</v>
      </c>
      <c r="E640" t="s">
        <v>507</v>
      </c>
      <c r="F640">
        <v>-4.811E-2</v>
      </c>
      <c r="G640" s="1">
        <f t="shared" si="13"/>
        <v>1.1300899999999998</v>
      </c>
      <c r="K640" t="s">
        <v>507</v>
      </c>
    </row>
    <row r="641" spans="1:11" x14ac:dyDescent="0.2">
      <c r="A641" t="s">
        <v>7</v>
      </c>
      <c r="B641" t="s">
        <v>19</v>
      </c>
      <c r="C641" t="s">
        <v>2</v>
      </c>
      <c r="D641" t="s">
        <v>34</v>
      </c>
      <c r="E641" t="s">
        <v>283</v>
      </c>
      <c r="F641">
        <v>-4.793E-2</v>
      </c>
      <c r="G641" s="1">
        <f t="shared" si="13"/>
        <v>1.1302699999999999</v>
      </c>
      <c r="K641" t="s">
        <v>283</v>
      </c>
    </row>
    <row r="642" spans="1:11" x14ac:dyDescent="0.2">
      <c r="A642" t="s">
        <v>7</v>
      </c>
      <c r="B642" t="s">
        <v>728</v>
      </c>
      <c r="C642" t="s">
        <v>2</v>
      </c>
      <c r="D642" t="s">
        <v>13</v>
      </c>
      <c r="E642" t="s">
        <v>781</v>
      </c>
      <c r="F642">
        <v>-4.7449999999999999E-2</v>
      </c>
      <c r="G642" s="1">
        <f t="shared" ref="G642:G705" si="14">1.1782+F642</f>
        <v>1.1307499999999999</v>
      </c>
      <c r="K642" t="s">
        <v>781</v>
      </c>
    </row>
    <row r="643" spans="1:11" x14ac:dyDescent="0.2">
      <c r="A643" t="s">
        <v>7</v>
      </c>
      <c r="B643" t="s">
        <v>19</v>
      </c>
      <c r="C643" t="s">
        <v>2</v>
      </c>
      <c r="D643" t="s">
        <v>34</v>
      </c>
      <c r="E643" t="s">
        <v>457</v>
      </c>
      <c r="F643">
        <v>-4.7199999999999999E-2</v>
      </c>
      <c r="G643" s="1">
        <f t="shared" si="14"/>
        <v>1.131</v>
      </c>
      <c r="K643" t="s">
        <v>457</v>
      </c>
    </row>
    <row r="644" spans="1:11" x14ac:dyDescent="0.2">
      <c r="A644" t="s">
        <v>7</v>
      </c>
      <c r="B644" t="s">
        <v>19</v>
      </c>
      <c r="C644" t="s">
        <v>2</v>
      </c>
      <c r="D644" t="s">
        <v>34</v>
      </c>
      <c r="E644" t="s">
        <v>328</v>
      </c>
      <c r="F644">
        <v>-4.6519999999999999E-2</v>
      </c>
      <c r="G644" s="1">
        <f t="shared" si="14"/>
        <v>1.13168</v>
      </c>
      <c r="K644" t="s">
        <v>328</v>
      </c>
    </row>
    <row r="645" spans="1:11" x14ac:dyDescent="0.2">
      <c r="A645" t="s">
        <v>7</v>
      </c>
      <c r="B645" t="s">
        <v>19</v>
      </c>
      <c r="C645" t="s">
        <v>2</v>
      </c>
      <c r="D645" t="s">
        <v>75</v>
      </c>
      <c r="E645" t="s">
        <v>132</v>
      </c>
      <c r="F645">
        <v>-4.6190000000000002E-2</v>
      </c>
      <c r="G645" s="1">
        <f t="shared" si="14"/>
        <v>1.13201</v>
      </c>
      <c r="K645" t="s">
        <v>709</v>
      </c>
    </row>
    <row r="646" spans="1:11" x14ac:dyDescent="0.2">
      <c r="A646" t="s">
        <v>7</v>
      </c>
      <c r="B646" t="s">
        <v>641</v>
      </c>
      <c r="C646" t="s">
        <v>2</v>
      </c>
      <c r="D646" t="s">
        <v>13</v>
      </c>
      <c r="E646" t="s">
        <v>709</v>
      </c>
      <c r="F646">
        <v>-4.6190000000000002E-2</v>
      </c>
      <c r="G646" s="1">
        <f t="shared" si="14"/>
        <v>1.13201</v>
      </c>
      <c r="K646" t="s">
        <v>132</v>
      </c>
    </row>
    <row r="647" spans="1:11" x14ac:dyDescent="0.2">
      <c r="A647" t="s">
        <v>7</v>
      </c>
      <c r="B647" t="s">
        <v>19</v>
      </c>
      <c r="C647" t="s">
        <v>2</v>
      </c>
      <c r="D647" t="s">
        <v>75</v>
      </c>
      <c r="E647" t="s">
        <v>173</v>
      </c>
      <c r="F647">
        <v>-4.5940000000000002E-2</v>
      </c>
      <c r="G647" s="1">
        <f t="shared" si="14"/>
        <v>1.1322599999999998</v>
      </c>
      <c r="K647" t="s">
        <v>173</v>
      </c>
    </row>
    <row r="648" spans="1:11" x14ac:dyDescent="0.2">
      <c r="A648" t="s">
        <v>7</v>
      </c>
      <c r="B648" t="s">
        <v>19</v>
      </c>
      <c r="C648" t="s">
        <v>2</v>
      </c>
      <c r="D648" t="s">
        <v>75</v>
      </c>
      <c r="E648" t="s">
        <v>76</v>
      </c>
      <c r="F648">
        <v>-4.5740000000000003E-2</v>
      </c>
      <c r="G648" s="1">
        <f t="shared" si="14"/>
        <v>1.13246</v>
      </c>
      <c r="K648" t="s">
        <v>76</v>
      </c>
    </row>
    <row r="649" spans="1:11" x14ac:dyDescent="0.2">
      <c r="A649" t="s">
        <v>7</v>
      </c>
      <c r="B649" t="s">
        <v>19</v>
      </c>
      <c r="C649" t="s">
        <v>2</v>
      </c>
      <c r="D649" t="s">
        <v>75</v>
      </c>
      <c r="E649" t="s">
        <v>433</v>
      </c>
      <c r="F649">
        <v>-4.5600000000000002E-2</v>
      </c>
      <c r="G649" s="1">
        <f t="shared" si="14"/>
        <v>1.1325999999999998</v>
      </c>
      <c r="K649" t="s">
        <v>433</v>
      </c>
    </row>
    <row r="650" spans="1:11" x14ac:dyDescent="0.2">
      <c r="A650" t="s">
        <v>7</v>
      </c>
      <c r="B650" t="s">
        <v>19</v>
      </c>
      <c r="C650" t="s">
        <v>2</v>
      </c>
      <c r="D650" t="s">
        <v>75</v>
      </c>
      <c r="E650" t="s">
        <v>366</v>
      </c>
      <c r="F650">
        <v>-4.5569999999999999E-2</v>
      </c>
      <c r="G650" s="1">
        <f t="shared" si="14"/>
        <v>1.1326299999999998</v>
      </c>
      <c r="K650" t="s">
        <v>366</v>
      </c>
    </row>
    <row r="651" spans="1:11" x14ac:dyDescent="0.2">
      <c r="A651" t="s">
        <v>7</v>
      </c>
      <c r="B651" t="s">
        <v>19</v>
      </c>
      <c r="C651" t="s">
        <v>2</v>
      </c>
      <c r="D651" t="s">
        <v>75</v>
      </c>
      <c r="E651" t="s">
        <v>309</v>
      </c>
      <c r="F651">
        <v>-4.5289999999999997E-2</v>
      </c>
      <c r="G651" s="1">
        <f t="shared" si="14"/>
        <v>1.1329099999999999</v>
      </c>
      <c r="K651" t="s">
        <v>309</v>
      </c>
    </row>
    <row r="652" spans="1:11" x14ac:dyDescent="0.2">
      <c r="A652" t="s">
        <v>0</v>
      </c>
      <c r="B652" t="s">
        <v>26</v>
      </c>
      <c r="C652" t="s">
        <v>2</v>
      </c>
      <c r="D652" t="s">
        <v>15</v>
      </c>
      <c r="E652" t="s">
        <v>112</v>
      </c>
      <c r="F652">
        <v>-4.4130000000000003E-2</v>
      </c>
      <c r="G652" s="1">
        <f t="shared" si="14"/>
        <v>1.1340699999999999</v>
      </c>
      <c r="K652" t="s">
        <v>112</v>
      </c>
    </row>
    <row r="653" spans="1:11" x14ac:dyDescent="0.2">
      <c r="A653" t="s">
        <v>7</v>
      </c>
      <c r="B653" t="s">
        <v>641</v>
      </c>
      <c r="C653" t="s">
        <v>2</v>
      </c>
      <c r="D653" t="s">
        <v>13</v>
      </c>
      <c r="E653" t="s">
        <v>752</v>
      </c>
      <c r="F653">
        <v>-4.3819999999999998E-2</v>
      </c>
      <c r="G653" s="1">
        <f t="shared" si="14"/>
        <v>1.1343799999999999</v>
      </c>
      <c r="K653" t="s">
        <v>752</v>
      </c>
    </row>
    <row r="654" spans="1:11" x14ac:dyDescent="0.2">
      <c r="A654" t="s">
        <v>7</v>
      </c>
      <c r="B654" t="s">
        <v>641</v>
      </c>
      <c r="C654" t="s">
        <v>2</v>
      </c>
      <c r="D654" t="s">
        <v>13</v>
      </c>
      <c r="E654" t="s">
        <v>782</v>
      </c>
      <c r="F654">
        <v>-4.317E-2</v>
      </c>
      <c r="G654" s="1">
        <f t="shared" si="14"/>
        <v>1.13503</v>
      </c>
      <c r="K654" t="s">
        <v>782</v>
      </c>
    </row>
    <row r="655" spans="1:11" x14ac:dyDescent="0.2">
      <c r="A655" t="s">
        <v>7</v>
      </c>
      <c r="B655" t="s">
        <v>278</v>
      </c>
      <c r="C655" t="s">
        <v>2</v>
      </c>
      <c r="D655" t="s">
        <v>13</v>
      </c>
      <c r="E655" t="s">
        <v>623</v>
      </c>
      <c r="F655">
        <v>-4.3150000000000001E-2</v>
      </c>
      <c r="G655" s="1">
        <f t="shared" si="14"/>
        <v>1.1350499999999999</v>
      </c>
      <c r="K655" t="s">
        <v>623</v>
      </c>
    </row>
    <row r="656" spans="1:11" x14ac:dyDescent="0.2">
      <c r="A656" t="s">
        <v>0</v>
      </c>
      <c r="B656" t="s">
        <v>728</v>
      </c>
      <c r="C656" t="s">
        <v>2</v>
      </c>
      <c r="D656" t="s">
        <v>11</v>
      </c>
      <c r="E656" t="s">
        <v>813</v>
      </c>
      <c r="F656">
        <v>-4.2619999999999998E-2</v>
      </c>
      <c r="G656" s="1">
        <f t="shared" si="14"/>
        <v>1.1355799999999998</v>
      </c>
      <c r="K656" t="s">
        <v>813</v>
      </c>
    </row>
    <row r="657" spans="1:11" x14ac:dyDescent="0.2">
      <c r="A657" t="s">
        <v>7</v>
      </c>
      <c r="B657" t="s">
        <v>17</v>
      </c>
      <c r="C657" t="s">
        <v>2</v>
      </c>
      <c r="D657" t="s">
        <v>21</v>
      </c>
      <c r="E657" t="s">
        <v>646</v>
      </c>
      <c r="F657">
        <v>-4.2020000000000002E-2</v>
      </c>
      <c r="G657" s="1">
        <f t="shared" si="14"/>
        <v>1.13618</v>
      </c>
      <c r="K657" t="s">
        <v>646</v>
      </c>
    </row>
    <row r="658" spans="1:11" x14ac:dyDescent="0.2">
      <c r="A658" t="s">
        <v>7</v>
      </c>
      <c r="B658" t="s">
        <v>592</v>
      </c>
      <c r="C658" t="s">
        <v>2</v>
      </c>
      <c r="D658" t="s">
        <v>13</v>
      </c>
      <c r="E658" t="s">
        <v>665</v>
      </c>
      <c r="F658">
        <v>-4.0969999999999999E-2</v>
      </c>
      <c r="G658" s="1">
        <f t="shared" si="14"/>
        <v>1.13723</v>
      </c>
      <c r="K658" t="s">
        <v>665</v>
      </c>
    </row>
    <row r="659" spans="1:11" x14ac:dyDescent="0.2">
      <c r="A659" t="s">
        <v>7</v>
      </c>
      <c r="B659" t="s">
        <v>592</v>
      </c>
      <c r="C659" t="s">
        <v>2</v>
      </c>
      <c r="D659" t="s">
        <v>13</v>
      </c>
      <c r="E659" t="s">
        <v>710</v>
      </c>
      <c r="F659">
        <v>-4.0719999999999999E-2</v>
      </c>
      <c r="G659" s="1">
        <f t="shared" si="14"/>
        <v>1.1374799999999998</v>
      </c>
      <c r="K659" t="s">
        <v>710</v>
      </c>
    </row>
    <row r="660" spans="1:11" x14ac:dyDescent="0.2">
      <c r="A660" t="s">
        <v>7</v>
      </c>
      <c r="B660" t="s">
        <v>17</v>
      </c>
      <c r="C660" t="s">
        <v>2</v>
      </c>
      <c r="D660" t="s">
        <v>21</v>
      </c>
      <c r="E660" t="s">
        <v>609</v>
      </c>
      <c r="F660">
        <v>-4.0550000000000003E-2</v>
      </c>
      <c r="G660" s="1">
        <f t="shared" si="14"/>
        <v>1.1376499999999998</v>
      </c>
      <c r="K660" t="s">
        <v>609</v>
      </c>
    </row>
    <row r="661" spans="1:11" x14ac:dyDescent="0.2">
      <c r="A661" t="s">
        <v>7</v>
      </c>
      <c r="B661" t="s">
        <v>19</v>
      </c>
      <c r="C661" t="s">
        <v>2</v>
      </c>
      <c r="D661" t="s">
        <v>113</v>
      </c>
      <c r="E661" t="s">
        <v>114</v>
      </c>
      <c r="F661">
        <v>-4.0399999999999998E-2</v>
      </c>
      <c r="G661" s="1">
        <f t="shared" si="14"/>
        <v>1.1377999999999999</v>
      </c>
      <c r="K661" t="s">
        <v>114</v>
      </c>
    </row>
    <row r="662" spans="1:11" x14ac:dyDescent="0.2">
      <c r="A662" t="s">
        <v>7</v>
      </c>
      <c r="B662" t="s">
        <v>19</v>
      </c>
      <c r="C662" t="s">
        <v>2</v>
      </c>
      <c r="D662" t="s">
        <v>77</v>
      </c>
      <c r="E662" t="s">
        <v>206</v>
      </c>
      <c r="F662">
        <v>-4.0219999999999999E-2</v>
      </c>
      <c r="G662" s="1">
        <f t="shared" si="14"/>
        <v>1.13798</v>
      </c>
      <c r="K662" t="s">
        <v>206</v>
      </c>
    </row>
    <row r="663" spans="1:11" x14ac:dyDescent="0.2">
      <c r="A663" t="s">
        <v>7</v>
      </c>
      <c r="B663" t="s">
        <v>19</v>
      </c>
      <c r="C663" t="s">
        <v>2</v>
      </c>
      <c r="D663" t="s">
        <v>77</v>
      </c>
      <c r="E663" t="s">
        <v>174</v>
      </c>
      <c r="F663">
        <v>-4.02E-2</v>
      </c>
      <c r="G663" s="1">
        <f t="shared" si="14"/>
        <v>1.1379999999999999</v>
      </c>
      <c r="K663" t="s">
        <v>174</v>
      </c>
    </row>
    <row r="664" spans="1:11" x14ac:dyDescent="0.2">
      <c r="A664" t="s">
        <v>7</v>
      </c>
      <c r="B664" t="s">
        <v>19</v>
      </c>
      <c r="C664" t="s">
        <v>2</v>
      </c>
      <c r="D664" t="s">
        <v>77</v>
      </c>
      <c r="E664" t="s">
        <v>434</v>
      </c>
      <c r="F664">
        <v>-4.0160000000000001E-2</v>
      </c>
      <c r="G664" s="1">
        <f t="shared" si="14"/>
        <v>1.1380399999999999</v>
      </c>
      <c r="K664" t="s">
        <v>434</v>
      </c>
    </row>
    <row r="665" spans="1:11" x14ac:dyDescent="0.2">
      <c r="A665" t="s">
        <v>7</v>
      </c>
      <c r="B665" t="s">
        <v>19</v>
      </c>
      <c r="C665" t="s">
        <v>2</v>
      </c>
      <c r="D665" t="s">
        <v>77</v>
      </c>
      <c r="E665" t="s">
        <v>133</v>
      </c>
      <c r="F665">
        <v>-4.0149999999999998E-2</v>
      </c>
      <c r="G665" s="1">
        <f t="shared" si="14"/>
        <v>1.13805</v>
      </c>
      <c r="K665" t="s">
        <v>133</v>
      </c>
    </row>
    <row r="666" spans="1:11" x14ac:dyDescent="0.2">
      <c r="A666" t="s">
        <v>7</v>
      </c>
      <c r="B666" t="s">
        <v>19</v>
      </c>
      <c r="C666" t="s">
        <v>2</v>
      </c>
      <c r="D666" t="s">
        <v>77</v>
      </c>
      <c r="E666" t="s">
        <v>484</v>
      </c>
      <c r="F666">
        <v>-4.0140000000000002E-2</v>
      </c>
      <c r="G666" s="1">
        <f t="shared" si="14"/>
        <v>1.1380599999999998</v>
      </c>
      <c r="K666" t="s">
        <v>484</v>
      </c>
    </row>
    <row r="667" spans="1:11" x14ac:dyDescent="0.2">
      <c r="A667" t="s">
        <v>7</v>
      </c>
      <c r="B667" t="s">
        <v>19</v>
      </c>
      <c r="C667" t="s">
        <v>2</v>
      </c>
      <c r="D667" t="s">
        <v>113</v>
      </c>
      <c r="E667" t="s">
        <v>398</v>
      </c>
      <c r="F667">
        <v>-4.011E-2</v>
      </c>
      <c r="G667" s="1">
        <f t="shared" si="14"/>
        <v>1.1380899999999998</v>
      </c>
      <c r="K667" t="s">
        <v>398</v>
      </c>
    </row>
    <row r="668" spans="1:11" x14ac:dyDescent="0.2">
      <c r="A668" t="s">
        <v>7</v>
      </c>
      <c r="B668" t="s">
        <v>19</v>
      </c>
      <c r="C668" t="s">
        <v>2</v>
      </c>
      <c r="D668" t="s">
        <v>77</v>
      </c>
      <c r="E668" t="s">
        <v>234</v>
      </c>
      <c r="F668">
        <v>-4.0099999999999997E-2</v>
      </c>
      <c r="G668" s="1">
        <f t="shared" si="14"/>
        <v>1.1380999999999999</v>
      </c>
      <c r="K668" t="s">
        <v>527</v>
      </c>
    </row>
    <row r="669" spans="1:11" x14ac:dyDescent="0.2">
      <c r="A669" t="s">
        <v>7</v>
      </c>
      <c r="B669" t="s">
        <v>19</v>
      </c>
      <c r="C669" t="s">
        <v>2</v>
      </c>
      <c r="D669" t="s">
        <v>77</v>
      </c>
      <c r="E669" t="s">
        <v>527</v>
      </c>
      <c r="F669">
        <v>-4.0099999999999997E-2</v>
      </c>
      <c r="G669" s="1">
        <f t="shared" si="14"/>
        <v>1.1380999999999999</v>
      </c>
      <c r="K669" t="s">
        <v>234</v>
      </c>
    </row>
    <row r="670" spans="1:11" x14ac:dyDescent="0.2">
      <c r="A670" t="s">
        <v>7</v>
      </c>
      <c r="B670" t="s">
        <v>19</v>
      </c>
      <c r="C670" t="s">
        <v>2</v>
      </c>
      <c r="D670" t="s">
        <v>77</v>
      </c>
      <c r="E670" t="s">
        <v>78</v>
      </c>
      <c r="F670">
        <v>-4.0059999999999998E-2</v>
      </c>
      <c r="G670" s="1">
        <f t="shared" si="14"/>
        <v>1.1381399999999999</v>
      </c>
      <c r="K670" t="s">
        <v>78</v>
      </c>
    </row>
    <row r="671" spans="1:11" x14ac:dyDescent="0.2">
      <c r="A671" t="s">
        <v>7</v>
      </c>
      <c r="B671" t="s">
        <v>19</v>
      </c>
      <c r="C671" t="s">
        <v>2</v>
      </c>
      <c r="D671" t="s">
        <v>77</v>
      </c>
      <c r="E671" t="s">
        <v>367</v>
      </c>
      <c r="F671">
        <v>-4.0059999999999998E-2</v>
      </c>
      <c r="G671" s="1">
        <f t="shared" si="14"/>
        <v>1.1381399999999999</v>
      </c>
      <c r="K671" t="s">
        <v>367</v>
      </c>
    </row>
    <row r="672" spans="1:11" x14ac:dyDescent="0.2">
      <c r="A672" t="s">
        <v>7</v>
      </c>
      <c r="B672" t="s">
        <v>19</v>
      </c>
      <c r="C672" t="s">
        <v>2</v>
      </c>
      <c r="D672" t="s">
        <v>146</v>
      </c>
      <c r="E672" t="s">
        <v>193</v>
      </c>
      <c r="F672">
        <v>-4.0050000000000002E-2</v>
      </c>
      <c r="G672" s="1">
        <f t="shared" si="14"/>
        <v>1.13815</v>
      </c>
      <c r="K672" t="s">
        <v>217</v>
      </c>
    </row>
    <row r="673" spans="1:11" x14ac:dyDescent="0.2">
      <c r="A673" t="s">
        <v>7</v>
      </c>
      <c r="B673" t="s">
        <v>19</v>
      </c>
      <c r="C673" t="s">
        <v>2</v>
      </c>
      <c r="D673" t="s">
        <v>146</v>
      </c>
      <c r="E673" t="s">
        <v>217</v>
      </c>
      <c r="F673">
        <v>-4.0050000000000002E-2</v>
      </c>
      <c r="G673" s="1">
        <f t="shared" si="14"/>
        <v>1.13815</v>
      </c>
      <c r="K673" t="s">
        <v>542</v>
      </c>
    </row>
    <row r="674" spans="1:11" x14ac:dyDescent="0.2">
      <c r="A674" t="s">
        <v>7</v>
      </c>
      <c r="B674" t="s">
        <v>19</v>
      </c>
      <c r="C674" t="s">
        <v>2</v>
      </c>
      <c r="D674" t="s">
        <v>146</v>
      </c>
      <c r="E674" t="s">
        <v>508</v>
      </c>
      <c r="F674">
        <v>-4.0050000000000002E-2</v>
      </c>
      <c r="G674" s="1">
        <f t="shared" si="14"/>
        <v>1.13815</v>
      </c>
      <c r="K674" t="s">
        <v>193</v>
      </c>
    </row>
    <row r="675" spans="1:11" x14ac:dyDescent="0.2">
      <c r="A675" t="s">
        <v>7</v>
      </c>
      <c r="B675" t="s">
        <v>19</v>
      </c>
      <c r="C675" t="s">
        <v>2</v>
      </c>
      <c r="D675" t="s">
        <v>146</v>
      </c>
      <c r="E675" t="s">
        <v>542</v>
      </c>
      <c r="F675">
        <v>-4.0050000000000002E-2</v>
      </c>
      <c r="G675" s="1">
        <f t="shared" si="14"/>
        <v>1.13815</v>
      </c>
      <c r="K675" t="s">
        <v>508</v>
      </c>
    </row>
    <row r="676" spans="1:11" x14ac:dyDescent="0.2">
      <c r="A676" t="s">
        <v>7</v>
      </c>
      <c r="B676" t="s">
        <v>19</v>
      </c>
      <c r="C676" t="s">
        <v>2</v>
      </c>
      <c r="D676" t="s">
        <v>146</v>
      </c>
      <c r="E676" t="s">
        <v>147</v>
      </c>
      <c r="F676">
        <v>-4.002E-2</v>
      </c>
      <c r="G676" s="1">
        <f t="shared" si="14"/>
        <v>1.13818</v>
      </c>
      <c r="K676" t="s">
        <v>147</v>
      </c>
    </row>
    <row r="677" spans="1:11" x14ac:dyDescent="0.2">
      <c r="A677" t="s">
        <v>7</v>
      </c>
      <c r="B677" t="s">
        <v>19</v>
      </c>
      <c r="C677" t="s">
        <v>2</v>
      </c>
      <c r="D677" t="s">
        <v>146</v>
      </c>
      <c r="E677" t="s">
        <v>458</v>
      </c>
      <c r="F677">
        <v>-4.002E-2</v>
      </c>
      <c r="G677" s="1">
        <f t="shared" si="14"/>
        <v>1.13818</v>
      </c>
      <c r="K677" t="s">
        <v>458</v>
      </c>
    </row>
    <row r="678" spans="1:11" x14ac:dyDescent="0.2">
      <c r="A678" t="s">
        <v>7</v>
      </c>
      <c r="B678" t="s">
        <v>19</v>
      </c>
      <c r="C678" t="s">
        <v>2</v>
      </c>
      <c r="D678" t="s">
        <v>207</v>
      </c>
      <c r="E678" t="s">
        <v>208</v>
      </c>
      <c r="F678">
        <v>-0.04</v>
      </c>
      <c r="G678" s="1">
        <f t="shared" si="14"/>
        <v>1.1381999999999999</v>
      </c>
      <c r="K678" t="s">
        <v>564</v>
      </c>
    </row>
    <row r="679" spans="1:11" x14ac:dyDescent="0.2">
      <c r="A679" t="s">
        <v>7</v>
      </c>
      <c r="B679" t="s">
        <v>19</v>
      </c>
      <c r="C679" t="s">
        <v>2</v>
      </c>
      <c r="D679" t="s">
        <v>235</v>
      </c>
      <c r="E679" t="s">
        <v>236</v>
      </c>
      <c r="F679">
        <v>-0.04</v>
      </c>
      <c r="G679" s="1">
        <f t="shared" si="14"/>
        <v>1.1381999999999999</v>
      </c>
      <c r="K679" t="s">
        <v>245</v>
      </c>
    </row>
    <row r="680" spans="1:11" x14ac:dyDescent="0.2">
      <c r="A680" t="s">
        <v>7</v>
      </c>
      <c r="B680" t="s">
        <v>19</v>
      </c>
      <c r="C680" t="s">
        <v>2</v>
      </c>
      <c r="D680" t="s">
        <v>146</v>
      </c>
      <c r="E680" t="s">
        <v>245</v>
      </c>
      <c r="F680">
        <v>-0.04</v>
      </c>
      <c r="G680" s="1">
        <f t="shared" si="14"/>
        <v>1.1381999999999999</v>
      </c>
      <c r="K680" t="s">
        <v>208</v>
      </c>
    </row>
    <row r="681" spans="1:11" x14ac:dyDescent="0.2">
      <c r="A681" t="s">
        <v>7</v>
      </c>
      <c r="B681" t="s">
        <v>19</v>
      </c>
      <c r="C681" t="s">
        <v>2</v>
      </c>
      <c r="D681" t="s">
        <v>252</v>
      </c>
      <c r="E681" t="s">
        <v>253</v>
      </c>
      <c r="F681">
        <v>-0.04</v>
      </c>
      <c r="G681" s="1">
        <f t="shared" si="14"/>
        <v>1.1381999999999999</v>
      </c>
      <c r="K681" t="s">
        <v>485</v>
      </c>
    </row>
    <row r="682" spans="1:11" x14ac:dyDescent="0.2">
      <c r="A682" t="s">
        <v>7</v>
      </c>
      <c r="B682" t="s">
        <v>19</v>
      </c>
      <c r="C682" t="s">
        <v>2</v>
      </c>
      <c r="D682" t="s">
        <v>257</v>
      </c>
      <c r="E682" t="s">
        <v>258</v>
      </c>
      <c r="F682">
        <v>-0.04</v>
      </c>
      <c r="G682" s="1">
        <f t="shared" si="14"/>
        <v>1.1381999999999999</v>
      </c>
      <c r="K682" t="s">
        <v>258</v>
      </c>
    </row>
    <row r="683" spans="1:11" x14ac:dyDescent="0.2">
      <c r="A683" t="s">
        <v>7</v>
      </c>
      <c r="B683" t="s">
        <v>19</v>
      </c>
      <c r="C683" t="s">
        <v>2</v>
      </c>
      <c r="D683" t="s">
        <v>252</v>
      </c>
      <c r="E683" t="s">
        <v>265</v>
      </c>
      <c r="F683">
        <v>-0.04</v>
      </c>
      <c r="G683" s="1">
        <f t="shared" si="14"/>
        <v>1.1381999999999999</v>
      </c>
      <c r="K683" t="s">
        <v>577</v>
      </c>
    </row>
    <row r="684" spans="1:11" x14ac:dyDescent="0.2">
      <c r="A684" t="s">
        <v>7</v>
      </c>
      <c r="B684" t="s">
        <v>19</v>
      </c>
      <c r="C684" t="s">
        <v>2</v>
      </c>
      <c r="D684" t="s">
        <v>252</v>
      </c>
      <c r="E684" t="s">
        <v>271</v>
      </c>
      <c r="F684">
        <v>-0.04</v>
      </c>
      <c r="G684" s="1">
        <f t="shared" si="14"/>
        <v>1.1381999999999999</v>
      </c>
      <c r="K684" t="s">
        <v>265</v>
      </c>
    </row>
    <row r="685" spans="1:11" x14ac:dyDescent="0.2">
      <c r="A685" t="s">
        <v>7</v>
      </c>
      <c r="B685" t="s">
        <v>19</v>
      </c>
      <c r="C685" t="s">
        <v>2</v>
      </c>
      <c r="D685" t="s">
        <v>207</v>
      </c>
      <c r="E685" t="s">
        <v>485</v>
      </c>
      <c r="F685">
        <v>-0.04</v>
      </c>
      <c r="G685" s="1">
        <f t="shared" si="14"/>
        <v>1.1381999999999999</v>
      </c>
      <c r="K685" t="s">
        <v>572</v>
      </c>
    </row>
    <row r="686" spans="1:11" x14ac:dyDescent="0.2">
      <c r="A686" t="s">
        <v>7</v>
      </c>
      <c r="B686" t="s">
        <v>19</v>
      </c>
      <c r="C686" t="s">
        <v>2</v>
      </c>
      <c r="D686" t="s">
        <v>232</v>
      </c>
      <c r="E686" t="s">
        <v>528</v>
      </c>
      <c r="F686">
        <v>-0.04</v>
      </c>
      <c r="G686" s="1">
        <f t="shared" si="14"/>
        <v>1.1381999999999999</v>
      </c>
      <c r="K686" t="s">
        <v>236</v>
      </c>
    </row>
    <row r="687" spans="1:11" x14ac:dyDescent="0.2">
      <c r="A687" t="s">
        <v>7</v>
      </c>
      <c r="B687" t="s">
        <v>19</v>
      </c>
      <c r="C687" t="s">
        <v>2</v>
      </c>
      <c r="D687" t="s">
        <v>252</v>
      </c>
      <c r="E687" t="s">
        <v>553</v>
      </c>
      <c r="F687">
        <v>-0.04</v>
      </c>
      <c r="G687" s="1">
        <f t="shared" si="14"/>
        <v>1.1381999999999999</v>
      </c>
      <c r="K687" t="s">
        <v>253</v>
      </c>
    </row>
    <row r="688" spans="1:11" x14ac:dyDescent="0.2">
      <c r="A688" t="s">
        <v>7</v>
      </c>
      <c r="B688" t="s">
        <v>19</v>
      </c>
      <c r="C688" t="s">
        <v>2</v>
      </c>
      <c r="D688" t="s">
        <v>146</v>
      </c>
      <c r="E688" t="s">
        <v>564</v>
      </c>
      <c r="F688">
        <v>-0.04</v>
      </c>
      <c r="G688" s="1">
        <f t="shared" si="14"/>
        <v>1.1381999999999999</v>
      </c>
      <c r="K688" t="s">
        <v>271</v>
      </c>
    </row>
    <row r="689" spans="1:11" x14ac:dyDescent="0.2">
      <c r="A689" t="s">
        <v>7</v>
      </c>
      <c r="B689" t="s">
        <v>19</v>
      </c>
      <c r="C689" t="s">
        <v>2</v>
      </c>
      <c r="D689" t="s">
        <v>252</v>
      </c>
      <c r="E689" t="s">
        <v>572</v>
      </c>
      <c r="F689">
        <v>-0.04</v>
      </c>
      <c r="G689" s="1">
        <f t="shared" si="14"/>
        <v>1.1381999999999999</v>
      </c>
      <c r="K689" t="s">
        <v>528</v>
      </c>
    </row>
    <row r="690" spans="1:11" x14ac:dyDescent="0.2">
      <c r="A690" t="s">
        <v>7</v>
      </c>
      <c r="B690" t="s">
        <v>19</v>
      </c>
      <c r="C690" t="s">
        <v>2</v>
      </c>
      <c r="D690" t="s">
        <v>257</v>
      </c>
      <c r="E690" t="s">
        <v>577</v>
      </c>
      <c r="F690">
        <v>-0.04</v>
      </c>
      <c r="G690" s="1">
        <f t="shared" si="14"/>
        <v>1.1381999999999999</v>
      </c>
      <c r="K690" t="s">
        <v>553</v>
      </c>
    </row>
    <row r="691" spans="1:11" x14ac:dyDescent="0.2">
      <c r="A691" t="s">
        <v>7</v>
      </c>
      <c r="B691" t="s">
        <v>19</v>
      </c>
      <c r="C691" t="s">
        <v>2</v>
      </c>
      <c r="D691" t="s">
        <v>252</v>
      </c>
      <c r="E691" t="s">
        <v>580</v>
      </c>
      <c r="F691">
        <v>-0.04</v>
      </c>
      <c r="G691" s="1">
        <f t="shared" si="14"/>
        <v>1.1381999999999999</v>
      </c>
      <c r="K691" t="s">
        <v>580</v>
      </c>
    </row>
    <row r="692" spans="1:11" x14ac:dyDescent="0.2">
      <c r="A692" t="s">
        <v>7</v>
      </c>
      <c r="B692" t="s">
        <v>278</v>
      </c>
      <c r="C692" t="s">
        <v>2</v>
      </c>
      <c r="D692" t="s">
        <v>13</v>
      </c>
      <c r="E692" t="s">
        <v>666</v>
      </c>
      <c r="F692">
        <v>-3.9440000000000003E-2</v>
      </c>
      <c r="G692" s="1">
        <f t="shared" si="14"/>
        <v>1.13876</v>
      </c>
      <c r="K692" t="s">
        <v>666</v>
      </c>
    </row>
    <row r="693" spans="1:11" x14ac:dyDescent="0.2">
      <c r="A693" t="s">
        <v>0</v>
      </c>
      <c r="B693" t="s">
        <v>318</v>
      </c>
      <c r="C693" t="s">
        <v>2</v>
      </c>
      <c r="D693" t="s">
        <v>11</v>
      </c>
      <c r="E693" t="s">
        <v>753</v>
      </c>
      <c r="F693">
        <v>-3.8559999999999997E-2</v>
      </c>
      <c r="G693" s="1">
        <f t="shared" si="14"/>
        <v>1.13964</v>
      </c>
      <c r="K693" t="s">
        <v>753</v>
      </c>
    </row>
    <row r="694" spans="1:11" x14ac:dyDescent="0.2">
      <c r="A694" t="s">
        <v>7</v>
      </c>
      <c r="B694" t="s">
        <v>592</v>
      </c>
      <c r="C694" t="s">
        <v>2</v>
      </c>
      <c r="D694" t="s">
        <v>13</v>
      </c>
      <c r="E694" t="s">
        <v>624</v>
      </c>
      <c r="F694">
        <v>-3.7670000000000002E-2</v>
      </c>
      <c r="G694" s="1">
        <f t="shared" si="14"/>
        <v>1.1405299999999998</v>
      </c>
      <c r="K694" t="s">
        <v>624</v>
      </c>
    </row>
    <row r="695" spans="1:11" x14ac:dyDescent="0.2">
      <c r="A695" t="s">
        <v>7</v>
      </c>
      <c r="B695" t="s">
        <v>278</v>
      </c>
      <c r="C695" t="s">
        <v>2</v>
      </c>
      <c r="D695" t="s">
        <v>13</v>
      </c>
      <c r="E695" t="s">
        <v>711</v>
      </c>
      <c r="F695">
        <v>-3.746E-2</v>
      </c>
      <c r="G695" s="1">
        <f t="shared" si="14"/>
        <v>1.1407399999999999</v>
      </c>
      <c r="K695" t="s">
        <v>711</v>
      </c>
    </row>
    <row r="696" spans="1:11" x14ac:dyDescent="0.2">
      <c r="A696" t="s">
        <v>7</v>
      </c>
      <c r="B696" t="s">
        <v>17</v>
      </c>
      <c r="C696" t="s">
        <v>2</v>
      </c>
      <c r="D696" t="s">
        <v>54</v>
      </c>
      <c r="E696" t="s">
        <v>667</v>
      </c>
      <c r="F696">
        <v>-3.3570000000000003E-2</v>
      </c>
      <c r="G696" s="1">
        <f t="shared" si="14"/>
        <v>1.1446299999999998</v>
      </c>
      <c r="K696" t="s">
        <v>667</v>
      </c>
    </row>
    <row r="697" spans="1:11" x14ac:dyDescent="0.2">
      <c r="A697" t="s">
        <v>7</v>
      </c>
      <c r="B697" t="s">
        <v>17</v>
      </c>
      <c r="C697" t="s">
        <v>2</v>
      </c>
      <c r="D697" t="s">
        <v>54</v>
      </c>
      <c r="E697" t="s">
        <v>334</v>
      </c>
      <c r="F697">
        <v>-3.0710000000000001E-2</v>
      </c>
      <c r="G697" s="1">
        <f t="shared" si="14"/>
        <v>1.1474899999999999</v>
      </c>
      <c r="K697" t="s">
        <v>334</v>
      </c>
    </row>
    <row r="698" spans="1:11" x14ac:dyDescent="0.2">
      <c r="A698" t="s">
        <v>7</v>
      </c>
      <c r="B698" t="s">
        <v>17</v>
      </c>
      <c r="C698" t="s">
        <v>2</v>
      </c>
      <c r="D698" t="s">
        <v>54</v>
      </c>
      <c r="E698" t="s">
        <v>625</v>
      </c>
      <c r="F698">
        <v>-2.8639999999999999E-2</v>
      </c>
      <c r="G698" s="1">
        <f t="shared" si="14"/>
        <v>1.1495599999999999</v>
      </c>
      <c r="K698" t="s">
        <v>625</v>
      </c>
    </row>
    <row r="699" spans="1:11" x14ac:dyDescent="0.2">
      <c r="A699" t="s">
        <v>7</v>
      </c>
      <c r="B699" t="s">
        <v>8</v>
      </c>
      <c r="C699" t="s">
        <v>2</v>
      </c>
      <c r="D699" t="s">
        <v>5</v>
      </c>
      <c r="E699" t="s">
        <v>766</v>
      </c>
      <c r="F699">
        <v>-2.8070000000000001E-2</v>
      </c>
      <c r="G699" s="1">
        <f t="shared" si="14"/>
        <v>1.1501299999999999</v>
      </c>
      <c r="K699" t="s">
        <v>766</v>
      </c>
    </row>
    <row r="700" spans="1:11" x14ac:dyDescent="0.2">
      <c r="A700" t="s">
        <v>7</v>
      </c>
      <c r="B700" t="s">
        <v>17</v>
      </c>
      <c r="C700" t="s">
        <v>2</v>
      </c>
      <c r="D700" t="s">
        <v>54</v>
      </c>
      <c r="E700" t="s">
        <v>598</v>
      </c>
      <c r="F700">
        <v>-2.7990000000000001E-2</v>
      </c>
      <c r="G700" s="1">
        <f t="shared" si="14"/>
        <v>1.15021</v>
      </c>
      <c r="K700" t="s">
        <v>598</v>
      </c>
    </row>
    <row r="701" spans="1:11" x14ac:dyDescent="0.2">
      <c r="A701" t="s">
        <v>7</v>
      </c>
      <c r="B701" t="s">
        <v>318</v>
      </c>
      <c r="C701" t="s">
        <v>2</v>
      </c>
      <c r="D701" t="s">
        <v>5</v>
      </c>
      <c r="E701" t="s">
        <v>688</v>
      </c>
      <c r="F701">
        <v>-2.7709999999999999E-2</v>
      </c>
      <c r="G701" s="1">
        <f t="shared" si="14"/>
        <v>1.15049</v>
      </c>
      <c r="K701" t="s">
        <v>688</v>
      </c>
    </row>
    <row r="702" spans="1:11" x14ac:dyDescent="0.2">
      <c r="A702" t="s">
        <v>7</v>
      </c>
      <c r="B702" t="s">
        <v>378</v>
      </c>
      <c r="C702" t="s">
        <v>2</v>
      </c>
      <c r="D702" t="s">
        <v>5</v>
      </c>
      <c r="E702" t="s">
        <v>733</v>
      </c>
      <c r="F702">
        <v>-2.7609999999999999E-2</v>
      </c>
      <c r="G702" s="1">
        <f t="shared" si="14"/>
        <v>1.15059</v>
      </c>
      <c r="K702" t="s">
        <v>733</v>
      </c>
    </row>
    <row r="703" spans="1:11" x14ac:dyDescent="0.2">
      <c r="A703" t="s">
        <v>7</v>
      </c>
      <c r="B703" t="s">
        <v>8</v>
      </c>
      <c r="C703" t="s">
        <v>2</v>
      </c>
      <c r="D703" t="s">
        <v>52</v>
      </c>
      <c r="E703" t="s">
        <v>668</v>
      </c>
      <c r="F703">
        <v>-2.666E-2</v>
      </c>
      <c r="G703" s="1">
        <f t="shared" si="14"/>
        <v>1.15154</v>
      </c>
      <c r="K703" t="s">
        <v>668</v>
      </c>
    </row>
    <row r="704" spans="1:11" x14ac:dyDescent="0.2">
      <c r="A704" t="s">
        <v>7</v>
      </c>
      <c r="B704" t="s">
        <v>8</v>
      </c>
      <c r="C704" t="s">
        <v>2</v>
      </c>
      <c r="D704" t="s">
        <v>52</v>
      </c>
      <c r="E704" t="s">
        <v>802</v>
      </c>
      <c r="F704">
        <v>-2.656E-2</v>
      </c>
      <c r="G704" s="1">
        <f t="shared" si="14"/>
        <v>1.15164</v>
      </c>
      <c r="K704" t="s">
        <v>802</v>
      </c>
    </row>
    <row r="705" spans="1:11" x14ac:dyDescent="0.2">
      <c r="A705" t="s">
        <v>7</v>
      </c>
      <c r="B705" t="s">
        <v>8</v>
      </c>
      <c r="C705" t="s">
        <v>2</v>
      </c>
      <c r="D705" t="s">
        <v>52</v>
      </c>
      <c r="E705" t="s">
        <v>712</v>
      </c>
      <c r="F705">
        <v>-2.6360000000000001E-2</v>
      </c>
      <c r="G705" s="1">
        <f t="shared" si="14"/>
        <v>1.15184</v>
      </c>
      <c r="K705" t="s">
        <v>712</v>
      </c>
    </row>
    <row r="706" spans="1:11" x14ac:dyDescent="0.2">
      <c r="A706" t="s">
        <v>0</v>
      </c>
      <c r="B706" t="s">
        <v>592</v>
      </c>
      <c r="C706" t="s">
        <v>2</v>
      </c>
      <c r="D706" t="s">
        <v>11</v>
      </c>
      <c r="E706" t="s">
        <v>713</v>
      </c>
      <c r="F706">
        <v>-2.5860000000000001E-2</v>
      </c>
      <c r="G706" s="1">
        <f t="shared" ref="G706:G746" si="15">1.1782+F706</f>
        <v>1.1523399999999999</v>
      </c>
      <c r="K706" t="s">
        <v>713</v>
      </c>
    </row>
    <row r="707" spans="1:11" x14ac:dyDescent="0.2">
      <c r="A707" t="s">
        <v>227</v>
      </c>
      <c r="B707" t="s">
        <v>228</v>
      </c>
      <c r="C707" t="s">
        <v>2</v>
      </c>
      <c r="D707" t="s">
        <v>9</v>
      </c>
      <c r="E707" t="s">
        <v>669</v>
      </c>
      <c r="F707">
        <v>-2.5819999999999999E-2</v>
      </c>
      <c r="G707" s="1">
        <f t="shared" si="15"/>
        <v>1.15238</v>
      </c>
      <c r="K707" t="s">
        <v>669</v>
      </c>
    </row>
    <row r="708" spans="1:11" x14ac:dyDescent="0.2">
      <c r="A708" t="s">
        <v>7</v>
      </c>
      <c r="B708" t="s">
        <v>8</v>
      </c>
      <c r="C708" t="s">
        <v>2</v>
      </c>
      <c r="D708" t="s">
        <v>52</v>
      </c>
      <c r="E708" t="s">
        <v>814</v>
      </c>
      <c r="F708">
        <v>-2.58E-2</v>
      </c>
      <c r="G708" s="1">
        <f t="shared" si="15"/>
        <v>1.1523999999999999</v>
      </c>
      <c r="K708" t="s">
        <v>814</v>
      </c>
    </row>
    <row r="709" spans="1:11" x14ac:dyDescent="0.2">
      <c r="A709" t="s">
        <v>7</v>
      </c>
      <c r="B709" t="s">
        <v>8</v>
      </c>
      <c r="C709" t="s">
        <v>2</v>
      </c>
      <c r="D709" t="s">
        <v>52</v>
      </c>
      <c r="E709" t="s">
        <v>754</v>
      </c>
      <c r="F709">
        <v>-2.5739999999999999E-2</v>
      </c>
      <c r="G709" s="1">
        <f t="shared" si="15"/>
        <v>1.1524599999999998</v>
      </c>
      <c r="K709" t="s">
        <v>754</v>
      </c>
    </row>
    <row r="710" spans="1:11" x14ac:dyDescent="0.2">
      <c r="A710" t="s">
        <v>7</v>
      </c>
      <c r="B710" t="s">
        <v>8</v>
      </c>
      <c r="C710" t="s">
        <v>2</v>
      </c>
      <c r="D710" t="s">
        <v>52</v>
      </c>
      <c r="E710" t="s">
        <v>783</v>
      </c>
      <c r="F710">
        <v>-2.528E-2</v>
      </c>
      <c r="G710" s="1">
        <f t="shared" si="15"/>
        <v>1.1529199999999999</v>
      </c>
      <c r="K710" t="s">
        <v>783</v>
      </c>
    </row>
    <row r="711" spans="1:11" x14ac:dyDescent="0.2">
      <c r="A711" t="s">
        <v>7</v>
      </c>
      <c r="B711" t="s">
        <v>8</v>
      </c>
      <c r="C711" t="s">
        <v>2</v>
      </c>
      <c r="D711" t="s">
        <v>52</v>
      </c>
      <c r="E711" t="s">
        <v>817</v>
      </c>
      <c r="F711">
        <v>-2.521E-2</v>
      </c>
      <c r="G711" s="1">
        <f t="shared" si="15"/>
        <v>1.15299</v>
      </c>
      <c r="K711" t="s">
        <v>817</v>
      </c>
    </row>
    <row r="712" spans="1:11" x14ac:dyDescent="0.2">
      <c r="A712" t="s">
        <v>7</v>
      </c>
      <c r="B712" t="s">
        <v>318</v>
      </c>
      <c r="C712" t="s">
        <v>2</v>
      </c>
      <c r="D712" t="s">
        <v>52</v>
      </c>
      <c r="E712" t="s">
        <v>803</v>
      </c>
      <c r="F712">
        <v>-2.52E-2</v>
      </c>
      <c r="G712" s="1">
        <f t="shared" si="15"/>
        <v>1.153</v>
      </c>
      <c r="K712" t="s">
        <v>803</v>
      </c>
    </row>
    <row r="713" spans="1:11" x14ac:dyDescent="0.2">
      <c r="A713" t="s">
        <v>7</v>
      </c>
      <c r="B713" t="s">
        <v>318</v>
      </c>
      <c r="C713" t="s">
        <v>2</v>
      </c>
      <c r="D713" t="s">
        <v>52</v>
      </c>
      <c r="E713" t="s">
        <v>714</v>
      </c>
      <c r="F713">
        <v>-2.511E-2</v>
      </c>
      <c r="G713" s="1">
        <f t="shared" si="15"/>
        <v>1.1530899999999999</v>
      </c>
      <c r="K713" t="s">
        <v>714</v>
      </c>
    </row>
    <row r="714" spans="1:11" x14ac:dyDescent="0.2">
      <c r="A714" t="s">
        <v>7</v>
      </c>
      <c r="B714" t="s">
        <v>318</v>
      </c>
      <c r="C714" t="s">
        <v>2</v>
      </c>
      <c r="D714" t="s">
        <v>52</v>
      </c>
      <c r="E714" t="s">
        <v>755</v>
      </c>
      <c r="F714">
        <v>-2.5090000000000001E-2</v>
      </c>
      <c r="G714" s="1">
        <f t="shared" si="15"/>
        <v>1.1531099999999999</v>
      </c>
      <c r="K714" t="s">
        <v>755</v>
      </c>
    </row>
    <row r="715" spans="1:11" x14ac:dyDescent="0.2">
      <c r="A715" t="s">
        <v>7</v>
      </c>
      <c r="B715" t="s">
        <v>318</v>
      </c>
      <c r="C715" t="s">
        <v>2</v>
      </c>
      <c r="D715" t="s">
        <v>52</v>
      </c>
      <c r="E715" t="s">
        <v>784</v>
      </c>
      <c r="F715">
        <v>-2.4979999999999999E-2</v>
      </c>
      <c r="G715" s="1">
        <f t="shared" si="15"/>
        <v>1.1532199999999999</v>
      </c>
      <c r="K715" t="s">
        <v>784</v>
      </c>
    </row>
    <row r="716" spans="1:11" x14ac:dyDescent="0.2">
      <c r="A716" t="s">
        <v>7</v>
      </c>
      <c r="B716" t="s">
        <v>318</v>
      </c>
      <c r="C716" t="s">
        <v>2</v>
      </c>
      <c r="D716" t="s">
        <v>52</v>
      </c>
      <c r="E716" t="s">
        <v>670</v>
      </c>
      <c r="F716">
        <v>-2.46E-2</v>
      </c>
      <c r="G716" s="1">
        <f t="shared" si="15"/>
        <v>1.1536</v>
      </c>
      <c r="K716" t="s">
        <v>670</v>
      </c>
    </row>
    <row r="717" spans="1:11" x14ac:dyDescent="0.2">
      <c r="A717" t="s">
        <v>7</v>
      </c>
      <c r="B717" t="s">
        <v>318</v>
      </c>
      <c r="C717" t="s">
        <v>2</v>
      </c>
      <c r="D717" t="s">
        <v>52</v>
      </c>
      <c r="E717" t="s">
        <v>626</v>
      </c>
      <c r="F717">
        <v>-2.4459999999999999E-2</v>
      </c>
      <c r="G717" s="1">
        <f t="shared" si="15"/>
        <v>1.15374</v>
      </c>
      <c r="K717" t="s">
        <v>626</v>
      </c>
    </row>
    <row r="718" spans="1:11" x14ac:dyDescent="0.2">
      <c r="A718" t="s">
        <v>7</v>
      </c>
      <c r="B718" t="s">
        <v>318</v>
      </c>
      <c r="C718" t="s">
        <v>2</v>
      </c>
      <c r="D718" t="s">
        <v>52</v>
      </c>
      <c r="E718" t="s">
        <v>335</v>
      </c>
      <c r="F718">
        <v>-2.445E-2</v>
      </c>
      <c r="G718" s="1">
        <f t="shared" si="15"/>
        <v>1.1537499999999998</v>
      </c>
      <c r="K718" t="s">
        <v>335</v>
      </c>
    </row>
    <row r="719" spans="1:11" x14ac:dyDescent="0.2">
      <c r="A719" t="s">
        <v>7</v>
      </c>
      <c r="B719" t="s">
        <v>378</v>
      </c>
      <c r="C719" t="s">
        <v>2</v>
      </c>
      <c r="D719" t="s">
        <v>52</v>
      </c>
      <c r="E719" t="s">
        <v>804</v>
      </c>
      <c r="F719">
        <v>-2.445E-2</v>
      </c>
      <c r="G719" s="1">
        <f t="shared" si="15"/>
        <v>1.1537499999999998</v>
      </c>
      <c r="K719" t="s">
        <v>804</v>
      </c>
    </row>
    <row r="720" spans="1:11" x14ac:dyDescent="0.2">
      <c r="A720" t="s">
        <v>7</v>
      </c>
      <c r="B720" t="s">
        <v>378</v>
      </c>
      <c r="C720" t="s">
        <v>2</v>
      </c>
      <c r="D720" t="s">
        <v>52</v>
      </c>
      <c r="E720" t="s">
        <v>785</v>
      </c>
      <c r="F720">
        <v>-2.4140000000000002E-2</v>
      </c>
      <c r="G720" s="1">
        <f t="shared" si="15"/>
        <v>1.1540599999999999</v>
      </c>
      <c r="K720" t="s">
        <v>785</v>
      </c>
    </row>
    <row r="721" spans="1:11" x14ac:dyDescent="0.2">
      <c r="A721" t="s">
        <v>7</v>
      </c>
      <c r="B721" t="s">
        <v>378</v>
      </c>
      <c r="C721" t="s">
        <v>2</v>
      </c>
      <c r="D721" t="s">
        <v>52</v>
      </c>
      <c r="E721" t="s">
        <v>627</v>
      </c>
      <c r="F721">
        <v>-2.392E-2</v>
      </c>
      <c r="G721" s="1">
        <f t="shared" si="15"/>
        <v>1.15428</v>
      </c>
      <c r="K721" t="s">
        <v>627</v>
      </c>
    </row>
    <row r="722" spans="1:11" x14ac:dyDescent="0.2">
      <c r="A722" t="s">
        <v>7</v>
      </c>
      <c r="B722" t="s">
        <v>318</v>
      </c>
      <c r="C722" t="s">
        <v>2</v>
      </c>
      <c r="D722" t="s">
        <v>52</v>
      </c>
      <c r="E722" t="s">
        <v>599</v>
      </c>
      <c r="F722">
        <v>-2.3730000000000001E-2</v>
      </c>
      <c r="G722" s="1">
        <f t="shared" si="15"/>
        <v>1.1544699999999999</v>
      </c>
      <c r="K722" t="s">
        <v>599</v>
      </c>
    </row>
    <row r="723" spans="1:11" x14ac:dyDescent="0.2">
      <c r="A723" t="s">
        <v>7</v>
      </c>
      <c r="B723" t="s">
        <v>378</v>
      </c>
      <c r="C723" t="s">
        <v>2</v>
      </c>
      <c r="D723" t="s">
        <v>52</v>
      </c>
      <c r="E723" t="s">
        <v>756</v>
      </c>
      <c r="F723">
        <v>-2.3699999999999999E-2</v>
      </c>
      <c r="G723" s="1">
        <f t="shared" si="15"/>
        <v>1.1544999999999999</v>
      </c>
      <c r="K723" t="s">
        <v>756</v>
      </c>
    </row>
    <row r="724" spans="1:11" x14ac:dyDescent="0.2">
      <c r="A724" t="s">
        <v>7</v>
      </c>
      <c r="B724" t="s">
        <v>378</v>
      </c>
      <c r="C724" t="s">
        <v>2</v>
      </c>
      <c r="D724" t="s">
        <v>52</v>
      </c>
      <c r="E724" t="s">
        <v>671</v>
      </c>
      <c r="F724">
        <v>-2.3470000000000001E-2</v>
      </c>
      <c r="G724" s="1">
        <f t="shared" si="15"/>
        <v>1.1547299999999998</v>
      </c>
      <c r="K724" t="s">
        <v>671</v>
      </c>
    </row>
    <row r="725" spans="1:11" x14ac:dyDescent="0.2">
      <c r="A725" t="s">
        <v>7</v>
      </c>
      <c r="B725" t="s">
        <v>378</v>
      </c>
      <c r="C725" t="s">
        <v>2</v>
      </c>
      <c r="D725" t="s">
        <v>52</v>
      </c>
      <c r="E725" t="s">
        <v>715</v>
      </c>
      <c r="F725">
        <v>-2.3310000000000001E-2</v>
      </c>
      <c r="G725" s="1">
        <f t="shared" si="15"/>
        <v>1.15489</v>
      </c>
      <c r="K725" t="s">
        <v>715</v>
      </c>
    </row>
    <row r="726" spans="1:11" x14ac:dyDescent="0.2">
      <c r="A726" t="s">
        <v>7</v>
      </c>
      <c r="B726" t="s">
        <v>378</v>
      </c>
      <c r="C726" t="s">
        <v>2</v>
      </c>
      <c r="D726" t="s">
        <v>52</v>
      </c>
      <c r="E726" t="s">
        <v>815</v>
      </c>
      <c r="F726">
        <v>-2.308E-2</v>
      </c>
      <c r="G726" s="1">
        <f t="shared" si="15"/>
        <v>1.1551199999999999</v>
      </c>
      <c r="K726" t="s">
        <v>815</v>
      </c>
    </row>
    <row r="727" spans="1:11" x14ac:dyDescent="0.2">
      <c r="A727" t="s">
        <v>0</v>
      </c>
      <c r="B727" t="s">
        <v>805</v>
      </c>
      <c r="C727" t="s">
        <v>2</v>
      </c>
      <c r="D727" t="s">
        <v>11</v>
      </c>
      <c r="E727" t="s">
        <v>806</v>
      </c>
      <c r="F727">
        <v>-2.1440000000000001E-2</v>
      </c>
      <c r="G727" s="1">
        <f t="shared" si="15"/>
        <v>1.15676</v>
      </c>
      <c r="K727" t="s">
        <v>806</v>
      </c>
    </row>
    <row r="728" spans="1:11" x14ac:dyDescent="0.2">
      <c r="A728" t="s">
        <v>7</v>
      </c>
      <c r="B728" t="s">
        <v>8</v>
      </c>
      <c r="C728" t="s">
        <v>2</v>
      </c>
      <c r="D728" t="s">
        <v>21</v>
      </c>
      <c r="E728" t="s">
        <v>689</v>
      </c>
      <c r="F728">
        <v>-1.865E-2</v>
      </c>
      <c r="G728" s="1">
        <f t="shared" si="15"/>
        <v>1.1595499999999999</v>
      </c>
      <c r="K728" t="s">
        <v>689</v>
      </c>
    </row>
    <row r="729" spans="1:11" x14ac:dyDescent="0.2">
      <c r="A729" t="s">
        <v>0</v>
      </c>
      <c r="B729" t="s">
        <v>378</v>
      </c>
      <c r="C729" t="s">
        <v>2</v>
      </c>
      <c r="D729" t="s">
        <v>11</v>
      </c>
      <c r="E729" t="s">
        <v>786</v>
      </c>
      <c r="F729">
        <v>-1.8440000000000002E-2</v>
      </c>
      <c r="G729" s="1">
        <f t="shared" si="15"/>
        <v>1.1597599999999999</v>
      </c>
      <c r="K729" t="s">
        <v>786</v>
      </c>
    </row>
    <row r="730" spans="1:11" x14ac:dyDescent="0.2">
      <c r="A730" t="s">
        <v>7</v>
      </c>
      <c r="B730" t="s">
        <v>8</v>
      </c>
      <c r="C730" t="s">
        <v>2</v>
      </c>
      <c r="D730" t="s">
        <v>21</v>
      </c>
      <c r="E730" t="s">
        <v>809</v>
      </c>
      <c r="F730">
        <v>-1.7510000000000001E-2</v>
      </c>
      <c r="G730" s="1">
        <f t="shared" si="15"/>
        <v>1.16069</v>
      </c>
      <c r="K730" t="s">
        <v>809</v>
      </c>
    </row>
    <row r="731" spans="1:11" x14ac:dyDescent="0.2">
      <c r="A731" t="s">
        <v>7</v>
      </c>
      <c r="B731" t="s">
        <v>8</v>
      </c>
      <c r="C731" t="s">
        <v>2</v>
      </c>
      <c r="D731" t="s">
        <v>21</v>
      </c>
      <c r="E731" t="s">
        <v>794</v>
      </c>
      <c r="F731">
        <v>-1.6369999999999999E-2</v>
      </c>
      <c r="G731" s="1">
        <f t="shared" si="15"/>
        <v>1.1618299999999999</v>
      </c>
      <c r="K731" t="s">
        <v>794</v>
      </c>
    </row>
    <row r="732" spans="1:11" x14ac:dyDescent="0.2">
      <c r="A732" t="s">
        <v>7</v>
      </c>
      <c r="B732" t="s">
        <v>8</v>
      </c>
      <c r="C732" t="s">
        <v>2</v>
      </c>
      <c r="D732" t="s">
        <v>21</v>
      </c>
      <c r="E732" t="s">
        <v>734</v>
      </c>
      <c r="F732">
        <v>-1.511E-2</v>
      </c>
      <c r="G732" s="1">
        <f t="shared" si="15"/>
        <v>1.16309</v>
      </c>
      <c r="K732" t="s">
        <v>734</v>
      </c>
    </row>
    <row r="733" spans="1:11" x14ac:dyDescent="0.2">
      <c r="A733" t="s">
        <v>7</v>
      </c>
      <c r="B733" t="s">
        <v>318</v>
      </c>
      <c r="C733" t="s">
        <v>2</v>
      </c>
      <c r="D733" t="s">
        <v>21</v>
      </c>
      <c r="E733" t="s">
        <v>690</v>
      </c>
      <c r="F733">
        <v>-1.396E-2</v>
      </c>
      <c r="G733" s="1">
        <f t="shared" si="15"/>
        <v>1.1642399999999999</v>
      </c>
      <c r="K733" t="s">
        <v>690</v>
      </c>
    </row>
    <row r="734" spans="1:11" x14ac:dyDescent="0.2">
      <c r="A734" t="s">
        <v>7</v>
      </c>
      <c r="B734" t="s">
        <v>318</v>
      </c>
      <c r="C734" t="s">
        <v>2</v>
      </c>
      <c r="D734" t="s">
        <v>21</v>
      </c>
      <c r="E734" t="s">
        <v>767</v>
      </c>
      <c r="F734">
        <v>-1.34E-2</v>
      </c>
      <c r="G734" s="1">
        <f t="shared" si="15"/>
        <v>1.1647999999999998</v>
      </c>
      <c r="K734" t="s">
        <v>767</v>
      </c>
    </row>
    <row r="735" spans="1:11" x14ac:dyDescent="0.2">
      <c r="A735" t="s">
        <v>7</v>
      </c>
      <c r="B735" t="s">
        <v>378</v>
      </c>
      <c r="C735" t="s">
        <v>2</v>
      </c>
      <c r="D735" t="s">
        <v>21</v>
      </c>
      <c r="E735" t="s">
        <v>768</v>
      </c>
      <c r="F735">
        <v>-1.274E-2</v>
      </c>
      <c r="G735" s="1">
        <f t="shared" si="15"/>
        <v>1.1654599999999999</v>
      </c>
      <c r="K735" t="s">
        <v>768</v>
      </c>
    </row>
    <row r="736" spans="1:11" x14ac:dyDescent="0.2">
      <c r="A736" t="s">
        <v>227</v>
      </c>
      <c r="B736" t="s">
        <v>228</v>
      </c>
      <c r="C736" t="s">
        <v>2</v>
      </c>
      <c r="D736" t="s">
        <v>9</v>
      </c>
      <c r="E736" t="s">
        <v>628</v>
      </c>
      <c r="F736">
        <v>-1.225E-2</v>
      </c>
      <c r="G736" s="1">
        <f t="shared" si="15"/>
        <v>1.1659499999999998</v>
      </c>
      <c r="K736" t="s">
        <v>628</v>
      </c>
    </row>
    <row r="737" spans="1:11" x14ac:dyDescent="0.2">
      <c r="A737" t="s">
        <v>7</v>
      </c>
      <c r="B737" t="s">
        <v>318</v>
      </c>
      <c r="C737" t="s">
        <v>2</v>
      </c>
      <c r="D737" t="s">
        <v>21</v>
      </c>
      <c r="E737" t="s">
        <v>735</v>
      </c>
      <c r="F737">
        <v>-1.111E-2</v>
      </c>
      <c r="G737" s="1">
        <f t="shared" si="15"/>
        <v>1.16709</v>
      </c>
      <c r="K737" t="s">
        <v>735</v>
      </c>
    </row>
    <row r="738" spans="1:11" x14ac:dyDescent="0.2">
      <c r="A738" t="s">
        <v>7</v>
      </c>
      <c r="B738" t="s">
        <v>378</v>
      </c>
      <c r="C738" t="s">
        <v>2</v>
      </c>
      <c r="D738" t="s">
        <v>21</v>
      </c>
      <c r="E738" t="s">
        <v>795</v>
      </c>
      <c r="F738">
        <v>-9.9000000000000008E-3</v>
      </c>
      <c r="G738" s="1">
        <f t="shared" si="15"/>
        <v>1.1682999999999999</v>
      </c>
      <c r="K738" t="s">
        <v>795</v>
      </c>
    </row>
    <row r="739" spans="1:11" x14ac:dyDescent="0.2">
      <c r="A739" t="s">
        <v>7</v>
      </c>
      <c r="B739" t="s">
        <v>318</v>
      </c>
      <c r="C739" t="s">
        <v>2</v>
      </c>
      <c r="D739" t="s">
        <v>21</v>
      </c>
      <c r="E739" t="s">
        <v>610</v>
      </c>
      <c r="F739">
        <v>-8.6599999999999993E-3</v>
      </c>
      <c r="G739" s="1">
        <f t="shared" si="15"/>
        <v>1.16954</v>
      </c>
      <c r="K739" t="s">
        <v>610</v>
      </c>
    </row>
    <row r="740" spans="1:11" x14ac:dyDescent="0.2">
      <c r="A740" t="s">
        <v>7</v>
      </c>
      <c r="B740" t="s">
        <v>318</v>
      </c>
      <c r="C740" t="s">
        <v>2</v>
      </c>
      <c r="D740" t="s">
        <v>21</v>
      </c>
      <c r="E740" t="s">
        <v>647</v>
      </c>
      <c r="F740">
        <v>-8.4899999999999993E-3</v>
      </c>
      <c r="G740" s="1">
        <f t="shared" si="15"/>
        <v>1.1697099999999998</v>
      </c>
      <c r="K740" t="s">
        <v>647</v>
      </c>
    </row>
    <row r="741" spans="1:11" x14ac:dyDescent="0.2">
      <c r="A741" t="s">
        <v>7</v>
      </c>
      <c r="B741" t="s">
        <v>592</v>
      </c>
      <c r="C741" t="s">
        <v>2</v>
      </c>
      <c r="D741" t="s">
        <v>13</v>
      </c>
      <c r="E741" t="s">
        <v>716</v>
      </c>
      <c r="F741">
        <v>-7.7600000000000004E-3</v>
      </c>
      <c r="G741" s="1">
        <f t="shared" si="15"/>
        <v>1.1704399999999999</v>
      </c>
      <c r="K741" t="s">
        <v>716</v>
      </c>
    </row>
    <row r="742" spans="1:11" x14ac:dyDescent="0.2">
      <c r="A742" t="s">
        <v>7</v>
      </c>
      <c r="B742" t="s">
        <v>611</v>
      </c>
      <c r="C742" t="s">
        <v>2</v>
      </c>
      <c r="D742" t="s">
        <v>15</v>
      </c>
      <c r="E742" t="s">
        <v>612</v>
      </c>
      <c r="F742">
        <v>-6.11E-3</v>
      </c>
      <c r="G742" s="1">
        <f t="shared" si="15"/>
        <v>1.1720899999999999</v>
      </c>
      <c r="K742" t="s">
        <v>612</v>
      </c>
    </row>
    <row r="743" spans="1:11" x14ac:dyDescent="0.2">
      <c r="A743" t="s">
        <v>7</v>
      </c>
      <c r="B743" t="s">
        <v>378</v>
      </c>
      <c r="C743" t="s">
        <v>2</v>
      </c>
      <c r="D743" t="s">
        <v>21</v>
      </c>
      <c r="E743" t="s">
        <v>648</v>
      </c>
      <c r="F743">
        <v>-4.9399999999999999E-3</v>
      </c>
      <c r="G743" s="1">
        <f t="shared" si="15"/>
        <v>1.17326</v>
      </c>
      <c r="K743" t="s">
        <v>648</v>
      </c>
    </row>
    <row r="744" spans="1:11" x14ac:dyDescent="0.2">
      <c r="A744" t="s">
        <v>7</v>
      </c>
      <c r="B744" t="s">
        <v>8</v>
      </c>
      <c r="C744" t="s">
        <v>2</v>
      </c>
      <c r="D744" t="s">
        <v>21</v>
      </c>
      <c r="E744" t="s">
        <v>769</v>
      </c>
      <c r="F744">
        <v>-1.58E-3</v>
      </c>
      <c r="G744" s="1">
        <f t="shared" si="15"/>
        <v>1.17662</v>
      </c>
      <c r="K744" t="s">
        <v>769</v>
      </c>
    </row>
    <row r="745" spans="1:11" x14ac:dyDescent="0.2">
      <c r="A745" t="s">
        <v>0</v>
      </c>
      <c r="B745" t="s">
        <v>1</v>
      </c>
      <c r="C745" t="s">
        <v>2</v>
      </c>
      <c r="D745" t="s">
        <v>5</v>
      </c>
      <c r="E745" t="s">
        <v>6</v>
      </c>
      <c r="F745">
        <v>-9.7000000000000005E-4</v>
      </c>
      <c r="G745" s="1">
        <f t="shared" si="15"/>
        <v>1.17723</v>
      </c>
      <c r="K745" t="s">
        <v>6</v>
      </c>
    </row>
    <row r="746" spans="1:11" x14ac:dyDescent="0.2">
      <c r="A746" t="s">
        <v>7</v>
      </c>
      <c r="B746" t="s">
        <v>378</v>
      </c>
      <c r="C746" t="s">
        <v>2</v>
      </c>
      <c r="D746" t="s">
        <v>21</v>
      </c>
      <c r="E746" t="s">
        <v>691</v>
      </c>
      <c r="F746">
        <v>-2.0000000000000002E-5</v>
      </c>
      <c r="G746" s="1">
        <f t="shared" si="15"/>
        <v>1.17818</v>
      </c>
      <c r="K746" t="s">
        <v>691</v>
      </c>
    </row>
  </sheetData>
  <sortState ref="A1:I746">
    <sortCondition ref="F710"/>
  </sortState>
  <conditionalFormatting sqref="J1 M1:M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32" workbookViewId="0">
      <selection activeCell="E1" sqref="E1:E52"/>
    </sheetView>
  </sheetViews>
  <sheetFormatPr baseColWidth="10" defaultRowHeight="16" x14ac:dyDescent="0.2"/>
  <sheetData>
    <row r="1" spans="1:5" x14ac:dyDescent="0.2">
      <c r="A1">
        <v>1</v>
      </c>
      <c r="B1" t="s">
        <v>824</v>
      </c>
      <c r="C1" t="s">
        <v>825</v>
      </c>
      <c r="D1" s="2">
        <v>0</v>
      </c>
      <c r="E1" s="2">
        <f>D1-1.1782</f>
        <v>-1.1781999999999999</v>
      </c>
    </row>
    <row r="2" spans="1:5" x14ac:dyDescent="0.2">
      <c r="A2">
        <v>2</v>
      </c>
      <c r="B2" t="s">
        <v>826</v>
      </c>
      <c r="C2" t="s">
        <v>827</v>
      </c>
      <c r="D2" s="2">
        <v>1.8228000000000001E-2</v>
      </c>
      <c r="E2" s="2">
        <f t="shared" ref="E2:E52" si="0">D2-1.1782</f>
        <v>-1.159972</v>
      </c>
    </row>
    <row r="3" spans="1:5" x14ac:dyDescent="0.2">
      <c r="A3">
        <v>3</v>
      </c>
      <c r="B3" t="s">
        <v>824</v>
      </c>
      <c r="C3" t="s">
        <v>828</v>
      </c>
      <c r="D3" s="2">
        <v>7.2027999999999995E-2</v>
      </c>
      <c r="E3" s="2">
        <f t="shared" si="0"/>
        <v>-1.1061719999999999</v>
      </c>
    </row>
    <row r="4" spans="1:5" x14ac:dyDescent="0.2">
      <c r="A4">
        <v>4</v>
      </c>
      <c r="B4" t="s">
        <v>826</v>
      </c>
      <c r="C4" t="s">
        <v>829</v>
      </c>
      <c r="D4" s="2">
        <v>0.120252</v>
      </c>
      <c r="E4" s="2">
        <f t="shared" si="0"/>
        <v>-1.0579479999999999</v>
      </c>
    </row>
    <row r="5" spans="1:5" x14ac:dyDescent="0.2">
      <c r="A5">
        <v>5</v>
      </c>
      <c r="B5" t="s">
        <v>826</v>
      </c>
      <c r="C5" t="s">
        <v>830</v>
      </c>
      <c r="D5" s="2">
        <v>0.14271900000000001</v>
      </c>
      <c r="E5" s="2">
        <f t="shared" si="0"/>
        <v>-1.0354809999999999</v>
      </c>
    </row>
    <row r="6" spans="1:5" x14ac:dyDescent="0.2">
      <c r="A6">
        <v>6</v>
      </c>
      <c r="B6" t="s">
        <v>826</v>
      </c>
      <c r="C6" t="s">
        <v>831</v>
      </c>
      <c r="D6" s="2">
        <v>0.16511899999999999</v>
      </c>
      <c r="E6" s="2">
        <f t="shared" si="0"/>
        <v>-1.0130809999999999</v>
      </c>
    </row>
    <row r="7" spans="1:5" x14ac:dyDescent="0.2">
      <c r="A7">
        <v>7</v>
      </c>
      <c r="B7" t="s">
        <v>826</v>
      </c>
      <c r="C7" t="s">
        <v>832</v>
      </c>
      <c r="D7" s="2">
        <v>0.18348900000000001</v>
      </c>
      <c r="E7" s="2">
        <f t="shared" si="0"/>
        <v>-0.9947109999999999</v>
      </c>
    </row>
    <row r="8" spans="1:5" x14ac:dyDescent="0.2">
      <c r="A8">
        <v>8</v>
      </c>
      <c r="B8" t="s">
        <v>826</v>
      </c>
      <c r="C8" t="s">
        <v>833</v>
      </c>
      <c r="D8" s="2">
        <v>0.186054</v>
      </c>
      <c r="E8" s="2">
        <f t="shared" si="0"/>
        <v>-0.99214599999999997</v>
      </c>
    </row>
    <row r="9" spans="1:5" x14ac:dyDescent="0.2">
      <c r="A9">
        <v>9</v>
      </c>
      <c r="B9" t="s">
        <v>824</v>
      </c>
      <c r="C9" t="s">
        <v>829</v>
      </c>
      <c r="D9" s="2">
        <v>0.191409</v>
      </c>
      <c r="E9" s="2">
        <f t="shared" si="0"/>
        <v>-0.98679099999999997</v>
      </c>
    </row>
    <row r="10" spans="1:5" x14ac:dyDescent="0.2">
      <c r="A10">
        <v>10</v>
      </c>
      <c r="B10" t="s">
        <v>824</v>
      </c>
      <c r="C10" t="s">
        <v>834</v>
      </c>
      <c r="D10" s="2">
        <v>0.19175600000000001</v>
      </c>
      <c r="E10" s="2">
        <f t="shared" si="0"/>
        <v>-0.98644399999999988</v>
      </c>
    </row>
    <row r="11" spans="1:5" x14ac:dyDescent="0.2">
      <c r="A11">
        <v>11</v>
      </c>
      <c r="B11" t="s">
        <v>824</v>
      </c>
      <c r="C11" t="s">
        <v>827</v>
      </c>
      <c r="D11" s="2">
        <v>0.20404600000000001</v>
      </c>
      <c r="E11" s="2">
        <f t="shared" si="0"/>
        <v>-0.97415399999999996</v>
      </c>
    </row>
    <row r="12" spans="1:5" x14ac:dyDescent="0.2">
      <c r="A12">
        <v>12</v>
      </c>
      <c r="B12" t="s">
        <v>835</v>
      </c>
      <c r="C12" t="s">
        <v>836</v>
      </c>
      <c r="D12" s="2">
        <v>0.20869199999999999</v>
      </c>
      <c r="E12" s="2">
        <f t="shared" si="0"/>
        <v>-0.96950799999999993</v>
      </c>
    </row>
    <row r="13" spans="1:5" x14ac:dyDescent="0.2">
      <c r="A13">
        <v>13</v>
      </c>
      <c r="B13" t="s">
        <v>824</v>
      </c>
      <c r="C13" t="s">
        <v>837</v>
      </c>
      <c r="D13" s="2">
        <v>0.23095499999999999</v>
      </c>
      <c r="E13" s="2">
        <f t="shared" si="0"/>
        <v>-0.94724499999999989</v>
      </c>
    </row>
    <row r="14" spans="1:5" x14ac:dyDescent="0.2">
      <c r="A14">
        <v>14</v>
      </c>
      <c r="B14" t="s">
        <v>824</v>
      </c>
      <c r="C14" t="s">
        <v>831</v>
      </c>
      <c r="D14" s="2">
        <v>0.234679</v>
      </c>
      <c r="E14" s="2">
        <f t="shared" si="0"/>
        <v>-0.94352099999999994</v>
      </c>
    </row>
    <row r="15" spans="1:5" x14ac:dyDescent="0.2">
      <c r="A15">
        <v>15</v>
      </c>
      <c r="B15" t="s">
        <v>824</v>
      </c>
      <c r="C15" t="s">
        <v>832</v>
      </c>
      <c r="D15" s="2">
        <v>0.23544300000000001</v>
      </c>
      <c r="E15" s="2">
        <f t="shared" si="0"/>
        <v>-0.94275699999999985</v>
      </c>
    </row>
    <row r="16" spans="1:5" x14ac:dyDescent="0.2">
      <c r="A16">
        <v>16</v>
      </c>
      <c r="B16" t="s">
        <v>824</v>
      </c>
      <c r="C16" t="s">
        <v>838</v>
      </c>
      <c r="D16" s="2">
        <v>0.246311</v>
      </c>
      <c r="E16" s="2">
        <f t="shared" si="0"/>
        <v>-0.93188899999999997</v>
      </c>
    </row>
    <row r="17" spans="1:5" x14ac:dyDescent="0.2">
      <c r="A17">
        <v>17</v>
      </c>
      <c r="B17" t="s">
        <v>824</v>
      </c>
      <c r="C17" t="s">
        <v>830</v>
      </c>
      <c r="D17" s="2">
        <v>0.27465000000000001</v>
      </c>
      <c r="E17" s="2">
        <f t="shared" si="0"/>
        <v>-0.90354999999999985</v>
      </c>
    </row>
    <row r="18" spans="1:5" x14ac:dyDescent="0.2">
      <c r="A18">
        <v>18</v>
      </c>
      <c r="B18" t="s">
        <v>824</v>
      </c>
      <c r="C18" t="s">
        <v>828</v>
      </c>
      <c r="D18" s="2">
        <v>0.28252100000000002</v>
      </c>
      <c r="E18" s="2">
        <f t="shared" si="0"/>
        <v>-0.89567899999999989</v>
      </c>
    </row>
    <row r="19" spans="1:5" x14ac:dyDescent="0.2">
      <c r="A19">
        <v>19</v>
      </c>
      <c r="B19" t="s">
        <v>826</v>
      </c>
      <c r="C19" t="s">
        <v>838</v>
      </c>
      <c r="D19" s="2">
        <v>0.28707199999999999</v>
      </c>
      <c r="E19" s="2">
        <f t="shared" si="0"/>
        <v>-0.89112799999999992</v>
      </c>
    </row>
    <row r="20" spans="1:5" x14ac:dyDescent="0.2">
      <c r="A20">
        <v>20</v>
      </c>
      <c r="B20" t="s">
        <v>824</v>
      </c>
      <c r="C20" t="s">
        <v>839</v>
      </c>
      <c r="D20" s="2">
        <v>0.295935</v>
      </c>
      <c r="E20" s="2">
        <f t="shared" si="0"/>
        <v>-0.88226499999999985</v>
      </c>
    </row>
    <row r="21" spans="1:5" x14ac:dyDescent="0.2">
      <c r="A21">
        <v>21</v>
      </c>
      <c r="B21" t="s">
        <v>824</v>
      </c>
      <c r="C21" t="s">
        <v>830</v>
      </c>
      <c r="D21" s="2">
        <v>0.30131599999999997</v>
      </c>
      <c r="E21" s="2">
        <f t="shared" si="0"/>
        <v>-0.876884</v>
      </c>
    </row>
    <row r="22" spans="1:5" x14ac:dyDescent="0.2">
      <c r="A22">
        <v>22</v>
      </c>
      <c r="B22" t="s">
        <v>824</v>
      </c>
      <c r="C22" t="s">
        <v>833</v>
      </c>
      <c r="D22" s="2">
        <v>0.32610600000000001</v>
      </c>
      <c r="E22" s="2">
        <f t="shared" si="0"/>
        <v>-0.85209399999999991</v>
      </c>
    </row>
    <row r="23" spans="1:5" x14ac:dyDescent="0.2">
      <c r="A23">
        <v>23</v>
      </c>
      <c r="B23" t="s">
        <v>824</v>
      </c>
      <c r="C23" t="s">
        <v>840</v>
      </c>
      <c r="D23" s="2">
        <v>0.335447</v>
      </c>
      <c r="E23" s="2">
        <f t="shared" si="0"/>
        <v>-0.84275299999999986</v>
      </c>
    </row>
    <row r="24" spans="1:5" x14ac:dyDescent="0.2">
      <c r="A24">
        <v>24</v>
      </c>
      <c r="B24" t="s">
        <v>824</v>
      </c>
      <c r="C24" t="s">
        <v>833</v>
      </c>
      <c r="D24" s="2">
        <v>0.34416799999999997</v>
      </c>
      <c r="E24" s="2">
        <f t="shared" si="0"/>
        <v>-0.83403199999999988</v>
      </c>
    </row>
    <row r="25" spans="1:5" x14ac:dyDescent="0.2">
      <c r="A25">
        <v>25</v>
      </c>
      <c r="B25" t="s">
        <v>841</v>
      </c>
      <c r="C25" t="s">
        <v>842</v>
      </c>
      <c r="D25" s="2">
        <v>0.34895700000000002</v>
      </c>
      <c r="E25" s="2">
        <f t="shared" si="0"/>
        <v>-0.82924299999999995</v>
      </c>
    </row>
    <row r="26" spans="1:5" x14ac:dyDescent="0.2">
      <c r="A26">
        <v>26</v>
      </c>
      <c r="B26" t="s">
        <v>841</v>
      </c>
      <c r="C26" t="s">
        <v>843</v>
      </c>
      <c r="D26" s="2">
        <v>0.38049100000000002</v>
      </c>
      <c r="E26" s="2">
        <f t="shared" si="0"/>
        <v>-0.79770899999999989</v>
      </c>
    </row>
    <row r="27" spans="1:5" x14ac:dyDescent="0.2">
      <c r="A27">
        <v>27</v>
      </c>
      <c r="B27" t="s">
        <v>841</v>
      </c>
      <c r="C27" t="s">
        <v>844</v>
      </c>
      <c r="D27" s="2">
        <v>0.38864900000000002</v>
      </c>
      <c r="E27" s="2">
        <f t="shared" si="0"/>
        <v>-0.78955099999999989</v>
      </c>
    </row>
    <row r="28" spans="1:5" x14ac:dyDescent="0.2">
      <c r="A28">
        <v>28</v>
      </c>
      <c r="B28" t="s">
        <v>841</v>
      </c>
      <c r="C28" t="s">
        <v>845</v>
      </c>
      <c r="D28" s="2">
        <v>0.403671</v>
      </c>
      <c r="E28" s="2">
        <f t="shared" si="0"/>
        <v>-0.77452899999999991</v>
      </c>
    </row>
    <row r="29" spans="1:5" x14ac:dyDescent="0.2">
      <c r="A29">
        <v>29</v>
      </c>
      <c r="B29" t="s">
        <v>841</v>
      </c>
      <c r="C29" t="s">
        <v>846</v>
      </c>
      <c r="D29" s="2">
        <v>0.40394099999999999</v>
      </c>
      <c r="E29" s="2">
        <f t="shared" si="0"/>
        <v>-0.77425899999999992</v>
      </c>
    </row>
    <row r="30" spans="1:5" x14ac:dyDescent="0.2">
      <c r="A30">
        <v>30</v>
      </c>
      <c r="B30" t="s">
        <v>841</v>
      </c>
      <c r="C30" t="s">
        <v>847</v>
      </c>
      <c r="D30" s="2">
        <v>0.42648799999999998</v>
      </c>
      <c r="E30" s="2">
        <f t="shared" si="0"/>
        <v>-0.75171199999999994</v>
      </c>
    </row>
    <row r="31" spans="1:5" x14ac:dyDescent="0.2">
      <c r="A31">
        <v>31</v>
      </c>
      <c r="B31" t="s">
        <v>848</v>
      </c>
      <c r="C31" t="s">
        <v>849</v>
      </c>
      <c r="D31" s="2">
        <v>0.476184</v>
      </c>
      <c r="E31" s="2">
        <f t="shared" si="0"/>
        <v>-0.70201599999999997</v>
      </c>
    </row>
    <row r="32" spans="1:5" x14ac:dyDescent="0.2">
      <c r="A32">
        <v>32</v>
      </c>
      <c r="B32" t="s">
        <v>835</v>
      </c>
      <c r="C32" t="s">
        <v>837</v>
      </c>
      <c r="D32" s="2">
        <v>0.49068099999999998</v>
      </c>
      <c r="E32" s="2">
        <f t="shared" si="0"/>
        <v>-0.68751899999999999</v>
      </c>
    </row>
    <row r="33" spans="1:5" x14ac:dyDescent="0.2">
      <c r="A33">
        <v>33</v>
      </c>
      <c r="B33" t="s">
        <v>835</v>
      </c>
      <c r="C33" t="s">
        <v>829</v>
      </c>
      <c r="D33" s="2">
        <v>0.51987899999999998</v>
      </c>
      <c r="E33" s="2">
        <f t="shared" si="0"/>
        <v>-0.65832099999999993</v>
      </c>
    </row>
    <row r="34" spans="1:5" x14ac:dyDescent="0.2">
      <c r="A34">
        <v>34</v>
      </c>
      <c r="B34" t="s">
        <v>841</v>
      </c>
      <c r="C34" t="s">
        <v>850</v>
      </c>
      <c r="D34" s="2">
        <v>0.53990000000000005</v>
      </c>
      <c r="E34" s="2">
        <f t="shared" si="0"/>
        <v>-0.63829999999999987</v>
      </c>
    </row>
    <row r="35" spans="1:5" x14ac:dyDescent="0.2">
      <c r="A35">
        <v>35</v>
      </c>
      <c r="B35" t="s">
        <v>835</v>
      </c>
      <c r="C35" t="s">
        <v>828</v>
      </c>
      <c r="D35" s="2">
        <v>0.546323</v>
      </c>
      <c r="E35" s="2">
        <f t="shared" si="0"/>
        <v>-0.63187699999999991</v>
      </c>
    </row>
    <row r="36" spans="1:5" x14ac:dyDescent="0.2">
      <c r="A36">
        <v>36</v>
      </c>
      <c r="B36" t="s">
        <v>841</v>
      </c>
      <c r="C36" t="s">
        <v>847</v>
      </c>
      <c r="D36" s="2">
        <v>0.55042100000000005</v>
      </c>
      <c r="E36" s="2">
        <f t="shared" si="0"/>
        <v>-0.62777899999999986</v>
      </c>
    </row>
    <row r="37" spans="1:5" x14ac:dyDescent="0.2">
      <c r="A37">
        <v>37</v>
      </c>
      <c r="B37" t="s">
        <v>841</v>
      </c>
      <c r="C37" t="s">
        <v>851</v>
      </c>
      <c r="D37" s="2">
        <v>0.55042999999999997</v>
      </c>
      <c r="E37" s="2">
        <f t="shared" si="0"/>
        <v>-0.62776999999999994</v>
      </c>
    </row>
    <row r="38" spans="1:5" x14ac:dyDescent="0.2">
      <c r="A38">
        <v>38</v>
      </c>
      <c r="B38" t="s">
        <v>841</v>
      </c>
      <c r="C38" t="s">
        <v>852</v>
      </c>
      <c r="D38" s="2">
        <v>0.55156700000000003</v>
      </c>
      <c r="E38" s="2">
        <f t="shared" si="0"/>
        <v>-0.62663299999999988</v>
      </c>
    </row>
    <row r="39" spans="1:5" x14ac:dyDescent="0.2">
      <c r="A39">
        <v>39</v>
      </c>
      <c r="B39" t="s">
        <v>841</v>
      </c>
      <c r="C39" t="s">
        <v>853</v>
      </c>
      <c r="D39" s="2">
        <v>0.55648200000000003</v>
      </c>
      <c r="E39" s="2">
        <f t="shared" si="0"/>
        <v>-0.62171799999999988</v>
      </c>
    </row>
    <row r="40" spans="1:5" x14ac:dyDescent="0.2">
      <c r="A40">
        <v>40</v>
      </c>
      <c r="B40" t="s">
        <v>841</v>
      </c>
      <c r="C40" t="s">
        <v>854</v>
      </c>
      <c r="D40" s="2">
        <v>0.55669299999999999</v>
      </c>
      <c r="E40" s="2">
        <f t="shared" si="0"/>
        <v>-0.62150699999999992</v>
      </c>
    </row>
    <row r="41" spans="1:5" x14ac:dyDescent="0.2">
      <c r="A41">
        <v>41</v>
      </c>
      <c r="B41" t="s">
        <v>848</v>
      </c>
      <c r="C41" t="s">
        <v>844</v>
      </c>
      <c r="D41" s="2">
        <v>0.56198499999999996</v>
      </c>
      <c r="E41" s="2">
        <f t="shared" si="0"/>
        <v>-0.61621499999999996</v>
      </c>
    </row>
    <row r="42" spans="1:5" x14ac:dyDescent="0.2">
      <c r="A42">
        <v>42</v>
      </c>
      <c r="B42" t="s">
        <v>841</v>
      </c>
      <c r="C42" t="s">
        <v>845</v>
      </c>
      <c r="D42" s="2">
        <v>0.56249099999999996</v>
      </c>
      <c r="E42" s="2">
        <f t="shared" si="0"/>
        <v>-0.61570899999999995</v>
      </c>
    </row>
    <row r="43" spans="1:5" x14ac:dyDescent="0.2">
      <c r="A43">
        <v>43</v>
      </c>
      <c r="B43" t="s">
        <v>841</v>
      </c>
      <c r="C43" t="s">
        <v>855</v>
      </c>
      <c r="D43" s="2">
        <v>0.56291899999999995</v>
      </c>
      <c r="E43" s="2">
        <f t="shared" si="0"/>
        <v>-0.61528099999999997</v>
      </c>
    </row>
    <row r="44" spans="1:5" x14ac:dyDescent="0.2">
      <c r="A44">
        <v>44</v>
      </c>
      <c r="B44" t="s">
        <v>841</v>
      </c>
      <c r="C44" t="s">
        <v>846</v>
      </c>
      <c r="D44" s="2">
        <v>0.56458900000000001</v>
      </c>
      <c r="E44" s="2">
        <f t="shared" si="0"/>
        <v>-0.61361099999999991</v>
      </c>
    </row>
    <row r="45" spans="1:5" x14ac:dyDescent="0.2">
      <c r="A45">
        <v>45</v>
      </c>
      <c r="B45" t="s">
        <v>841</v>
      </c>
      <c r="C45" t="s">
        <v>856</v>
      </c>
      <c r="D45" s="2">
        <v>0.56541600000000003</v>
      </c>
      <c r="E45" s="2">
        <f t="shared" si="0"/>
        <v>-0.61278399999999988</v>
      </c>
    </row>
    <row r="46" spans="1:5" x14ac:dyDescent="0.2">
      <c r="A46">
        <v>46</v>
      </c>
      <c r="B46" t="s">
        <v>841</v>
      </c>
      <c r="C46" t="s">
        <v>846</v>
      </c>
      <c r="D46" s="2">
        <v>0.57220800000000005</v>
      </c>
      <c r="E46" s="2">
        <f t="shared" si="0"/>
        <v>-0.60599199999999986</v>
      </c>
    </row>
    <row r="47" spans="1:5" x14ac:dyDescent="0.2">
      <c r="A47">
        <v>47</v>
      </c>
      <c r="B47" t="s">
        <v>841</v>
      </c>
      <c r="C47" t="s">
        <v>851</v>
      </c>
      <c r="D47" s="2">
        <v>0.57912799999999998</v>
      </c>
      <c r="E47" s="2">
        <f t="shared" si="0"/>
        <v>-0.59907199999999994</v>
      </c>
    </row>
    <row r="48" spans="1:5" x14ac:dyDescent="0.2">
      <c r="A48">
        <v>48</v>
      </c>
      <c r="B48" t="s">
        <v>841</v>
      </c>
      <c r="C48" t="s">
        <v>857</v>
      </c>
      <c r="D48" s="2">
        <v>0.58257000000000003</v>
      </c>
      <c r="E48" s="2">
        <f t="shared" si="0"/>
        <v>-0.59562999999999988</v>
      </c>
    </row>
    <row r="49" spans="1:5" x14ac:dyDescent="0.2">
      <c r="A49">
        <v>49</v>
      </c>
      <c r="B49" t="s">
        <v>841</v>
      </c>
      <c r="C49" t="s">
        <v>858</v>
      </c>
      <c r="D49" s="2">
        <v>0.58693399999999996</v>
      </c>
      <c r="E49" s="2">
        <f t="shared" si="0"/>
        <v>-0.59126599999999996</v>
      </c>
    </row>
    <row r="50" spans="1:5" x14ac:dyDescent="0.2">
      <c r="A50">
        <v>50</v>
      </c>
      <c r="B50" t="s">
        <v>841</v>
      </c>
      <c r="C50" t="s">
        <v>855</v>
      </c>
      <c r="D50" s="2">
        <v>0.58812299999999995</v>
      </c>
      <c r="E50" s="2">
        <f t="shared" si="0"/>
        <v>-0.59007699999999996</v>
      </c>
    </row>
    <row r="51" spans="1:5" x14ac:dyDescent="0.2">
      <c r="A51">
        <v>51</v>
      </c>
      <c r="B51" t="s">
        <v>841</v>
      </c>
      <c r="C51" t="s">
        <v>859</v>
      </c>
      <c r="D51" s="2">
        <v>0.592642</v>
      </c>
      <c r="E51" s="2">
        <f t="shared" si="0"/>
        <v>-0.58555799999999991</v>
      </c>
    </row>
    <row r="52" spans="1:5" x14ac:dyDescent="0.2">
      <c r="A52">
        <v>52</v>
      </c>
      <c r="B52" t="s">
        <v>835</v>
      </c>
      <c r="C52" t="s">
        <v>827</v>
      </c>
      <c r="D52" s="2">
        <v>0.66559599999999997</v>
      </c>
      <c r="E52" s="2">
        <f t="shared" si="0"/>
        <v>-0.51260399999999995</v>
      </c>
    </row>
    <row r="53" spans="1:5" x14ac:dyDescent="0.2">
      <c r="E53" s="2"/>
    </row>
    <row r="54" spans="1:5" x14ac:dyDescent="0.2">
      <c r="E54" s="2"/>
    </row>
    <row r="55" spans="1:5" x14ac:dyDescent="0.2">
      <c r="E55" s="2"/>
    </row>
    <row r="56" spans="1:5" x14ac:dyDescent="0.2">
      <c r="E56" s="2"/>
    </row>
    <row r="57" spans="1:5" x14ac:dyDescent="0.2">
      <c r="E57" s="2"/>
    </row>
    <row r="58" spans="1:5" x14ac:dyDescent="0.2">
      <c r="E58" s="2"/>
    </row>
    <row r="59" spans="1:5" x14ac:dyDescent="0.2">
      <c r="E59" s="2"/>
    </row>
    <row r="60" spans="1:5" x14ac:dyDescent="0.2">
      <c r="E60" s="2"/>
    </row>
    <row r="61" spans="1:5" x14ac:dyDescent="0.2">
      <c r="E61" s="2"/>
    </row>
    <row r="62" spans="1:5" x14ac:dyDescent="0.2">
      <c r="E62" s="2"/>
    </row>
    <row r="63" spans="1:5" x14ac:dyDescent="0.2">
      <c r="E63" s="2"/>
    </row>
    <row r="64" spans="1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 I core 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2015-12-02T12:23:13Z</dcterms:created>
  <dcterms:modified xsi:type="dcterms:W3CDTF">2015-12-09T11:46:33Z</dcterms:modified>
</cp:coreProperties>
</file>