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425714C-E5E3-42E5-B818-256510F43A7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61" i="1" s="1"/>
  <c r="G60" i="1"/>
  <c r="G61" i="1" s="1"/>
  <c r="F59" i="1"/>
  <c r="F58" i="1"/>
  <c r="C54" i="1" l="1"/>
  <c r="C55" i="1"/>
  <c r="C53" i="1"/>
  <c r="B115" i="1"/>
  <c r="D114" i="1" s="1"/>
  <c r="B104" i="1"/>
  <c r="C102" i="1" s="1"/>
  <c r="D112" i="1" l="1"/>
  <c r="C112" i="1"/>
  <c r="C113" i="1"/>
  <c r="D113" i="1"/>
  <c r="C114" i="1"/>
  <c r="E114" i="1" s="1"/>
  <c r="D103" i="1"/>
  <c r="D102" i="1"/>
  <c r="E102" i="1" s="1"/>
  <c r="D101" i="1"/>
  <c r="C101" i="1"/>
  <c r="C103" i="1"/>
  <c r="E112" i="1" l="1"/>
  <c r="E115" i="1" s="1"/>
  <c r="E103" i="1"/>
  <c r="E113" i="1"/>
  <c r="E101" i="1"/>
  <c r="E104" i="1" l="1"/>
</calcChain>
</file>

<file path=xl/sharedStrings.xml><?xml version="1.0" encoding="utf-8"?>
<sst xmlns="http://schemas.openxmlformats.org/spreadsheetml/2006/main" count="69" uniqueCount="34">
  <si>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</si>
  <si>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</si>
  <si>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</si>
  <si>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</si>
  <si>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</si>
  <si>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</si>
  <si>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</si>
  <si>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</si>
  <si>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</si>
  <si>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</si>
  <si>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</si>
  <si>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</si>
  <si>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</si>
  <si>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</si>
  <si>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</si>
  <si>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</si>
  <si>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</si>
  <si>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</si>
  <si>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</si>
  <si>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</si>
  <si>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</si>
  <si>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</si>
  <si>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</si>
  <si>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</si>
  <si>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</si>
  <si>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</si>
  <si>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</si>
  <si>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</si>
  <si>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</si>
  <si>
    <t>อันนี้ถูกครับ</t>
  </si>
  <si>
    <t>อันนี้ 10000 แรก จะ 1% เท่ากับ 100 ส่วนอีก 80000 เท่ากับ 2% = 1600 รวม 1700</t>
  </si>
  <si>
    <t xml:space="preserve"> แบบนี้ครับ</t>
  </si>
  <si>
    <t>คิดจากยอดขาย</t>
  </si>
  <si>
    <r>
      <t xml:space="preserve">อันนี้ 10000 แรก จะ 1% เท่ากับ 100 </t>
    </r>
    <r>
      <rPr>
        <sz val="11"/>
        <color rgb="FFFF0000"/>
        <rFont val="Calibri"/>
        <family val="2"/>
        <scheme val="minor"/>
      </rPr>
      <t>ส่วน 90000 เท่ากับ 2% = 1800</t>
    </r>
    <r>
      <rPr>
        <sz val="11"/>
        <color theme="1"/>
        <rFont val="Calibri"/>
        <family val="2"/>
        <scheme val="minor"/>
      </rPr>
      <t xml:space="preserve"> ส่วน 400000 เท่ากับ 3% =12000 รวม 13900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</si>
</sst>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43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/>
    <xf numFmtId="43" fontId="0" fillId="0" borderId="0" xfId="1" applyFont="1"/>
    <xf numFmtId="43" fontId="0" fillId="0" borderId="0" xfId="1" applyFont="1" applyBorder="1"/>
    <xf numFmtId="9" fontId="0" fillId="0" borderId="2" xfId="0" applyNumberFormat="1" applyBorder="1" applyAlignment="1">
      <alignment horizontal="center"/>
    </xf>
    <xf numFmtId="43" fontId="0" fillId="0" borderId="2" xfId="0" applyNumberFormat="1" applyBorder="1"/>
    <xf numFmtId="43" fontId="0" fillId="0" borderId="2" xfId="0" applyNumberFormat="1" applyFill="1" applyBorder="1"/>
    <xf numFmtId="43" fontId="6" fillId="0" borderId="2" xfId="0" applyNumberFormat="1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</cellXfs>
  <cellStyles count="4">
    <cellStyle name="Check Cell" xfId="3" builtinId="23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6</xdr:col>
      <xdr:colOff>647700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72</xdr:row>
      <xdr:rowOff>171450</xdr:rowOff>
    </xdr:from>
    <xdr:to>
      <xdr:col>4</xdr:col>
      <xdr:colOff>751859</xdr:colOff>
      <xdr:row>91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37" workbookViewId="0">
      <selection activeCell="I16" sqref="I16"/>
    </sheetView>
  </sheetViews>
  <sheetFormatPr defaultRowHeight="15" x14ac:dyDescent="0.25"/>
  <cols>
    <col min="1" max="1" width="18.28515625" style="5" customWidth="1"/>
    <col min="2" max="2" width="16.28515625" customWidth="1"/>
    <col min="3" max="3" width="16.7109375" customWidth="1"/>
    <col min="4" max="4" width="14.42578125" customWidth="1"/>
    <col min="5" max="5" width="18" customWidth="1"/>
    <col min="6" max="6" width="14.7109375" customWidth="1"/>
    <col min="7" max="7" width="18.140625" customWidth="1"/>
  </cols>
  <sheetData>
    <row r="1" spans="1:6" x14ac:dyDescent="0.25">
      <c r="A1" s="25" t="s">
        <v>8</v>
      </c>
      <c r="B1" s="25"/>
      <c r="C1" s="25"/>
      <c r="D1" s="25"/>
    </row>
    <row r="2" spans="1:6" x14ac:dyDescent="0.25">
      <c r="A2" s="5" t="s">
        <v>0</v>
      </c>
      <c r="B2" s="26"/>
      <c r="C2" s="26"/>
      <c r="D2" s="26"/>
    </row>
    <row r="3" spans="1:6" x14ac:dyDescent="0.25">
      <c r="A3" s="5" t="s">
        <v>1</v>
      </c>
      <c r="B3" s="26"/>
      <c r="C3" s="26"/>
      <c r="D3" s="26"/>
    </row>
    <row r="4" spans="1:6" x14ac:dyDescent="0.25">
      <c r="A4" s="5" t="s">
        <v>2</v>
      </c>
      <c r="B4" s="26"/>
      <c r="C4" s="26"/>
      <c r="D4" s="26"/>
    </row>
    <row r="6" spans="1:6" x14ac:dyDescent="0.25">
      <c r="A6" s="23" t="s">
        <v>3</v>
      </c>
      <c r="B6" s="23"/>
      <c r="C6" s="23"/>
      <c r="D6" s="24"/>
    </row>
    <row r="7" spans="1:6" x14ac:dyDescent="0.25">
      <c r="A7" s="4" t="s">
        <v>4</v>
      </c>
      <c r="B7" s="4" t="s">
        <v>5</v>
      </c>
      <c r="C7" s="4" t="s">
        <v>6</v>
      </c>
      <c r="D7" s="4" t="s">
        <v>7</v>
      </c>
      <c r="E7" s="7" t="s">
        <v>11</v>
      </c>
      <c r="F7" s="3" t="s">
        <v>28</v>
      </c>
    </row>
    <row r="8" spans="1:6" x14ac:dyDescent="0.25">
      <c r="A8" s="4">
        <v>1</v>
      </c>
      <c r="B8" s="2">
        <v>0</v>
      </c>
      <c r="C8" s="2">
        <v>10000</v>
      </c>
      <c r="D8" s="4">
        <v>1</v>
      </c>
      <c r="E8" s="1">
        <v>0</v>
      </c>
    </row>
    <row r="9" spans="1:6" x14ac:dyDescent="0.25">
      <c r="A9" s="4">
        <v>2</v>
      </c>
      <c r="B9" s="2">
        <v>10001</v>
      </c>
      <c r="C9" s="2">
        <v>100000</v>
      </c>
      <c r="D9" s="4">
        <v>2</v>
      </c>
      <c r="E9" s="1">
        <v>0</v>
      </c>
    </row>
    <row r="10" spans="1:6" x14ac:dyDescent="0.25">
      <c r="A10" s="4">
        <v>3</v>
      </c>
      <c r="B10" s="2">
        <v>100001</v>
      </c>
      <c r="C10" s="2">
        <v>1000000</v>
      </c>
      <c r="D10" s="4">
        <v>3</v>
      </c>
      <c r="E10" s="1">
        <v>0</v>
      </c>
    </row>
    <row r="14" spans="1:6" x14ac:dyDescent="0.25">
      <c r="A14" s="8" t="s">
        <v>9</v>
      </c>
    </row>
    <row r="15" spans="1:6" x14ac:dyDescent="0.25">
      <c r="A15" s="5" t="s">
        <v>10</v>
      </c>
    </row>
    <row r="44" spans="1:4" x14ac:dyDescent="0.25">
      <c r="A44" s="5" t="s">
        <v>25</v>
      </c>
    </row>
    <row r="45" spans="1:4" x14ac:dyDescent="0.25">
      <c r="A45" s="23" t="s">
        <v>26</v>
      </c>
      <c r="B45" s="23"/>
      <c r="C45" s="23"/>
      <c r="D45" s="24"/>
    </row>
    <row r="46" spans="1:4" x14ac:dyDescent="0.25">
      <c r="A46" s="11" t="s">
        <v>4</v>
      </c>
      <c r="B46" s="11" t="s">
        <v>5</v>
      </c>
      <c r="C46" s="11" t="s">
        <v>6</v>
      </c>
      <c r="D46" s="11" t="s">
        <v>7</v>
      </c>
    </row>
    <row r="47" spans="1:4" x14ac:dyDescent="0.25">
      <c r="A47" s="4">
        <v>1</v>
      </c>
      <c r="B47" s="2">
        <v>0</v>
      </c>
      <c r="C47" s="2">
        <v>10000</v>
      </c>
      <c r="D47" s="4">
        <v>1</v>
      </c>
    </row>
    <row r="48" spans="1:4" x14ac:dyDescent="0.25">
      <c r="A48" s="4">
        <v>2</v>
      </c>
      <c r="B48" s="2">
        <v>10001</v>
      </c>
      <c r="C48" s="2">
        <v>100000</v>
      </c>
      <c r="D48" s="4">
        <v>2</v>
      </c>
    </row>
    <row r="49" spans="1:7" x14ac:dyDescent="0.25">
      <c r="A49" s="4">
        <v>3</v>
      </c>
      <c r="B49" s="2">
        <v>100001</v>
      </c>
      <c r="C49" s="2">
        <v>1000000</v>
      </c>
      <c r="D49" s="4">
        <v>3</v>
      </c>
    </row>
    <row r="50" spans="1:7" x14ac:dyDescent="0.25">
      <c r="A50" s="14"/>
      <c r="B50" s="15"/>
      <c r="C50" s="15"/>
      <c r="D50" s="15"/>
      <c r="E50" s="15"/>
    </row>
    <row r="52" spans="1:7" x14ac:dyDescent="0.25">
      <c r="A52" s="9" t="s">
        <v>19</v>
      </c>
      <c r="B52" s="10" t="s">
        <v>20</v>
      </c>
      <c r="C52" s="10" t="s">
        <v>27</v>
      </c>
    </row>
    <row r="53" spans="1:7" hidden="1" x14ac:dyDescent="0.25">
      <c r="A53" s="6" t="s">
        <v>16</v>
      </c>
      <c r="B53" s="2">
        <v>8000</v>
      </c>
      <c r="C53" s="2">
        <f>B53  * D47%</f>
        <v>80</v>
      </c>
      <c r="D53" t="s">
        <v>29</v>
      </c>
    </row>
    <row r="54" spans="1:7" hidden="1" x14ac:dyDescent="0.25">
      <c r="A54" s="6" t="s">
        <v>17</v>
      </c>
      <c r="B54" s="2">
        <v>90000</v>
      </c>
      <c r="C54" s="2">
        <f t="shared" ref="C54:C55" si="0">B54  * D48%</f>
        <v>1800</v>
      </c>
      <c r="D54" t="s">
        <v>30</v>
      </c>
    </row>
    <row r="55" spans="1:7" x14ac:dyDescent="0.25">
      <c r="A55" s="6" t="s">
        <v>18</v>
      </c>
      <c r="B55" s="2">
        <v>500000</v>
      </c>
      <c r="C55" s="2">
        <f t="shared" si="0"/>
        <v>15000</v>
      </c>
      <c r="D55" t="s">
        <v>33</v>
      </c>
    </row>
    <row r="56" spans="1:7" x14ac:dyDescent="0.25">
      <c r="A56" s="14"/>
      <c r="B56" s="18"/>
      <c r="C56" s="18"/>
    </row>
    <row r="57" spans="1:7" x14ac:dyDescent="0.25">
      <c r="A57" s="9" t="s">
        <v>19</v>
      </c>
      <c r="B57" s="10" t="s">
        <v>20</v>
      </c>
      <c r="C57" s="11" t="s">
        <v>5</v>
      </c>
      <c r="D57" s="11" t="s">
        <v>6</v>
      </c>
      <c r="E57" s="11" t="s">
        <v>7</v>
      </c>
      <c r="F57" s="10" t="s">
        <v>27</v>
      </c>
      <c r="G57" s="10" t="s">
        <v>32</v>
      </c>
    </row>
    <row r="58" spans="1:7" x14ac:dyDescent="0.25">
      <c r="A58" s="6" t="s">
        <v>18</v>
      </c>
      <c r="B58" s="2">
        <v>500000</v>
      </c>
      <c r="C58" s="2">
        <v>0</v>
      </c>
      <c r="D58" s="2">
        <v>10000</v>
      </c>
      <c r="E58" s="19">
        <v>0.01</v>
      </c>
      <c r="F58" s="20">
        <f>D58*E58</f>
        <v>100</v>
      </c>
      <c r="G58" s="21">
        <v>10000</v>
      </c>
    </row>
    <row r="59" spans="1:7" x14ac:dyDescent="0.25">
      <c r="A59" s="14"/>
      <c r="B59" s="18"/>
      <c r="C59" s="2">
        <v>10001</v>
      </c>
      <c r="D59" s="2">
        <v>100000</v>
      </c>
      <c r="E59" s="19">
        <v>0.02</v>
      </c>
      <c r="F59" s="20">
        <f>G59*E59</f>
        <v>1800</v>
      </c>
      <c r="G59" s="22">
        <v>90000</v>
      </c>
    </row>
    <row r="60" spans="1:7" x14ac:dyDescent="0.25">
      <c r="A60" s="14"/>
      <c r="B60" s="18"/>
      <c r="C60" s="2">
        <v>100001</v>
      </c>
      <c r="D60" s="2">
        <v>1000000</v>
      </c>
      <c r="E60" s="19">
        <v>0.03</v>
      </c>
      <c r="F60" s="20">
        <f>G60*E60</f>
        <v>12000</v>
      </c>
      <c r="G60" s="20">
        <f>B58-G59-G58</f>
        <v>400000</v>
      </c>
    </row>
    <row r="61" spans="1:7" x14ac:dyDescent="0.25">
      <c r="A61" s="14"/>
      <c r="B61" s="18"/>
      <c r="C61" s="18"/>
      <c r="F61" s="20">
        <f>SUM(F58:F60)</f>
        <v>13900</v>
      </c>
      <c r="G61" s="20">
        <f>SUM(G58:G60)</f>
        <v>500000</v>
      </c>
    </row>
    <row r="62" spans="1:7" x14ac:dyDescent="0.25">
      <c r="A62" s="14"/>
      <c r="B62" s="18"/>
      <c r="C62" s="18"/>
    </row>
    <row r="63" spans="1:7" x14ac:dyDescent="0.25">
      <c r="A63" s="14"/>
      <c r="B63" s="18"/>
      <c r="C63" s="18"/>
    </row>
    <row r="64" spans="1:7" x14ac:dyDescent="0.25">
      <c r="A64" s="14"/>
      <c r="B64" s="18"/>
      <c r="C64" s="18"/>
    </row>
    <row r="65" spans="1:4" x14ac:dyDescent="0.25">
      <c r="A65" s="14"/>
      <c r="B65" s="18"/>
      <c r="C65" s="18"/>
    </row>
    <row r="66" spans="1:4" x14ac:dyDescent="0.25">
      <c r="A66" s="14"/>
      <c r="B66" s="18"/>
      <c r="C66" s="18"/>
    </row>
    <row r="67" spans="1:4" x14ac:dyDescent="0.25">
      <c r="A67" s="14"/>
      <c r="B67" s="18"/>
      <c r="C67" s="18"/>
    </row>
    <row r="68" spans="1:4" x14ac:dyDescent="0.25">
      <c r="A68" s="14"/>
      <c r="B68" s="18"/>
      <c r="C68" s="18"/>
    </row>
    <row r="69" spans="1:4" x14ac:dyDescent="0.25">
      <c r="A69" s="14"/>
      <c r="B69" s="18"/>
      <c r="C69" s="18"/>
    </row>
    <row r="70" spans="1:4" x14ac:dyDescent="0.25">
      <c r="D70" s="16"/>
    </row>
    <row r="72" spans="1:4" x14ac:dyDescent="0.25">
      <c r="A72" s="8" t="s">
        <v>12</v>
      </c>
    </row>
    <row r="93" spans="1:5" x14ac:dyDescent="0.25">
      <c r="A93" s="5" t="s">
        <v>13</v>
      </c>
    </row>
    <row r="94" spans="1:5" x14ac:dyDescent="0.25">
      <c r="A94" s="27" t="s">
        <v>14</v>
      </c>
      <c r="B94" s="27"/>
      <c r="C94" s="27"/>
      <c r="D94" s="28"/>
      <c r="E94" t="s">
        <v>31</v>
      </c>
    </row>
    <row r="95" spans="1:5" x14ac:dyDescent="0.25">
      <c r="A95" s="11" t="s">
        <v>4</v>
      </c>
      <c r="B95" s="11" t="s">
        <v>5</v>
      </c>
      <c r="C95" s="11" t="s">
        <v>6</v>
      </c>
      <c r="D95" s="11" t="s">
        <v>7</v>
      </c>
    </row>
    <row r="96" spans="1:5" x14ac:dyDescent="0.25">
      <c r="A96" s="4">
        <v>1</v>
      </c>
      <c r="B96" s="2">
        <v>100000</v>
      </c>
      <c r="C96" s="2">
        <v>200000</v>
      </c>
      <c r="D96" s="4">
        <v>5</v>
      </c>
      <c r="E96" s="17">
        <v>10000</v>
      </c>
    </row>
    <row r="97" spans="1:5" x14ac:dyDescent="0.25">
      <c r="A97" s="4">
        <v>2</v>
      </c>
      <c r="B97" s="2">
        <v>200001</v>
      </c>
      <c r="C97" s="2">
        <v>10000000</v>
      </c>
      <c r="D97" s="4">
        <v>10</v>
      </c>
    </row>
    <row r="99" spans="1:5" x14ac:dyDescent="0.25">
      <c r="A99" s="5" t="s">
        <v>15</v>
      </c>
    </row>
    <row r="100" spans="1:5" x14ac:dyDescent="0.25">
      <c r="A100" s="9" t="s">
        <v>19</v>
      </c>
      <c r="B100" s="10" t="s">
        <v>20</v>
      </c>
      <c r="C100" s="10" t="s">
        <v>21</v>
      </c>
      <c r="D100" s="10" t="s">
        <v>22</v>
      </c>
      <c r="E100" s="10" t="s">
        <v>23</v>
      </c>
    </row>
    <row r="101" spans="1:5" x14ac:dyDescent="0.25">
      <c r="A101" s="6" t="s">
        <v>16</v>
      </c>
      <c r="B101" s="2">
        <v>100000</v>
      </c>
      <c r="C101" s="2">
        <f>(B101/B104) * 100</f>
        <v>50</v>
      </c>
      <c r="D101" s="2">
        <f>B104*D96%</f>
        <v>10000</v>
      </c>
      <c r="E101" s="2">
        <f>C101% * D101</f>
        <v>5000</v>
      </c>
    </row>
    <row r="102" spans="1:5" x14ac:dyDescent="0.25">
      <c r="A102" s="6" t="s">
        <v>17</v>
      </c>
      <c r="B102" s="2">
        <v>50000</v>
      </c>
      <c r="C102" s="2">
        <f>(B102/B104) * 100</f>
        <v>25</v>
      </c>
      <c r="D102" s="2">
        <f>B104*D96%</f>
        <v>10000</v>
      </c>
      <c r="E102" s="2">
        <f t="shared" ref="E102:E103" si="1">C102% * D102</f>
        <v>2500</v>
      </c>
    </row>
    <row r="103" spans="1:5" ht="15.75" thickBot="1" x14ac:dyDescent="0.3">
      <c r="A103" s="6" t="s">
        <v>18</v>
      </c>
      <c r="B103" s="2">
        <v>50000</v>
      </c>
      <c r="C103" s="2">
        <f>(B103/B104) * 100</f>
        <v>25</v>
      </c>
      <c r="D103" s="2">
        <f>B104*D96%</f>
        <v>10000</v>
      </c>
      <c r="E103" s="2">
        <f t="shared" si="1"/>
        <v>2500</v>
      </c>
    </row>
    <row r="104" spans="1:5" ht="16.5" thickTop="1" thickBot="1" x14ac:dyDescent="0.3">
      <c r="A104" s="12" t="s">
        <v>15</v>
      </c>
      <c r="B104" s="13">
        <f>SUM(B101:B103)</f>
        <v>200000</v>
      </c>
      <c r="C104" s="13"/>
      <c r="D104" s="13"/>
      <c r="E104" s="13">
        <f>SUM(E101:E103)</f>
        <v>10000</v>
      </c>
    </row>
    <row r="105" spans="1:5" ht="15.75" thickTop="1" x14ac:dyDescent="0.25"/>
    <row r="106" spans="1:5" x14ac:dyDescent="0.25">
      <c r="A106" s="23" t="s">
        <v>24</v>
      </c>
      <c r="B106" s="23"/>
      <c r="C106" s="23"/>
      <c r="D106" s="24"/>
    </row>
    <row r="107" spans="1:5" x14ac:dyDescent="0.25">
      <c r="A107" s="11" t="s">
        <v>4</v>
      </c>
      <c r="B107" s="11" t="s">
        <v>5</v>
      </c>
      <c r="C107" s="11" t="s">
        <v>6</v>
      </c>
      <c r="D107" s="11" t="s">
        <v>7</v>
      </c>
    </row>
    <row r="108" spans="1:5" x14ac:dyDescent="0.25">
      <c r="A108" s="4">
        <v>1</v>
      </c>
      <c r="B108" s="2">
        <v>500000</v>
      </c>
      <c r="C108" s="2">
        <v>9999999999</v>
      </c>
      <c r="D108" s="4">
        <v>5</v>
      </c>
    </row>
    <row r="110" spans="1:5" x14ac:dyDescent="0.25">
      <c r="A110" s="5" t="s">
        <v>15</v>
      </c>
    </row>
    <row r="111" spans="1:5" x14ac:dyDescent="0.25">
      <c r="A111" s="9" t="s">
        <v>19</v>
      </c>
      <c r="B111" s="10" t="s">
        <v>20</v>
      </c>
      <c r="C111" s="10" t="s">
        <v>21</v>
      </c>
      <c r="D111" s="10" t="s">
        <v>22</v>
      </c>
      <c r="E111" s="10" t="s">
        <v>23</v>
      </c>
    </row>
    <row r="112" spans="1:5" x14ac:dyDescent="0.25">
      <c r="A112" s="6" t="s">
        <v>16</v>
      </c>
      <c r="B112" s="2">
        <v>300000</v>
      </c>
      <c r="C112" s="2">
        <f>(B112/B115) * 100</f>
        <v>60</v>
      </c>
      <c r="D112" s="2">
        <f>B115*D108%</f>
        <v>25000</v>
      </c>
      <c r="E112" s="2">
        <f>C112% * D112</f>
        <v>15000</v>
      </c>
    </row>
    <row r="113" spans="1:5" x14ac:dyDescent="0.25">
      <c r="A113" s="6" t="s">
        <v>17</v>
      </c>
      <c r="B113" s="2">
        <v>100000</v>
      </c>
      <c r="C113" s="2">
        <f>(B113/B115) * 100</f>
        <v>20</v>
      </c>
      <c r="D113" s="2">
        <f>B115*D108%</f>
        <v>25000</v>
      </c>
      <c r="E113" s="2">
        <f t="shared" ref="E113:E114" si="2">C113% * D113</f>
        <v>5000</v>
      </c>
    </row>
    <row r="114" spans="1:5" ht="15.75" thickBot="1" x14ac:dyDescent="0.3">
      <c r="A114" s="6" t="s">
        <v>18</v>
      </c>
      <c r="B114" s="2">
        <v>100000</v>
      </c>
      <c r="C114" s="2">
        <f>(B114/B115) * 100</f>
        <v>20</v>
      </c>
      <c r="D114" s="2">
        <f>B115*D108%</f>
        <v>25000</v>
      </c>
      <c r="E114" s="2">
        <f t="shared" si="2"/>
        <v>5000</v>
      </c>
    </row>
    <row r="115" spans="1:5" ht="16.5" thickTop="1" thickBot="1" x14ac:dyDescent="0.3">
      <c r="A115" s="12" t="s">
        <v>15</v>
      </c>
      <c r="B115" s="13">
        <f>SUM(B112:B114)</f>
        <v>500000</v>
      </c>
      <c r="C115" s="13"/>
      <c r="D115" s="13"/>
      <c r="E115" s="13">
        <f>SUM(E112:E114)</f>
        <v>25000</v>
      </c>
    </row>
    <row r="116" spans="1:5" ht="15.75" thickTop="1" x14ac:dyDescent="0.25"/>
  </sheetData>
  <mergeCells count="8">
    <mergeCell ref="A106:D106"/>
    <mergeCell ref="A45:D45"/>
    <mergeCell ref="A1:D1"/>
    <mergeCell ref="B2:D2"/>
    <mergeCell ref="B3:D3"/>
    <mergeCell ref="B4:D4"/>
    <mergeCell ref="A6:D6"/>
    <mergeCell ref="A94:D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2023-01-17T16:11:09Z</dcterms:modified>
</cp:coreProperties>
</file>