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OSPanel\domains\ais-dsi.loc\common\template\document\"/>
    </mc:Choice>
  </mc:AlternateContent>
  <bookViews>
    <workbookView xWindow="-120" yWindow="-120" windowWidth="29040" windowHeight="1584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7" i="1" l="1"/>
  <c r="L57" i="1"/>
  <c r="K57" i="1"/>
  <c r="J57" i="1"/>
  <c r="I57" i="1"/>
  <c r="H57" i="1"/>
  <c r="G57" i="1"/>
  <c r="F57" i="1"/>
  <c r="C49" i="1"/>
  <c r="E57" i="1"/>
  <c r="N57" i="1"/>
  <c r="O57" i="1"/>
  <c r="P57" i="1"/>
  <c r="Q57" i="1"/>
  <c r="R57" i="1"/>
  <c r="S57" i="1"/>
  <c r="T57" i="1"/>
  <c r="O49" i="1"/>
  <c r="P49" i="1"/>
  <c r="Q49" i="1"/>
  <c r="R49" i="1"/>
  <c r="S49" i="1"/>
  <c r="T49" i="1"/>
  <c r="N49" i="1"/>
  <c r="M31" i="1"/>
  <c r="E31" i="1"/>
  <c r="F31" i="1"/>
  <c r="G31" i="1"/>
  <c r="H31" i="1"/>
  <c r="I31" i="1"/>
  <c r="J31" i="1"/>
  <c r="K31" i="1"/>
  <c r="L31" i="1"/>
  <c r="N31" i="1"/>
  <c r="O31" i="1"/>
  <c r="P31" i="1"/>
  <c r="Q31" i="1"/>
  <c r="R31" i="1"/>
  <c r="S31" i="1"/>
  <c r="T31" i="1"/>
  <c r="M20" i="1"/>
  <c r="E20" i="1"/>
  <c r="F20" i="1"/>
  <c r="G20" i="1"/>
  <c r="H20" i="1"/>
  <c r="I20" i="1"/>
  <c r="J20" i="1"/>
  <c r="K20" i="1"/>
  <c r="L20" i="1"/>
  <c r="N20" i="1"/>
  <c r="O20" i="1"/>
  <c r="P20" i="1"/>
  <c r="Q20" i="1"/>
  <c r="R20" i="1"/>
  <c r="S20" i="1"/>
  <c r="T20" i="1"/>
  <c r="M12" i="1"/>
  <c r="N12" i="1"/>
  <c r="O12" i="1"/>
  <c r="P12" i="1"/>
  <c r="Q12" i="1"/>
  <c r="R12" i="1"/>
  <c r="S12" i="1"/>
  <c r="T12" i="1"/>
  <c r="E12" i="1"/>
  <c r="F12" i="1"/>
  <c r="G12" i="1"/>
  <c r="H12" i="1"/>
  <c r="I12" i="1"/>
  <c r="J12" i="1"/>
  <c r="K12" i="1"/>
  <c r="L12" i="1"/>
  <c r="D12" i="1"/>
  <c r="D20" i="1"/>
  <c r="D31" i="1"/>
  <c r="D49" i="1"/>
  <c r="C12" i="1"/>
  <c r="C31" i="1"/>
  <c r="C20" i="1"/>
  <c r="C57" i="1" l="1"/>
  <c r="D57" i="1"/>
</calcChain>
</file>

<file path=xl/sharedStrings.xml><?xml version="1.0" encoding="utf-8"?>
<sst xmlns="http://schemas.openxmlformats.org/spreadsheetml/2006/main" count="204" uniqueCount="114">
  <si>
    <t>№ строки</t>
  </si>
  <si>
    <t xml:space="preserve">Дополнительные предпрофессиональные программы в области искусств </t>
  </si>
  <si>
    <t>Дополнительные общеразвивающие программы в области искусств</t>
  </si>
  <si>
    <t>Общая численность обучающихся</t>
  </si>
  <si>
    <t>Подано заявлений</t>
  </si>
  <si>
    <t xml:space="preserve">в первый класс </t>
  </si>
  <si>
    <t>Принято</t>
  </si>
  <si>
    <t>в первый класс</t>
  </si>
  <si>
    <t>Выпуск</t>
  </si>
  <si>
    <t>Общая</t>
  </si>
  <si>
    <t>численность обучающихся</t>
  </si>
  <si>
    <t>все-го</t>
  </si>
  <si>
    <t>Фортепиано</t>
  </si>
  <si>
    <t>Народные инструменты</t>
  </si>
  <si>
    <t>баян</t>
  </si>
  <si>
    <t>Х</t>
  </si>
  <si>
    <t>аккордеон</t>
  </si>
  <si>
    <t>домра</t>
  </si>
  <si>
    <t>балалайка</t>
  </si>
  <si>
    <t>гитара</t>
  </si>
  <si>
    <t>гусли</t>
  </si>
  <si>
    <t>флейта</t>
  </si>
  <si>
    <t>гобой</t>
  </si>
  <si>
    <t>кларнет</t>
  </si>
  <si>
    <t>фагот</t>
  </si>
  <si>
    <t>саксофон</t>
  </si>
  <si>
    <t>труба</t>
  </si>
  <si>
    <t>валторна</t>
  </si>
  <si>
    <t>тромбон (баритон)</t>
  </si>
  <si>
    <t>туба</t>
  </si>
  <si>
    <t>Струнные инструменты</t>
  </si>
  <si>
    <t>скрипка</t>
  </si>
  <si>
    <t>виолончель</t>
  </si>
  <si>
    <t>альт</t>
  </si>
  <si>
    <t>контрабас</t>
  </si>
  <si>
    <t>арфа</t>
  </si>
  <si>
    <t>Инструменты эстрадного оркестра</t>
  </si>
  <si>
    <t>Хоровое пение</t>
  </si>
  <si>
    <t>Музыкальный фольклор</t>
  </si>
  <si>
    <t>Живопись</t>
  </si>
  <si>
    <t>Акварельная живопись</t>
  </si>
  <si>
    <t>Декоративно-прикладное творчество</t>
  </si>
  <si>
    <t>Дизайн</t>
  </si>
  <si>
    <t>Архитектура</t>
  </si>
  <si>
    <t>Хореографическое творчество</t>
  </si>
  <si>
    <t>Искусство балета</t>
  </si>
  <si>
    <t>Искусство театра</t>
  </si>
  <si>
    <t>Искусство цирка</t>
  </si>
  <si>
    <t>синтезатор</t>
  </si>
  <si>
    <t>другие</t>
  </si>
  <si>
    <t>Эстрадно-джазовое пение</t>
  </si>
  <si>
    <t>Сольное академическое пение</t>
  </si>
  <si>
    <t>Сольное народное пение</t>
  </si>
  <si>
    <t>Прочие</t>
  </si>
  <si>
    <t>из них детей-инвалидов и лиц с ограниченными возможностями здоровья, (из графы 18)</t>
  </si>
  <si>
    <t>из них за счет бюджетных ассигнований</t>
  </si>
  <si>
    <t>из них за счет бюджетных ассигнований (из графы 14)</t>
  </si>
  <si>
    <t xml:space="preserve">численность выпускников, поступивших в образовательные организации на основные профессиональные образовательные программы в области культуры и искусств (из графы 11) </t>
  </si>
  <si>
    <t>Всего обучающихся на начало учебного года</t>
  </si>
  <si>
    <t>из них детей-инвалидов и лиц с ограниченными возможностями здоровья (из графы 3)</t>
  </si>
  <si>
    <t>ударные инструменты</t>
  </si>
  <si>
    <t>национальные инструменты</t>
  </si>
  <si>
    <t>Электронные инструменты</t>
  </si>
  <si>
    <t>Фотоискусство</t>
  </si>
  <si>
    <t xml:space="preserve">численность выпускников, поступивших в образовательные организации на основные профессиональные программы в области культуры и искусств (из графы 18) </t>
  </si>
  <si>
    <t>за счет бюджетных ассигнований</t>
  </si>
  <si>
    <t>по договорам об оказании платных образовательных услуг</t>
  </si>
  <si>
    <t>из них детей-инвалидов и лиц с ограниченными возможностями здоровья, (из графы 11)</t>
  </si>
  <si>
    <t>всего</t>
  </si>
  <si>
    <t xml:space="preserve"> Наименование образовательной программы</t>
  </si>
  <si>
    <t>[doc.7_all]</t>
  </si>
  <si>
    <t>[doc.9_all]</t>
  </si>
  <si>
    <t>[doc.10_all]</t>
  </si>
  <si>
    <t>[doc.11_all]</t>
  </si>
  <si>
    <t>[doc.12_all]</t>
  </si>
  <si>
    <t>[doc.13_all]</t>
  </si>
  <si>
    <t>[doc.14_all]</t>
  </si>
  <si>
    <t>[doc.15_all]</t>
  </si>
  <si>
    <t>[doc.17_all]</t>
  </si>
  <si>
    <t>[doc.18_all]</t>
  </si>
  <si>
    <t>[doc.19_all]</t>
  </si>
  <si>
    <t>[doc.20_all]</t>
  </si>
  <si>
    <t>[doc.21_all]</t>
  </si>
  <si>
    <t>[doc.22_all]</t>
  </si>
  <si>
    <t>[doc.23_all]</t>
  </si>
  <si>
    <t>[doc.24_all]</t>
  </si>
  <si>
    <t>[doc.25_all]</t>
  </si>
  <si>
    <t>[doc.26_all]</t>
  </si>
  <si>
    <t>[doc.28_all]</t>
  </si>
  <si>
    <t>[doc.29_all]</t>
  </si>
  <si>
    <t>[doc.30_all]</t>
  </si>
  <si>
    <t>[doc.31_all]</t>
  </si>
  <si>
    <t>[doc.32_all]</t>
  </si>
  <si>
    <t>[doc.33_all]</t>
  </si>
  <si>
    <t>[doc.34_all]</t>
  </si>
  <si>
    <t>[doc.35_all]</t>
  </si>
  <si>
    <t>[doc.36_all]</t>
  </si>
  <si>
    <t>[doc.37_all]</t>
  </si>
  <si>
    <t>[doc.38_all]</t>
  </si>
  <si>
    <t>[doc.39_all]</t>
  </si>
  <si>
    <t>[doc.40_all]</t>
  </si>
  <si>
    <t>[doc.41_all]</t>
  </si>
  <si>
    <t>[doc.42_all]</t>
  </si>
  <si>
    <t>[doc.43_all]</t>
  </si>
  <si>
    <t>[doc.44_all]</t>
  </si>
  <si>
    <t>[doc.46_all]</t>
  </si>
  <si>
    <t>[doc.47_all]</t>
  </si>
  <si>
    <t>[doc.48_all]</t>
  </si>
  <si>
    <t>[doc.49_all]</t>
  </si>
  <si>
    <t>[doc.50_all]</t>
  </si>
  <si>
    <t>[doc.51_all]</t>
  </si>
  <si>
    <t>[doc.52_all]</t>
  </si>
  <si>
    <t>Всего</t>
  </si>
  <si>
    <t>Духовые и ударные инструменты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</si>
</sst>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vertical="center"/>
    </xf>
    <xf numFmtId="0" fontId="1" fillId="9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 wrapText="1"/>
    </xf>
    <xf numFmtId="0" fontId="1" fillId="5" borderId="1" xfId="0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right" vertical="center" wrapText="1"/>
    </xf>
    <xf numFmtId="0" fontId="1" fillId="7" borderId="1" xfId="0" applyFont="1" applyFill="1" applyBorder="1" applyAlignment="1">
      <alignment horizontal="right" vertical="center"/>
    </xf>
    <xf numFmtId="0" fontId="1" fillId="7" borderId="1" xfId="0" applyFont="1" applyFill="1" applyBorder="1" applyAlignment="1">
      <alignment horizontal="right" vertical="center" wrapText="1"/>
    </xf>
    <xf numFmtId="0" fontId="1" fillId="9" borderId="1" xfId="0" applyFont="1" applyFill="1" applyBorder="1" applyAlignment="1">
      <alignment horizontal="right" vertical="center"/>
    </xf>
    <xf numFmtId="0" fontId="1" fillId="9" borderId="1" xfId="0" applyFont="1" applyFill="1" applyBorder="1" applyAlignment="1">
      <alignment horizontal="right" vertical="center" wrapText="1"/>
    </xf>
    <xf numFmtId="0" fontId="2" fillId="0" borderId="0" xfId="0" applyFont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 wrapText="1"/>
    </xf>
    <xf numFmtId="0" fontId="3" fillId="10" borderId="13" xfId="0" applyFont="1" applyFill="1" applyBorder="1" applyAlignment="1">
      <alignment vertical="center"/>
    </xf>
    <xf numFmtId="0" fontId="3" fillId="10" borderId="14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right" vertical="center"/>
    </xf>
    <xf numFmtId="0" fontId="3" fillId="10" borderId="15" xfId="0" applyFont="1" applyFill="1" applyBorder="1" applyAlignment="1">
      <alignment horizontal="right" vertical="center"/>
    </xf>
    <xf numFmtId="0" fontId="1" fillId="9" borderId="4" xfId="0" applyFont="1" applyFill="1" applyBorder="1" applyAlignment="1">
      <alignment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right" vertical="center"/>
    </xf>
    <xf numFmtId="0" fontId="1" fillId="9" borderId="4" xfId="0" applyFont="1" applyFill="1" applyBorder="1" applyAlignment="1">
      <alignment horizontal="right" vertical="center" wrapText="1"/>
    </xf>
    <xf numFmtId="0" fontId="3" fillId="8" borderId="13" xfId="0" applyFont="1" applyFill="1" applyBorder="1" applyAlignment="1">
      <alignment vertical="center"/>
    </xf>
    <xf numFmtId="0" fontId="1" fillId="8" borderId="14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right" vertical="center"/>
    </xf>
    <xf numFmtId="0" fontId="1" fillId="8" borderId="14" xfId="0" applyFont="1" applyFill="1" applyBorder="1" applyAlignment="1">
      <alignment horizontal="right" vertical="center" wrapText="1"/>
    </xf>
    <xf numFmtId="0" fontId="1" fillId="8" borderId="15" xfId="0" applyFont="1" applyFill="1" applyBorder="1" applyAlignment="1">
      <alignment horizontal="right" vertical="center"/>
    </xf>
    <xf numFmtId="0" fontId="1" fillId="5" borderId="2" xfId="0" applyFont="1" applyFill="1" applyBorder="1" applyAlignment="1">
      <alignment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right" vertical="center"/>
    </xf>
    <xf numFmtId="0" fontId="1" fillId="5" borderId="2" xfId="0" applyFont="1" applyFill="1" applyBorder="1" applyAlignment="1">
      <alignment horizontal="right" vertical="center" wrapText="1"/>
    </xf>
    <xf numFmtId="0" fontId="1" fillId="7" borderId="4" xfId="0" applyFont="1" applyFill="1" applyBorder="1" applyAlignment="1">
      <alignment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right" vertical="center"/>
    </xf>
    <xf numFmtId="0" fontId="1" fillId="7" borderId="4" xfId="0" applyFont="1" applyFill="1" applyBorder="1" applyAlignment="1">
      <alignment horizontal="right" vertical="center" wrapText="1"/>
    </xf>
    <xf numFmtId="0" fontId="3" fillId="6" borderId="13" xfId="0" applyFont="1" applyFill="1" applyBorder="1" applyAlignment="1">
      <alignment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right" vertical="center"/>
    </xf>
    <xf numFmtId="0" fontId="1" fillId="6" borderId="15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 wrapText="1"/>
    </xf>
    <xf numFmtId="0" fontId="1" fillId="5" borderId="4" xfId="0" applyFont="1" applyFill="1" applyBorder="1" applyAlignment="1">
      <alignment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right" vertical="center"/>
    </xf>
    <xf numFmtId="0" fontId="1" fillId="5" borderId="4" xfId="0" applyFont="1" applyFill="1" applyBorder="1" applyAlignment="1">
      <alignment horizontal="right" vertical="center" wrapText="1"/>
    </xf>
    <xf numFmtId="0" fontId="3" fillId="4" borderId="13" xfId="0" applyFont="1" applyFill="1" applyBorder="1" applyAlignment="1">
      <alignment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right" vertical="center"/>
    </xf>
    <xf numFmtId="0" fontId="1" fillId="4" borderId="15" xfId="0" applyFont="1" applyFill="1" applyBorder="1" applyAlignment="1">
      <alignment horizontal="right" vertical="center"/>
    </xf>
    <xf numFmtId="0" fontId="1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right" vertical="center" wrapText="1"/>
    </xf>
    <xf numFmtId="0" fontId="3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right" vertical="center"/>
    </xf>
    <xf numFmtId="0" fontId="1" fillId="3" borderId="15" xfId="0" applyFont="1" applyFill="1" applyBorder="1" applyAlignment="1">
      <alignment horizontal="right"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tabSelected="1" topLeftCell="A4" workbookViewId="0">
      <selection activeCell="B11" sqref="B11"/>
    </sheetView>
  </sheetViews>
  <sheetFormatPr defaultRowHeight="15" x14ac:dyDescent="0.25"/>
  <cols>
    <col min="1" max="1" width="33.85546875" customWidth="1"/>
    <col min="13" max="13" width="12.28515625" customWidth="1"/>
    <col min="18" max="18" width="8.7109375" customWidth="1"/>
    <col min="19" max="19" width="8.42578125" customWidth="1"/>
    <col min="20" max="20" width="11.5703125" customWidth="1"/>
  </cols>
  <sheetData>
    <row r="1" spans="1:20" ht="22.5" customHeight="1" x14ac:dyDescent="0.25">
      <c r="A1" s="11" t="s">
        <v>69</v>
      </c>
      <c r="B1" s="11" t="s">
        <v>0</v>
      </c>
      <c r="C1" s="11" t="s">
        <v>58</v>
      </c>
      <c r="D1" s="11" t="s">
        <v>59</v>
      </c>
      <c r="E1" s="13" t="s">
        <v>1</v>
      </c>
      <c r="F1" s="14"/>
      <c r="G1" s="14"/>
      <c r="H1" s="14"/>
      <c r="I1" s="14"/>
      <c r="J1" s="14"/>
      <c r="K1" s="14"/>
      <c r="L1" s="14"/>
      <c r="M1" s="15"/>
      <c r="N1" s="13" t="s">
        <v>2</v>
      </c>
      <c r="O1" s="14"/>
      <c r="P1" s="14"/>
      <c r="Q1" s="14"/>
      <c r="R1" s="14"/>
      <c r="S1" s="14"/>
      <c r="T1" s="15"/>
    </row>
    <row r="2" spans="1:20" ht="15" hidden="1" customHeight="1" x14ac:dyDescent="0.25">
      <c r="A2" s="12"/>
      <c r="B2" s="12"/>
      <c r="C2" s="12"/>
      <c r="D2" s="12"/>
      <c r="E2" s="16"/>
      <c r="F2" s="17"/>
      <c r="G2" s="17"/>
      <c r="H2" s="17"/>
      <c r="I2" s="17"/>
      <c r="J2" s="17"/>
      <c r="K2" s="17"/>
      <c r="L2" s="17"/>
      <c r="M2" s="18"/>
      <c r="N2" s="16"/>
      <c r="O2" s="17"/>
      <c r="P2" s="17"/>
      <c r="Q2" s="17"/>
      <c r="R2" s="17"/>
      <c r="S2" s="17"/>
      <c r="T2" s="18"/>
    </row>
    <row r="3" spans="1:20" x14ac:dyDescent="0.25">
      <c r="A3" s="12"/>
      <c r="B3" s="12"/>
      <c r="C3" s="12"/>
      <c r="D3" s="12"/>
      <c r="E3" s="13" t="s">
        <v>3</v>
      </c>
      <c r="F3" s="15"/>
      <c r="G3" s="19" t="s">
        <v>4</v>
      </c>
      <c r="H3" s="20"/>
      <c r="I3" s="19" t="s">
        <v>6</v>
      </c>
      <c r="J3" s="20"/>
      <c r="K3" s="13" t="s">
        <v>8</v>
      </c>
      <c r="L3" s="14"/>
      <c r="M3" s="15"/>
      <c r="N3" s="19" t="s">
        <v>9</v>
      </c>
      <c r="O3" s="20"/>
      <c r="P3" s="19" t="s">
        <v>6</v>
      </c>
      <c r="Q3" s="20"/>
      <c r="R3" s="13" t="s">
        <v>8</v>
      </c>
      <c r="S3" s="14"/>
      <c r="T3" s="15"/>
    </row>
    <row r="4" spans="1:20" ht="23.25" customHeight="1" x14ac:dyDescent="0.25">
      <c r="A4" s="12"/>
      <c r="B4" s="12"/>
      <c r="C4" s="12"/>
      <c r="D4" s="12"/>
      <c r="E4" s="16"/>
      <c r="F4" s="18"/>
      <c r="G4" s="19" t="s">
        <v>5</v>
      </c>
      <c r="H4" s="20"/>
      <c r="I4" s="19" t="s">
        <v>7</v>
      </c>
      <c r="J4" s="20"/>
      <c r="K4" s="16"/>
      <c r="L4" s="17"/>
      <c r="M4" s="18"/>
      <c r="N4" s="19" t="s">
        <v>10</v>
      </c>
      <c r="O4" s="20"/>
      <c r="P4" s="19" t="s">
        <v>7</v>
      </c>
      <c r="Q4" s="20"/>
      <c r="R4" s="16"/>
      <c r="S4" s="17"/>
      <c r="T4" s="18"/>
    </row>
    <row r="5" spans="1:20" ht="58.5" customHeight="1" x14ac:dyDescent="0.25">
      <c r="A5" s="12"/>
      <c r="B5" s="12"/>
      <c r="C5" s="12"/>
      <c r="D5" s="12"/>
      <c r="E5" s="21" t="s">
        <v>68</v>
      </c>
      <c r="F5" s="21" t="s">
        <v>55</v>
      </c>
      <c r="G5" s="21" t="s">
        <v>65</v>
      </c>
      <c r="H5" s="21" t="s">
        <v>66</v>
      </c>
      <c r="I5" s="21" t="s">
        <v>65</v>
      </c>
      <c r="J5" s="21" t="s">
        <v>66</v>
      </c>
      <c r="K5" s="21" t="s">
        <v>68</v>
      </c>
      <c r="L5" s="21" t="s">
        <v>67</v>
      </c>
      <c r="M5" s="21" t="s">
        <v>57</v>
      </c>
      <c r="N5" s="21" t="s">
        <v>68</v>
      </c>
      <c r="O5" s="21" t="s">
        <v>56</v>
      </c>
      <c r="P5" s="21" t="s">
        <v>65</v>
      </c>
      <c r="Q5" s="21" t="s">
        <v>66</v>
      </c>
      <c r="R5" s="21" t="s">
        <v>11</v>
      </c>
      <c r="S5" s="21" t="s">
        <v>54</v>
      </c>
      <c r="T5" s="21" t="s">
        <v>64</v>
      </c>
    </row>
    <row r="6" spans="1:20" x14ac:dyDescent="0.25">
      <c r="A6" s="12"/>
      <c r="B6" s="12"/>
      <c r="C6" s="12"/>
      <c r="D6" s="12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</row>
    <row r="7" spans="1:20" x14ac:dyDescent="0.25">
      <c r="A7" s="12"/>
      <c r="B7" s="12"/>
      <c r="C7" s="12"/>
      <c r="D7" s="12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</row>
    <row r="8" spans="1:20" x14ac:dyDescent="0.25">
      <c r="A8" s="12"/>
      <c r="B8" s="12"/>
      <c r="C8" s="12"/>
      <c r="D8" s="12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</row>
    <row r="9" spans="1:20" ht="99" customHeight="1" thickBot="1" x14ac:dyDescent="0.3">
      <c r="A9" s="12"/>
      <c r="B9" s="12"/>
      <c r="C9" s="12"/>
      <c r="D9" s="12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spans="1:20" ht="15.75" thickBot="1" x14ac:dyDescent="0.3">
      <c r="A10" s="86">
        <v>1</v>
      </c>
      <c r="B10" s="87">
        <v>2</v>
      </c>
      <c r="C10" s="87">
        <v>3</v>
      </c>
      <c r="D10" s="88">
        <v>4</v>
      </c>
      <c r="E10" s="88">
        <v>5</v>
      </c>
      <c r="F10" s="88">
        <v>6</v>
      </c>
      <c r="G10" s="88">
        <v>7</v>
      </c>
      <c r="H10" s="88">
        <v>8</v>
      </c>
      <c r="I10" s="88">
        <v>9</v>
      </c>
      <c r="J10" s="88">
        <v>10</v>
      </c>
      <c r="K10" s="88">
        <v>11</v>
      </c>
      <c r="L10" s="88">
        <v>12</v>
      </c>
      <c r="M10" s="88">
        <v>13</v>
      </c>
      <c r="N10" s="88">
        <v>14</v>
      </c>
      <c r="O10" s="88">
        <v>15</v>
      </c>
      <c r="P10" s="88">
        <v>16</v>
      </c>
      <c r="Q10" s="88">
        <v>17</v>
      </c>
      <c r="R10" s="88">
        <v>18</v>
      </c>
      <c r="S10" s="88">
        <v>19</v>
      </c>
      <c r="T10" s="89">
        <v>20</v>
      </c>
    </row>
    <row r="11" spans="1:20" ht="15.75" thickBot="1" x14ac:dyDescent="0.3">
      <c r="A11" s="82" t="s">
        <v>12</v>
      </c>
      <c r="B11" s="83">
        <v>7</v>
      </c>
      <c r="C11" s="84" t="s">
        <v>70</v>
      </c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</row>
    <row r="12" spans="1:20" ht="15.75" thickBot="1" x14ac:dyDescent="0.3">
      <c r="A12" s="78" t="s">
        <v>13</v>
      </c>
      <c r="B12" s="79">
        <v>8</v>
      </c>
      <c r="C12" s="80">
        <f>SUM(C13:C19)</f>
        <v>0</v>
      </c>
      <c r="D12" s="80">
        <f>SUM(D13:D19)</f>
        <v>0</v>
      </c>
      <c r="E12" s="80">
        <f t="shared" ref="E12:M12" si="0">SUM(E13:E19)</f>
        <v>0</v>
      </c>
      <c r="F12" s="80">
        <f t="shared" si="0"/>
        <v>0</v>
      </c>
      <c r="G12" s="80">
        <f t="shared" si="0"/>
        <v>0</v>
      </c>
      <c r="H12" s="80">
        <f t="shared" si="0"/>
        <v>0</v>
      </c>
      <c r="I12" s="80">
        <f t="shared" si="0"/>
        <v>0</v>
      </c>
      <c r="J12" s="80">
        <f t="shared" si="0"/>
        <v>0</v>
      </c>
      <c r="K12" s="80">
        <f t="shared" si="0"/>
        <v>0</v>
      </c>
      <c r="L12" s="80">
        <f t="shared" si="0"/>
        <v>0</v>
      </c>
      <c r="M12" s="80">
        <f>SUM(M13)</f>
        <v>0</v>
      </c>
      <c r="N12" s="80">
        <f t="shared" ref="N12" si="1">SUM(N13:N19)</f>
        <v>0</v>
      </c>
      <c r="O12" s="80">
        <f t="shared" ref="O12" si="2">SUM(O13:O19)</f>
        <v>0</v>
      </c>
      <c r="P12" s="80">
        <f t="shared" ref="P12" si="3">SUM(P13:P19)</f>
        <v>0</v>
      </c>
      <c r="Q12" s="80">
        <f t="shared" ref="Q12" si="4">SUM(Q13:Q19)</f>
        <v>0</v>
      </c>
      <c r="R12" s="80">
        <f t="shared" ref="R12" si="5">SUM(R13:R19)</f>
        <v>0</v>
      </c>
      <c r="S12" s="80">
        <f t="shared" ref="S12" si="6">SUM(S13:S19)</f>
        <v>0</v>
      </c>
      <c r="T12" s="81">
        <f t="shared" ref="T12" si="7">SUM(T13:T19)</f>
        <v>0</v>
      </c>
    </row>
    <row r="13" spans="1:20" x14ac:dyDescent="0.25">
      <c r="A13" s="74" t="s">
        <v>14</v>
      </c>
      <c r="B13" s="75">
        <v>9</v>
      </c>
      <c r="C13" s="76" t="s">
        <v>71</v>
      </c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</row>
    <row r="14" spans="1:20" x14ac:dyDescent="0.25">
      <c r="A14" s="5" t="s">
        <v>16</v>
      </c>
      <c r="B14" s="6">
        <v>10</v>
      </c>
      <c r="C14" s="24" t="s">
        <v>72</v>
      </c>
      <c r="D14" s="25"/>
      <c r="E14" s="25"/>
      <c r="F14" s="25"/>
      <c r="G14" s="25"/>
      <c r="H14" s="25"/>
      <c r="I14" s="25"/>
      <c r="J14" s="25"/>
      <c r="K14" s="25"/>
      <c r="L14" s="25"/>
      <c r="M14" s="25" t="s">
        <v>15</v>
      </c>
      <c r="N14" s="25"/>
      <c r="O14" s="25"/>
      <c r="P14" s="25"/>
      <c r="Q14" s="25"/>
      <c r="R14" s="25"/>
      <c r="S14" s="25"/>
      <c r="T14" s="25"/>
    </row>
    <row r="15" spans="1:20" x14ac:dyDescent="0.25">
      <c r="A15" s="5" t="s">
        <v>17</v>
      </c>
      <c r="B15" s="6">
        <v>11</v>
      </c>
      <c r="C15" s="24" t="s">
        <v>73</v>
      </c>
      <c r="D15" s="25"/>
      <c r="E15" s="25"/>
      <c r="F15" s="25"/>
      <c r="G15" s="25"/>
      <c r="H15" s="25"/>
      <c r="I15" s="25"/>
      <c r="J15" s="25"/>
      <c r="K15" s="25"/>
      <c r="L15" s="25"/>
      <c r="M15" s="25" t="s">
        <v>15</v>
      </c>
      <c r="N15" s="25"/>
      <c r="O15" s="25"/>
      <c r="P15" s="25"/>
      <c r="Q15" s="25"/>
      <c r="R15" s="25"/>
      <c r="S15" s="25"/>
      <c r="T15" s="25"/>
    </row>
    <row r="16" spans="1:20" x14ac:dyDescent="0.25">
      <c r="A16" s="5" t="s">
        <v>18</v>
      </c>
      <c r="B16" s="6">
        <v>12</v>
      </c>
      <c r="C16" s="24" t="s">
        <v>74</v>
      </c>
      <c r="D16" s="25"/>
      <c r="E16" s="25"/>
      <c r="F16" s="25"/>
      <c r="G16" s="25"/>
      <c r="H16" s="25"/>
      <c r="I16" s="25"/>
      <c r="J16" s="25"/>
      <c r="K16" s="25"/>
      <c r="L16" s="25"/>
      <c r="M16" s="25" t="s">
        <v>15</v>
      </c>
      <c r="N16" s="25"/>
      <c r="O16" s="25"/>
      <c r="P16" s="25"/>
      <c r="Q16" s="25"/>
      <c r="R16" s="25"/>
      <c r="S16" s="25"/>
      <c r="T16" s="25"/>
    </row>
    <row r="17" spans="1:20" x14ac:dyDescent="0.25">
      <c r="A17" s="5" t="s">
        <v>19</v>
      </c>
      <c r="B17" s="6">
        <v>13</v>
      </c>
      <c r="C17" s="24" t="s">
        <v>75</v>
      </c>
      <c r="D17" s="25"/>
      <c r="E17" s="25"/>
      <c r="F17" s="25"/>
      <c r="G17" s="25"/>
      <c r="H17" s="25"/>
      <c r="I17" s="25"/>
      <c r="J17" s="25"/>
      <c r="K17" s="25"/>
      <c r="L17" s="25"/>
      <c r="M17" s="25" t="s">
        <v>15</v>
      </c>
      <c r="N17" s="25"/>
      <c r="O17" s="25"/>
      <c r="P17" s="25"/>
      <c r="Q17" s="25"/>
      <c r="R17" s="25"/>
      <c r="S17" s="25"/>
      <c r="T17" s="25"/>
    </row>
    <row r="18" spans="1:20" x14ac:dyDescent="0.25">
      <c r="A18" s="5" t="s">
        <v>20</v>
      </c>
      <c r="B18" s="6">
        <v>14</v>
      </c>
      <c r="C18" s="24" t="s">
        <v>76</v>
      </c>
      <c r="D18" s="25"/>
      <c r="E18" s="25"/>
      <c r="F18" s="25"/>
      <c r="G18" s="25"/>
      <c r="H18" s="25"/>
      <c r="I18" s="25"/>
      <c r="J18" s="25"/>
      <c r="K18" s="25"/>
      <c r="L18" s="25"/>
      <c r="M18" s="25" t="s">
        <v>15</v>
      </c>
      <c r="N18" s="25"/>
      <c r="O18" s="25"/>
      <c r="P18" s="25"/>
      <c r="Q18" s="25"/>
      <c r="R18" s="25"/>
      <c r="S18" s="25"/>
      <c r="T18" s="25"/>
    </row>
    <row r="19" spans="1:20" ht="15.75" thickBot="1" x14ac:dyDescent="0.3">
      <c r="A19" s="62" t="s">
        <v>61</v>
      </c>
      <c r="B19" s="63">
        <v>15</v>
      </c>
      <c r="C19" s="64" t="s">
        <v>77</v>
      </c>
      <c r="D19" s="65"/>
      <c r="E19" s="65"/>
      <c r="F19" s="65"/>
      <c r="G19" s="65"/>
      <c r="H19" s="65"/>
      <c r="I19" s="65"/>
      <c r="J19" s="65"/>
      <c r="K19" s="65"/>
      <c r="L19" s="65"/>
      <c r="M19" s="65" t="s">
        <v>15</v>
      </c>
      <c r="N19" s="65"/>
      <c r="O19" s="65"/>
      <c r="P19" s="65"/>
      <c r="Q19" s="65"/>
      <c r="R19" s="65"/>
      <c r="S19" s="65"/>
      <c r="T19" s="65"/>
    </row>
    <row r="20" spans="1:20" ht="15.75" thickBot="1" x14ac:dyDescent="0.3">
      <c r="A20" s="70" t="s">
        <v>113</v>
      </c>
      <c r="B20" s="71">
        <v>16</v>
      </c>
      <c r="C20" s="72">
        <f xml:space="preserve"> SUM(C21:C30)</f>
        <v>0</v>
      </c>
      <c r="D20" s="72">
        <f xml:space="preserve"> SUM(D21:D30)</f>
        <v>0</v>
      </c>
      <c r="E20" s="72">
        <f t="shared" ref="E20:T20" si="8" xml:space="preserve"> SUM(E21:E30)</f>
        <v>0</v>
      </c>
      <c r="F20" s="72">
        <f t="shared" si="8"/>
        <v>0</v>
      </c>
      <c r="G20" s="72">
        <f t="shared" si="8"/>
        <v>0</v>
      </c>
      <c r="H20" s="72">
        <f t="shared" si="8"/>
        <v>0</v>
      </c>
      <c r="I20" s="72">
        <f t="shared" si="8"/>
        <v>0</v>
      </c>
      <c r="J20" s="72">
        <f t="shared" si="8"/>
        <v>0</v>
      </c>
      <c r="K20" s="72">
        <f t="shared" si="8"/>
        <v>0</v>
      </c>
      <c r="L20" s="72">
        <f t="shared" si="8"/>
        <v>0</v>
      </c>
      <c r="M20" s="72">
        <f xml:space="preserve"> SUM(M21)</f>
        <v>0</v>
      </c>
      <c r="N20" s="72">
        <f t="shared" si="8"/>
        <v>0</v>
      </c>
      <c r="O20" s="72">
        <f t="shared" si="8"/>
        <v>0</v>
      </c>
      <c r="P20" s="72">
        <f t="shared" si="8"/>
        <v>0</v>
      </c>
      <c r="Q20" s="72">
        <f t="shared" si="8"/>
        <v>0</v>
      </c>
      <c r="R20" s="72">
        <f t="shared" si="8"/>
        <v>0</v>
      </c>
      <c r="S20" s="72">
        <f t="shared" si="8"/>
        <v>0</v>
      </c>
      <c r="T20" s="73">
        <f t="shared" si="8"/>
        <v>0</v>
      </c>
    </row>
    <row r="21" spans="1:20" x14ac:dyDescent="0.25">
      <c r="A21" s="66" t="s">
        <v>21</v>
      </c>
      <c r="B21" s="67">
        <v>17</v>
      </c>
      <c r="C21" s="68" t="s">
        <v>78</v>
      </c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</row>
    <row r="22" spans="1:20" x14ac:dyDescent="0.25">
      <c r="A22" s="1" t="s">
        <v>22</v>
      </c>
      <c r="B22" s="2">
        <v>18</v>
      </c>
      <c r="C22" s="26" t="s">
        <v>79</v>
      </c>
      <c r="D22" s="27"/>
      <c r="E22" s="27"/>
      <c r="F22" s="27"/>
      <c r="G22" s="27"/>
      <c r="H22" s="27"/>
      <c r="I22" s="27"/>
      <c r="J22" s="27"/>
      <c r="K22" s="27"/>
      <c r="L22" s="27"/>
      <c r="M22" s="27" t="s">
        <v>15</v>
      </c>
      <c r="N22" s="27"/>
      <c r="O22" s="27"/>
      <c r="P22" s="27"/>
      <c r="Q22" s="27"/>
      <c r="R22" s="27"/>
      <c r="S22" s="27"/>
      <c r="T22" s="27"/>
    </row>
    <row r="23" spans="1:20" x14ac:dyDescent="0.25">
      <c r="A23" s="1" t="s">
        <v>23</v>
      </c>
      <c r="B23" s="2">
        <v>19</v>
      </c>
      <c r="C23" s="26" t="s">
        <v>80</v>
      </c>
      <c r="D23" s="27"/>
      <c r="E23" s="27"/>
      <c r="F23" s="27"/>
      <c r="G23" s="27"/>
      <c r="H23" s="27"/>
      <c r="I23" s="27"/>
      <c r="J23" s="27"/>
      <c r="K23" s="27"/>
      <c r="L23" s="27"/>
      <c r="M23" s="27" t="s">
        <v>15</v>
      </c>
      <c r="N23" s="27"/>
      <c r="O23" s="27"/>
      <c r="P23" s="27"/>
      <c r="Q23" s="27"/>
      <c r="R23" s="27"/>
      <c r="S23" s="27"/>
      <c r="T23" s="27"/>
    </row>
    <row r="24" spans="1:20" x14ac:dyDescent="0.25">
      <c r="A24" s="1" t="s">
        <v>24</v>
      </c>
      <c r="B24" s="2">
        <v>20</v>
      </c>
      <c r="C24" s="26" t="s">
        <v>81</v>
      </c>
      <c r="D24" s="27"/>
      <c r="E24" s="27"/>
      <c r="F24" s="27"/>
      <c r="G24" s="27"/>
      <c r="H24" s="27"/>
      <c r="I24" s="27"/>
      <c r="J24" s="27"/>
      <c r="K24" s="27"/>
      <c r="L24" s="27"/>
      <c r="M24" s="27" t="s">
        <v>15</v>
      </c>
      <c r="N24" s="27"/>
      <c r="O24" s="27"/>
      <c r="P24" s="27"/>
      <c r="Q24" s="27"/>
      <c r="R24" s="27"/>
      <c r="S24" s="27"/>
      <c r="T24" s="27"/>
    </row>
    <row r="25" spans="1:20" x14ac:dyDescent="0.25">
      <c r="A25" s="1" t="s">
        <v>25</v>
      </c>
      <c r="B25" s="2">
        <v>21</v>
      </c>
      <c r="C25" s="26" t="s">
        <v>82</v>
      </c>
      <c r="D25" s="27"/>
      <c r="E25" s="27"/>
      <c r="F25" s="27"/>
      <c r="G25" s="27"/>
      <c r="H25" s="27"/>
      <c r="I25" s="27"/>
      <c r="J25" s="27"/>
      <c r="K25" s="27"/>
      <c r="L25" s="27"/>
      <c r="M25" s="27" t="s">
        <v>15</v>
      </c>
      <c r="N25" s="27"/>
      <c r="O25" s="27"/>
      <c r="P25" s="27"/>
      <c r="Q25" s="27"/>
      <c r="R25" s="27"/>
      <c r="S25" s="27"/>
      <c r="T25" s="27"/>
    </row>
    <row r="26" spans="1:20" x14ac:dyDescent="0.25">
      <c r="A26" s="1" t="s">
        <v>26</v>
      </c>
      <c r="B26" s="2">
        <v>22</v>
      </c>
      <c r="C26" s="26" t="s">
        <v>83</v>
      </c>
      <c r="D26" s="27"/>
      <c r="E26" s="27"/>
      <c r="F26" s="27"/>
      <c r="G26" s="27"/>
      <c r="H26" s="27"/>
      <c r="I26" s="27"/>
      <c r="J26" s="27"/>
      <c r="K26" s="27"/>
      <c r="L26" s="27"/>
      <c r="M26" s="27" t="s">
        <v>15</v>
      </c>
      <c r="N26" s="27"/>
      <c r="O26" s="27"/>
      <c r="P26" s="27"/>
      <c r="Q26" s="27"/>
      <c r="R26" s="27"/>
      <c r="S26" s="27"/>
      <c r="T26" s="27"/>
    </row>
    <row r="27" spans="1:20" x14ac:dyDescent="0.25">
      <c r="A27" s="1" t="s">
        <v>27</v>
      </c>
      <c r="B27" s="2">
        <v>23</v>
      </c>
      <c r="C27" s="26" t="s">
        <v>84</v>
      </c>
      <c r="D27" s="27"/>
      <c r="E27" s="27"/>
      <c r="F27" s="27"/>
      <c r="G27" s="27"/>
      <c r="H27" s="27"/>
      <c r="I27" s="27"/>
      <c r="J27" s="27"/>
      <c r="K27" s="27"/>
      <c r="L27" s="27"/>
      <c r="M27" s="27" t="s">
        <v>15</v>
      </c>
      <c r="N27" s="27"/>
      <c r="O27" s="27"/>
      <c r="P27" s="27"/>
      <c r="Q27" s="27"/>
      <c r="R27" s="27"/>
      <c r="S27" s="27"/>
      <c r="T27" s="27"/>
    </row>
    <row r="28" spans="1:20" x14ac:dyDescent="0.25">
      <c r="A28" s="1" t="s">
        <v>28</v>
      </c>
      <c r="B28" s="2">
        <v>24</v>
      </c>
      <c r="C28" s="26" t="s">
        <v>85</v>
      </c>
      <c r="D28" s="27"/>
      <c r="E28" s="27"/>
      <c r="F28" s="27"/>
      <c r="G28" s="27"/>
      <c r="H28" s="27"/>
      <c r="I28" s="27"/>
      <c r="J28" s="27"/>
      <c r="K28" s="27"/>
      <c r="L28" s="27"/>
      <c r="M28" s="27" t="s">
        <v>15</v>
      </c>
      <c r="N28" s="27"/>
      <c r="O28" s="27"/>
      <c r="P28" s="27"/>
      <c r="Q28" s="27"/>
      <c r="R28" s="27"/>
      <c r="S28" s="27"/>
      <c r="T28" s="27"/>
    </row>
    <row r="29" spans="1:20" x14ac:dyDescent="0.25">
      <c r="A29" s="1" t="s">
        <v>29</v>
      </c>
      <c r="B29" s="2">
        <v>25</v>
      </c>
      <c r="C29" s="26" t="s">
        <v>86</v>
      </c>
      <c r="D29" s="27"/>
      <c r="E29" s="27"/>
      <c r="F29" s="27"/>
      <c r="G29" s="27"/>
      <c r="H29" s="27"/>
      <c r="I29" s="27"/>
      <c r="J29" s="27"/>
      <c r="K29" s="27"/>
      <c r="L29" s="27"/>
      <c r="M29" s="27" t="s">
        <v>15</v>
      </c>
      <c r="N29" s="27"/>
      <c r="O29" s="27"/>
      <c r="P29" s="27"/>
      <c r="Q29" s="27"/>
      <c r="R29" s="27"/>
      <c r="S29" s="27"/>
      <c r="T29" s="27"/>
    </row>
    <row r="30" spans="1:20" ht="15.75" thickBot="1" x14ac:dyDescent="0.3">
      <c r="A30" s="50" t="s">
        <v>60</v>
      </c>
      <c r="B30" s="51">
        <v>26</v>
      </c>
      <c r="C30" s="52" t="s">
        <v>87</v>
      </c>
      <c r="D30" s="53"/>
      <c r="E30" s="53"/>
      <c r="F30" s="53"/>
      <c r="G30" s="53"/>
      <c r="H30" s="53"/>
      <c r="I30" s="53"/>
      <c r="J30" s="53"/>
      <c r="K30" s="53"/>
      <c r="L30" s="53"/>
      <c r="M30" s="53" t="s">
        <v>15</v>
      </c>
      <c r="N30" s="53"/>
      <c r="O30" s="53"/>
      <c r="P30" s="53"/>
      <c r="Q30" s="53"/>
      <c r="R30" s="53"/>
      <c r="S30" s="53"/>
      <c r="T30" s="53"/>
    </row>
    <row r="31" spans="1:20" ht="15.75" thickBot="1" x14ac:dyDescent="0.3">
      <c r="A31" s="58" t="s">
        <v>30</v>
      </c>
      <c r="B31" s="59">
        <v>27</v>
      </c>
      <c r="C31" s="60">
        <f>SUM(C32:C36)</f>
        <v>0</v>
      </c>
      <c r="D31" s="60">
        <f>SUM(D32:D36)</f>
        <v>0</v>
      </c>
      <c r="E31" s="60">
        <f t="shared" ref="E31:T31" si="9">SUM(E32:E36)</f>
        <v>0</v>
      </c>
      <c r="F31" s="60">
        <f t="shared" si="9"/>
        <v>0</v>
      </c>
      <c r="G31" s="60">
        <f t="shared" si="9"/>
        <v>0</v>
      </c>
      <c r="H31" s="60">
        <f t="shared" si="9"/>
        <v>0</v>
      </c>
      <c r="I31" s="60">
        <f t="shared" si="9"/>
        <v>0</v>
      </c>
      <c r="J31" s="60">
        <f t="shared" si="9"/>
        <v>0</v>
      </c>
      <c r="K31" s="60">
        <f t="shared" si="9"/>
        <v>0</v>
      </c>
      <c r="L31" s="60">
        <f t="shared" si="9"/>
        <v>0</v>
      </c>
      <c r="M31" s="60">
        <f>SUM(M32)</f>
        <v>0</v>
      </c>
      <c r="N31" s="60">
        <f t="shared" si="9"/>
        <v>0</v>
      </c>
      <c r="O31" s="60">
        <f t="shared" si="9"/>
        <v>0</v>
      </c>
      <c r="P31" s="60">
        <f t="shared" si="9"/>
        <v>0</v>
      </c>
      <c r="Q31" s="60">
        <f t="shared" si="9"/>
        <v>0</v>
      </c>
      <c r="R31" s="60">
        <f t="shared" si="9"/>
        <v>0</v>
      </c>
      <c r="S31" s="60">
        <f t="shared" si="9"/>
        <v>0</v>
      </c>
      <c r="T31" s="61">
        <f t="shared" si="9"/>
        <v>0</v>
      </c>
    </row>
    <row r="32" spans="1:20" x14ac:dyDescent="0.25">
      <c r="A32" s="54" t="s">
        <v>31</v>
      </c>
      <c r="B32" s="55">
        <v>28</v>
      </c>
      <c r="C32" s="56" t="s">
        <v>88</v>
      </c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</row>
    <row r="33" spans="1:20" x14ac:dyDescent="0.25">
      <c r="A33" s="3" t="s">
        <v>32</v>
      </c>
      <c r="B33" s="4">
        <v>29</v>
      </c>
      <c r="C33" s="28" t="s">
        <v>89</v>
      </c>
      <c r="D33" s="29"/>
      <c r="E33" s="29"/>
      <c r="F33" s="29"/>
      <c r="G33" s="29"/>
      <c r="H33" s="29"/>
      <c r="I33" s="29"/>
      <c r="J33" s="29"/>
      <c r="K33" s="29"/>
      <c r="L33" s="29"/>
      <c r="M33" s="29" t="s">
        <v>15</v>
      </c>
      <c r="N33" s="29"/>
      <c r="O33" s="29"/>
      <c r="P33" s="29"/>
      <c r="Q33" s="29"/>
      <c r="R33" s="29"/>
      <c r="S33" s="29"/>
      <c r="T33" s="29"/>
    </row>
    <row r="34" spans="1:20" x14ac:dyDescent="0.25">
      <c r="A34" s="3" t="s">
        <v>33</v>
      </c>
      <c r="B34" s="4">
        <v>30</v>
      </c>
      <c r="C34" s="28" t="s">
        <v>90</v>
      </c>
      <c r="D34" s="29"/>
      <c r="E34" s="29"/>
      <c r="F34" s="29"/>
      <c r="G34" s="29"/>
      <c r="H34" s="29"/>
      <c r="I34" s="29"/>
      <c r="J34" s="29"/>
      <c r="K34" s="29"/>
      <c r="L34" s="29"/>
      <c r="M34" s="29" t="s">
        <v>15</v>
      </c>
      <c r="N34" s="29"/>
      <c r="O34" s="29"/>
      <c r="P34" s="29"/>
      <c r="Q34" s="29"/>
      <c r="R34" s="29"/>
      <c r="S34" s="29"/>
      <c r="T34" s="29"/>
    </row>
    <row r="35" spans="1:20" x14ac:dyDescent="0.25">
      <c r="A35" s="3" t="s">
        <v>34</v>
      </c>
      <c r="B35" s="4">
        <v>31</v>
      </c>
      <c r="C35" s="28" t="s">
        <v>91</v>
      </c>
      <c r="D35" s="29"/>
      <c r="E35" s="29"/>
      <c r="F35" s="29"/>
      <c r="G35" s="29"/>
      <c r="H35" s="29"/>
      <c r="I35" s="29"/>
      <c r="J35" s="29"/>
      <c r="K35" s="29"/>
      <c r="L35" s="29"/>
      <c r="M35" s="29" t="s">
        <v>15</v>
      </c>
      <c r="N35" s="29"/>
      <c r="O35" s="29"/>
      <c r="P35" s="29"/>
      <c r="Q35" s="29"/>
      <c r="R35" s="29"/>
      <c r="S35" s="29"/>
      <c r="T35" s="29"/>
    </row>
    <row r="36" spans="1:20" x14ac:dyDescent="0.25">
      <c r="A36" s="3" t="s">
        <v>35</v>
      </c>
      <c r="B36" s="4">
        <v>32</v>
      </c>
      <c r="C36" s="28" t="s">
        <v>92</v>
      </c>
      <c r="D36" s="29"/>
      <c r="E36" s="29"/>
      <c r="F36" s="29"/>
      <c r="G36" s="29"/>
      <c r="H36" s="29"/>
      <c r="I36" s="29"/>
      <c r="J36" s="29"/>
      <c r="K36" s="29"/>
      <c r="L36" s="29"/>
      <c r="M36" s="29" t="s">
        <v>15</v>
      </c>
      <c r="N36" s="29"/>
      <c r="O36" s="29"/>
      <c r="P36" s="29"/>
      <c r="Q36" s="29"/>
      <c r="R36" s="29"/>
      <c r="S36" s="29"/>
      <c r="T36" s="29"/>
    </row>
    <row r="37" spans="1:20" x14ac:dyDescent="0.25">
      <c r="A37" s="9" t="s">
        <v>36</v>
      </c>
      <c r="B37" s="10">
        <v>33</v>
      </c>
      <c r="C37" s="22" t="s">
        <v>93</v>
      </c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</row>
    <row r="38" spans="1:20" x14ac:dyDescent="0.25">
      <c r="A38" s="9" t="s">
        <v>37</v>
      </c>
      <c r="B38" s="10">
        <v>34</v>
      </c>
      <c r="C38" s="22" t="s">
        <v>94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</row>
    <row r="39" spans="1:20" x14ac:dyDescent="0.25">
      <c r="A39" s="9" t="s">
        <v>38</v>
      </c>
      <c r="B39" s="10">
        <v>35</v>
      </c>
      <c r="C39" s="22" t="s">
        <v>95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</row>
    <row r="40" spans="1:20" x14ac:dyDescent="0.25">
      <c r="A40" s="9" t="s">
        <v>39</v>
      </c>
      <c r="B40" s="10">
        <v>36</v>
      </c>
      <c r="C40" s="22" t="s">
        <v>96</v>
      </c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</row>
    <row r="41" spans="1:20" x14ac:dyDescent="0.25">
      <c r="A41" s="9" t="s">
        <v>40</v>
      </c>
      <c r="B41" s="10">
        <v>37</v>
      </c>
      <c r="C41" s="22" t="s">
        <v>97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</row>
    <row r="42" spans="1:20" x14ac:dyDescent="0.25">
      <c r="A42" s="9" t="s">
        <v>41</v>
      </c>
      <c r="B42" s="10">
        <v>38</v>
      </c>
      <c r="C42" s="22" t="s">
        <v>98</v>
      </c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</row>
    <row r="43" spans="1:20" x14ac:dyDescent="0.25">
      <c r="A43" s="9" t="s">
        <v>42</v>
      </c>
      <c r="B43" s="10">
        <v>39</v>
      </c>
      <c r="C43" s="22" t="s">
        <v>99</v>
      </c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</row>
    <row r="44" spans="1:20" x14ac:dyDescent="0.25">
      <c r="A44" s="9" t="s">
        <v>43</v>
      </c>
      <c r="B44" s="10">
        <v>40</v>
      </c>
      <c r="C44" s="22" t="s">
        <v>100</v>
      </c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</row>
    <row r="45" spans="1:20" x14ac:dyDescent="0.25">
      <c r="A45" s="9" t="s">
        <v>44</v>
      </c>
      <c r="B45" s="10">
        <v>41</v>
      </c>
      <c r="C45" s="22" t="s">
        <v>101</v>
      </c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</row>
    <row r="46" spans="1:20" x14ac:dyDescent="0.25">
      <c r="A46" s="9" t="s">
        <v>45</v>
      </c>
      <c r="B46" s="10">
        <v>42</v>
      </c>
      <c r="C46" s="22" t="s">
        <v>102</v>
      </c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</row>
    <row r="47" spans="1:20" x14ac:dyDescent="0.25">
      <c r="A47" s="9" t="s">
        <v>46</v>
      </c>
      <c r="B47" s="10">
        <v>43</v>
      </c>
      <c r="C47" s="22" t="s">
        <v>103</v>
      </c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</row>
    <row r="48" spans="1:20" ht="15.75" thickBot="1" x14ac:dyDescent="0.3">
      <c r="A48" s="33" t="s">
        <v>47</v>
      </c>
      <c r="B48" s="34">
        <v>44</v>
      </c>
      <c r="C48" s="35" t="s">
        <v>104</v>
      </c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</row>
    <row r="49" spans="1:20" ht="15.75" thickBot="1" x14ac:dyDescent="0.3">
      <c r="A49" s="45" t="s">
        <v>62</v>
      </c>
      <c r="B49" s="46">
        <v>45</v>
      </c>
      <c r="C49" s="47">
        <f>SUM(C50:C51)</f>
        <v>0</v>
      </c>
      <c r="D49" s="47">
        <f>SUM(D50:D51)</f>
        <v>0</v>
      </c>
      <c r="E49" s="48" t="s">
        <v>15</v>
      </c>
      <c r="F49" s="48" t="s">
        <v>15</v>
      </c>
      <c r="G49" s="48" t="s">
        <v>15</v>
      </c>
      <c r="H49" s="48" t="s">
        <v>15</v>
      </c>
      <c r="I49" s="48" t="s">
        <v>15</v>
      </c>
      <c r="J49" s="48" t="s">
        <v>15</v>
      </c>
      <c r="K49" s="48" t="s">
        <v>15</v>
      </c>
      <c r="L49" s="48" t="s">
        <v>15</v>
      </c>
      <c r="M49" s="48" t="s">
        <v>15</v>
      </c>
      <c r="N49" s="47">
        <f>SUM(N50:N51)</f>
        <v>0</v>
      </c>
      <c r="O49" s="47">
        <f t="shared" ref="O49:T49" si="10">SUM(O50:O51)</f>
        <v>0</v>
      </c>
      <c r="P49" s="47">
        <f t="shared" si="10"/>
        <v>0</v>
      </c>
      <c r="Q49" s="47">
        <f t="shared" si="10"/>
        <v>0</v>
      </c>
      <c r="R49" s="47">
        <f t="shared" si="10"/>
        <v>0</v>
      </c>
      <c r="S49" s="47">
        <f t="shared" si="10"/>
        <v>0</v>
      </c>
      <c r="T49" s="49">
        <f t="shared" si="10"/>
        <v>0</v>
      </c>
    </row>
    <row r="50" spans="1:20" x14ac:dyDescent="0.25">
      <c r="A50" s="41" t="s">
        <v>48</v>
      </c>
      <c r="B50" s="42">
        <v>46</v>
      </c>
      <c r="C50" s="43" t="s">
        <v>105</v>
      </c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</row>
    <row r="51" spans="1:20" x14ac:dyDescent="0.25">
      <c r="A51" s="7" t="s">
        <v>49</v>
      </c>
      <c r="B51" s="8">
        <v>47</v>
      </c>
      <c r="C51" s="30" t="s">
        <v>106</v>
      </c>
      <c r="D51" s="31"/>
      <c r="E51" s="31" t="s">
        <v>15</v>
      </c>
      <c r="F51" s="31" t="s">
        <v>15</v>
      </c>
      <c r="G51" s="31" t="s">
        <v>15</v>
      </c>
      <c r="H51" s="31" t="s">
        <v>15</v>
      </c>
      <c r="I51" s="31" t="s">
        <v>15</v>
      </c>
      <c r="J51" s="31" t="s">
        <v>15</v>
      </c>
      <c r="K51" s="31" t="s">
        <v>15</v>
      </c>
      <c r="L51" s="31" t="s">
        <v>15</v>
      </c>
      <c r="M51" s="31" t="s">
        <v>15</v>
      </c>
      <c r="N51" s="31"/>
      <c r="O51" s="31"/>
      <c r="P51" s="31"/>
      <c r="Q51" s="31"/>
      <c r="R51" s="31"/>
      <c r="S51" s="31"/>
      <c r="T51" s="31"/>
    </row>
    <row r="52" spans="1:20" x14ac:dyDescent="0.25">
      <c r="A52" s="9" t="s">
        <v>50</v>
      </c>
      <c r="B52" s="10">
        <v>48</v>
      </c>
      <c r="C52" s="22" t="s">
        <v>107</v>
      </c>
      <c r="D52" s="23"/>
      <c r="E52" s="23" t="s">
        <v>15</v>
      </c>
      <c r="F52" s="23" t="s">
        <v>15</v>
      </c>
      <c r="G52" s="23" t="s">
        <v>15</v>
      </c>
      <c r="H52" s="23" t="s">
        <v>15</v>
      </c>
      <c r="I52" s="23" t="s">
        <v>15</v>
      </c>
      <c r="J52" s="23" t="s">
        <v>15</v>
      </c>
      <c r="K52" s="23" t="s">
        <v>15</v>
      </c>
      <c r="L52" s="23" t="s">
        <v>15</v>
      </c>
      <c r="M52" s="23" t="s">
        <v>15</v>
      </c>
      <c r="N52" s="23"/>
      <c r="O52" s="23"/>
      <c r="P52" s="23"/>
      <c r="Q52" s="23"/>
      <c r="R52" s="23"/>
      <c r="S52" s="23"/>
      <c r="T52" s="23"/>
    </row>
    <row r="53" spans="1:20" x14ac:dyDescent="0.25">
      <c r="A53" s="9" t="s">
        <v>51</v>
      </c>
      <c r="B53" s="10">
        <v>49</v>
      </c>
      <c r="C53" s="22" t="s">
        <v>108</v>
      </c>
      <c r="D53" s="23"/>
      <c r="E53" s="23" t="s">
        <v>15</v>
      </c>
      <c r="F53" s="23" t="s">
        <v>15</v>
      </c>
      <c r="G53" s="23" t="s">
        <v>15</v>
      </c>
      <c r="H53" s="23" t="s">
        <v>15</v>
      </c>
      <c r="I53" s="23" t="s">
        <v>15</v>
      </c>
      <c r="J53" s="23" t="s">
        <v>15</v>
      </c>
      <c r="K53" s="23" t="s">
        <v>15</v>
      </c>
      <c r="L53" s="23" t="s">
        <v>15</v>
      </c>
      <c r="M53" s="23" t="s">
        <v>15</v>
      </c>
      <c r="N53" s="23"/>
      <c r="O53" s="23"/>
      <c r="P53" s="23"/>
      <c r="Q53" s="23"/>
      <c r="R53" s="23"/>
      <c r="S53" s="23"/>
      <c r="T53" s="23"/>
    </row>
    <row r="54" spans="1:20" x14ac:dyDescent="0.25">
      <c r="A54" s="9" t="s">
        <v>52</v>
      </c>
      <c r="B54" s="10">
        <v>50</v>
      </c>
      <c r="C54" s="22" t="s">
        <v>109</v>
      </c>
      <c r="D54" s="23"/>
      <c r="E54" s="23" t="s">
        <v>15</v>
      </c>
      <c r="F54" s="23" t="s">
        <v>15</v>
      </c>
      <c r="G54" s="23" t="s">
        <v>15</v>
      </c>
      <c r="H54" s="23" t="s">
        <v>15</v>
      </c>
      <c r="I54" s="23" t="s">
        <v>15</v>
      </c>
      <c r="J54" s="23" t="s">
        <v>15</v>
      </c>
      <c r="K54" s="23" t="s">
        <v>15</v>
      </c>
      <c r="L54" s="23" t="s">
        <v>15</v>
      </c>
      <c r="M54" s="23" t="s">
        <v>15</v>
      </c>
      <c r="N54" s="23"/>
      <c r="O54" s="23"/>
      <c r="P54" s="23"/>
      <c r="Q54" s="23"/>
      <c r="R54" s="23"/>
      <c r="S54" s="23"/>
      <c r="T54" s="23"/>
    </row>
    <row r="55" spans="1:20" x14ac:dyDescent="0.25">
      <c r="A55" s="9" t="s">
        <v>63</v>
      </c>
      <c r="B55" s="10">
        <v>51</v>
      </c>
      <c r="C55" s="22" t="s">
        <v>110</v>
      </c>
      <c r="D55" s="23"/>
      <c r="E55" s="23" t="s">
        <v>15</v>
      </c>
      <c r="F55" s="23" t="s">
        <v>15</v>
      </c>
      <c r="G55" s="23" t="s">
        <v>15</v>
      </c>
      <c r="H55" s="23" t="s">
        <v>15</v>
      </c>
      <c r="I55" s="23" t="s">
        <v>15</v>
      </c>
      <c r="J55" s="23" t="s">
        <v>15</v>
      </c>
      <c r="K55" s="23" t="s">
        <v>15</v>
      </c>
      <c r="L55" s="23" t="s">
        <v>15</v>
      </c>
      <c r="M55" s="23" t="s">
        <v>15</v>
      </c>
      <c r="N55" s="23"/>
      <c r="O55" s="23"/>
      <c r="P55" s="23"/>
      <c r="Q55" s="23"/>
      <c r="R55" s="23"/>
      <c r="S55" s="23"/>
      <c r="T55" s="23"/>
    </row>
    <row r="56" spans="1:20" ht="15.75" thickBot="1" x14ac:dyDescent="0.3">
      <c r="A56" s="33" t="s">
        <v>53</v>
      </c>
      <c r="B56" s="34">
        <v>52</v>
      </c>
      <c r="C56" s="35" t="s">
        <v>111</v>
      </c>
      <c r="D56" s="36"/>
      <c r="E56" s="36" t="s">
        <v>15</v>
      </c>
      <c r="F56" s="36" t="s">
        <v>15</v>
      </c>
      <c r="G56" s="36" t="s">
        <v>15</v>
      </c>
      <c r="H56" s="36" t="s">
        <v>15</v>
      </c>
      <c r="I56" s="36" t="s">
        <v>15</v>
      </c>
      <c r="J56" s="36" t="s">
        <v>15</v>
      </c>
      <c r="K56" s="36" t="s">
        <v>15</v>
      </c>
      <c r="L56" s="36" t="s">
        <v>15</v>
      </c>
      <c r="M56" s="36" t="s">
        <v>15</v>
      </c>
      <c r="N56" s="36"/>
      <c r="O56" s="36"/>
      <c r="P56" s="36"/>
      <c r="Q56" s="36"/>
      <c r="R56" s="36"/>
      <c r="S56" s="36"/>
      <c r="T56" s="36"/>
    </row>
    <row r="57" spans="1:20" s="32" customFormat="1" ht="15.75" thickBot="1" x14ac:dyDescent="0.3">
      <c r="A57" s="37" t="s">
        <v>112</v>
      </c>
      <c r="B57" s="38">
        <v>53</v>
      </c>
      <c r="C57" s="39">
        <f>SUM(C11,C12,C20,C31,C37:C48,C49,C52:C56)</f>
        <v>0</v>
      </c>
      <c r="D57" s="39">
        <f>SUM(D11,D12,D20,D31,D37:D48,D49,D52:D56)</f>
        <v>0</v>
      </c>
      <c r="E57" s="39">
        <f>SUM(E11,E12,E20,E31,E37:E48)</f>
        <v>0</v>
      </c>
      <c r="F57" s="39">
        <f t="shared" ref="F57:M57" si="11">SUM(F11,F12,F20,F31,F37:F48)</f>
        <v>0</v>
      </c>
      <c r="G57" s="39">
        <f t="shared" si="11"/>
        <v>0</v>
      </c>
      <c r="H57" s="39">
        <f t="shared" si="11"/>
        <v>0</v>
      </c>
      <c r="I57" s="39">
        <f t="shared" si="11"/>
        <v>0</v>
      </c>
      <c r="J57" s="39">
        <f t="shared" si="11"/>
        <v>0</v>
      </c>
      <c r="K57" s="39">
        <f t="shared" si="11"/>
        <v>0</v>
      </c>
      <c r="L57" s="39">
        <f t="shared" si="11"/>
        <v>0</v>
      </c>
      <c r="M57" s="39">
        <f t="shared" si="11"/>
        <v>0</v>
      </c>
      <c r="N57" s="39">
        <f t="shared" ref="E57:T57" si="12">SUM(N11,N12,N20,N31,N37:N48,N49,N52:N56)</f>
        <v>0</v>
      </c>
      <c r="O57" s="39">
        <f t="shared" si="12"/>
        <v>0</v>
      </c>
      <c r="P57" s="39">
        <f t="shared" si="12"/>
        <v>0</v>
      </c>
      <c r="Q57" s="39">
        <f t="shared" si="12"/>
        <v>0</v>
      </c>
      <c r="R57" s="39">
        <f t="shared" si="12"/>
        <v>0</v>
      </c>
      <c r="S57" s="39">
        <f t="shared" si="12"/>
        <v>0</v>
      </c>
      <c r="T57" s="40">
        <f t="shared" si="12"/>
        <v>0</v>
      </c>
    </row>
  </sheetData>
  <mergeCells count="33">
    <mergeCell ref="C1:C9"/>
    <mergeCell ref="R5:R9"/>
    <mergeCell ref="E5:E9"/>
    <mergeCell ref="G5:G9"/>
    <mergeCell ref="H5:H9"/>
    <mergeCell ref="I5:I9"/>
    <mergeCell ref="J5:J9"/>
    <mergeCell ref="K5:K9"/>
    <mergeCell ref="N5:N9"/>
    <mergeCell ref="P5:P9"/>
    <mergeCell ref="Q5:Q9"/>
    <mergeCell ref="R3:T4"/>
    <mergeCell ref="A1:A9"/>
    <mergeCell ref="B1:B9"/>
    <mergeCell ref="E1:M2"/>
    <mergeCell ref="N1:T2"/>
    <mergeCell ref="E3:F4"/>
    <mergeCell ref="G3:H3"/>
    <mergeCell ref="G4:H4"/>
    <mergeCell ref="I3:J3"/>
    <mergeCell ref="I4:J4"/>
    <mergeCell ref="F5:F9"/>
    <mergeCell ref="L5:L9"/>
    <mergeCell ref="T5:T9"/>
    <mergeCell ref="S5:S9"/>
    <mergeCell ref="O5:O9"/>
    <mergeCell ref="M5:M9"/>
    <mergeCell ref="D1:D9"/>
    <mergeCell ref="K3:M4"/>
    <mergeCell ref="N3:O3"/>
    <mergeCell ref="N4:O4"/>
    <mergeCell ref="P3:Q3"/>
    <mergeCell ref="P4:Q4"/>
  </mergeCells>
  <pageMargins left="0.7" right="0.7" top="0.75" bottom="0.75" header="0.3" footer="0.3"/>
  <pageSetup paperSize="9" orientation="portrait" verticalDpi="1200" r:id="rId1"/>
  <ignoredErrors>
    <ignoredError sqref="M12 M20 M31 E5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</dc:creator>
  <cp:lastModifiedBy>Artur</cp:lastModifiedBy>
  <dcterms:created xsi:type="dcterms:W3CDTF">2024-09-26T11:37:31Z</dcterms:created>
  <dcterms:modified xsi:type="dcterms:W3CDTF">2024-09-27T11:58:06Z</dcterms:modified>
</cp:coreProperties>
</file>