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ed/domains/ais-dsi.loc/common/template/document/"/>
    </mc:Choice>
  </mc:AlternateContent>
  <xr:revisionPtr revIDLastSave="0" documentId="13_ncr:1_{6469E39D-8F60-9F4A-B031-98969933DB4E}" xr6:coauthVersionLast="47" xr6:coauthVersionMax="47" xr10:uidLastSave="{00000000-0000-0000-0000-000000000000}"/>
  <bookViews>
    <workbookView xWindow="0" yWindow="3020" windowWidth="24940" windowHeight="9660" xr2:uid="{028D738F-F957-2846-9E8B-B42E1EFD9F1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2" i="1" l="1"/>
  <c r="P5" i="1"/>
  <c r="P8" i="1"/>
  <c r="P11" i="1"/>
  <c r="P14" i="1"/>
  <c r="P17" i="1"/>
  <c r="P20" i="1"/>
  <c r="P23" i="1"/>
  <c r="G2" i="1"/>
  <c r="H2" i="1"/>
  <c r="L26" i="1" l="1"/>
  <c r="I26" i="1"/>
  <c r="J26" i="1"/>
  <c r="K26" i="1"/>
  <c r="G23" i="1"/>
  <c r="H23" i="1" s="1"/>
  <c r="M23" i="1" s="1"/>
  <c r="G20" i="1"/>
  <c r="H20" i="1" s="1"/>
  <c r="M20" i="1" s="1"/>
  <c r="G17" i="1"/>
  <c r="H17" i="1" s="1"/>
  <c r="M17" i="1" s="1"/>
  <c r="G14" i="1"/>
  <c r="H14" i="1" s="1"/>
  <c r="M14" i="1" s="1"/>
  <c r="G11" i="1"/>
  <c r="H11" i="1" s="1"/>
  <c r="M11" i="1" s="1"/>
  <c r="G8" i="1"/>
  <c r="H8" i="1" s="1"/>
  <c r="M8" i="1" s="1"/>
  <c r="G5" i="1"/>
  <c r="H5" i="1" s="1"/>
  <c r="M5" i="1" s="1"/>
  <c r="M2" i="1"/>
  <c r="P26" i="1" s="1"/>
  <c r="H26" i="1" l="1"/>
  <c r="M26" i="1"/>
  <c r="B30" i="1" s="1"/>
</calcChain>
</file>

<file path=xl/sharedStrings.xml><?xml version="1.0" encoding="utf-8"?>
<sst xmlns="http://schemas.openxmlformats.org/spreadsheetml/2006/main" count="139" uniqueCount="118">
  <si>
    <t>Форма занятий</t>
  </si>
  <si>
    <t>Количество учебных кабинетов</t>
  </si>
  <si>
    <t>Количество рабочих дней в неделю</t>
  </si>
  <si>
    <t>Количество часов учебных занятий в день в одном кабинете</t>
  </si>
  <si>
    <t>Наименование кабинетов с учетом формы занятий</t>
  </si>
  <si>
    <t>Всего часов учебных занятий в одном кабинете</t>
  </si>
  <si>
    <t xml:space="preserve">Всего часов учебных занятий в неделю во всех кабинетах </t>
  </si>
  <si>
    <t>Временные слоты, свободные от учебных часов и мероприятий</t>
  </si>
  <si>
    <t>ИТОГО</t>
  </si>
  <si>
    <t>Всего часов в неделю, предусмотренных на учебные часы и проведение различных мероприятий</t>
  </si>
  <si>
    <t>[doc.1_aud_count]</t>
  </si>
  <si>
    <t>[doc.1_workday_count]</t>
  </si>
  <si>
    <t>[doc.1_time_one_day]</t>
  </si>
  <si>
    <t>[doc.1_activities_all]</t>
  </si>
  <si>
    <t>Всего часов в неделю, свободных от любых форм проведения учебных часов  и  мероприятий</t>
  </si>
  <si>
    <t>[doc.1_name]</t>
  </si>
  <si>
    <t>[doc.1_cat]</t>
  </si>
  <si>
    <t>№</t>
  </si>
  <si>
    <t>[doc.1_num]</t>
  </si>
  <si>
    <t>[doc.2_num]</t>
  </si>
  <si>
    <t>[doc.2_name]</t>
  </si>
  <si>
    <t>[doc.2_cat]</t>
  </si>
  <si>
    <t>[doc.2_aud_count]</t>
  </si>
  <si>
    <t>[doc.2_time_one_day]</t>
  </si>
  <si>
    <t>[doc.2_workday_count]</t>
  </si>
  <si>
    <t>[doc.2_activities_all]</t>
  </si>
  <si>
    <t>[doc.3_num]</t>
  </si>
  <si>
    <t>[doc.3_name]</t>
  </si>
  <si>
    <t>[doc.3_cat]</t>
  </si>
  <si>
    <t>[doc.3_aud_count]</t>
  </si>
  <si>
    <t>[doc.3_time_one_day]</t>
  </si>
  <si>
    <t>[doc.3_workday_count]</t>
  </si>
  <si>
    <t>[doc.3_activities_all]</t>
  </si>
  <si>
    <t>[doc.4_num]</t>
  </si>
  <si>
    <t>[doc.4_name]</t>
  </si>
  <si>
    <t>[doc.4_cat]</t>
  </si>
  <si>
    <t>[doc.4_aud_count]</t>
  </si>
  <si>
    <t>[doc.4_time_one_day]</t>
  </si>
  <si>
    <t>[doc.4_workday_count]</t>
  </si>
  <si>
    <t>[doc.4_activities_all]</t>
  </si>
  <si>
    <t>[doc.5_num]</t>
  </si>
  <si>
    <t>[doc.5_name]</t>
  </si>
  <si>
    <t>[doc.5_cat]</t>
  </si>
  <si>
    <t>[doc.5_aud_count]</t>
  </si>
  <si>
    <t>[doc.5_time_one_day]</t>
  </si>
  <si>
    <t>[doc.5_workday_count]</t>
  </si>
  <si>
    <t>[doc.5_activities_all]</t>
  </si>
  <si>
    <t>[doc.6_num]</t>
  </si>
  <si>
    <t>[doc.6_name]</t>
  </si>
  <si>
    <t>[doc.6_cat]</t>
  </si>
  <si>
    <t>[doc.6_aud_count]</t>
  </si>
  <si>
    <t>[doc.6_time_one_day]</t>
  </si>
  <si>
    <t>[doc.6_workday_count]</t>
  </si>
  <si>
    <t>[doc.6_activities_all]</t>
  </si>
  <si>
    <t>[doc.7_num]</t>
  </si>
  <si>
    <t>[doc.7_name]</t>
  </si>
  <si>
    <t>[doc.7_cat]</t>
  </si>
  <si>
    <t>[doc.7_aud_count]</t>
  </si>
  <si>
    <t>[doc.7_time_one_day]</t>
  </si>
  <si>
    <t>[doc.7_workday_count]</t>
  </si>
  <si>
    <t>[doc.7_activities_all]</t>
  </si>
  <si>
    <t>[doc.8_num]</t>
  </si>
  <si>
    <t>[doc.8_name]</t>
  </si>
  <si>
    <t>[doc.8_cat]</t>
  </si>
  <si>
    <t>[doc.8_aud_count]</t>
  </si>
  <si>
    <t>[doc.8_time_one_day]</t>
  </si>
  <si>
    <t>[doc.8_workday_count]</t>
  </si>
  <si>
    <t>[doc.8_activities_all]</t>
  </si>
  <si>
    <t>Всего часов в неделю, возможных на любые формы проведения (учебные часы/мероприятия) при полной загруженности школы с 09:00 до 21:00</t>
  </si>
  <si>
    <t xml:space="preserve"> Загруженность учреждения составляет:</t>
  </si>
  <si>
    <t>%</t>
  </si>
  <si>
    <t>Количество часов в неделю, предусмотренных во всех кабинетах на проведение мероприятий за рамками учебных занятий (заседания методических объединений преподавателей, открытые уроки, мастер-классы,  зачеты и экзамены,  
проведение консультаций, подготовка к конкурсам, репетиции, проведение творческих мероприятий: концертов, фестивалей, конкурсов и т.п.)</t>
  </si>
  <si>
    <t>Количество часов                    в неделю, предусмотренных                    во всех кабинетах                  на проведение занятий на отделениях раннего эстетического развития, подготовительных отделениях с 13:00 до 21:00</t>
  </si>
  <si>
    <t>Количество часов                   в неделю, предусмотренных                во всех кабинетах                  на проведение занятий на отделениях раннего эстетического развития, подготовительных отделениях в период с 9:00 до 13:00</t>
  </si>
  <si>
    <t>Количество часов                 в неделю, предусмотренных                  во всех кабинетах на проведение занятий "Московского долголетия" и т.д.</t>
  </si>
  <si>
    <t>[doc.1_time_all_13_21]</t>
  </si>
  <si>
    <t>[doc.2_time_all_13_21]</t>
  </si>
  <si>
    <t>[doc.3_time_all_13_21]</t>
  </si>
  <si>
    <t>[doc.4_time_all_13_21]</t>
  </si>
  <si>
    <t>[doc.5_time_all_13_21]</t>
  </si>
  <si>
    <t>[doc.6_time_all_13_21]</t>
  </si>
  <si>
    <t>[doc.7_time_all_13_21]</t>
  </si>
  <si>
    <t>[doc.8_time_all_13_21]</t>
  </si>
  <si>
    <t>[doc.1_time_all_9_13]</t>
  </si>
  <si>
    <t>[doc.1_time_free_9_13]</t>
  </si>
  <si>
    <t>[doc.2_time_all_9_13]</t>
  </si>
  <si>
    <t>[doc.2_time_free_9_13]</t>
  </si>
  <si>
    <t>[doc.3_time_all_9_13]</t>
  </si>
  <si>
    <t>[doc.3_time_free_9_13]</t>
  </si>
  <si>
    <t>[doc.4_time_all_9_13]</t>
  </si>
  <si>
    <t>[doc.4_time_free_9_13]</t>
  </si>
  <si>
    <t>[doc.5_time_all_9_13]</t>
  </si>
  <si>
    <t>[doc.5_time_free_9_13]</t>
  </si>
  <si>
    <t>[doc.6_time_all_9_13]</t>
  </si>
  <si>
    <t>[doc.6_time_free_9_13]</t>
  </si>
  <si>
    <t>[doc.7_time_all_9_13]</t>
  </si>
  <si>
    <t>[doc.7_time_free_9_13]</t>
  </si>
  <si>
    <t>[doc.8_time_all_9_13]</t>
  </si>
  <si>
    <t>[doc.8_time_free_9_13]</t>
  </si>
  <si>
    <t>с 09:00 до 13:00</t>
  </si>
  <si>
    <t>с 13:00 до 18:00</t>
  </si>
  <si>
    <t>с 18:00 до 21:00</t>
  </si>
  <si>
    <t>[doc.1_time_free_13_18]</t>
  </si>
  <si>
    <t>[doc.1_time_free_18_21]</t>
  </si>
  <si>
    <t>[doc.2_time_free_18_21]</t>
  </si>
  <si>
    <t>[doc.3_time_free_18_21]</t>
  </si>
  <si>
    <t>[doc.4_time_free_18_21]</t>
  </si>
  <si>
    <t>[doc.5_time_free_18_21]</t>
  </si>
  <si>
    <t>[doc.6_time_free_18_21]</t>
  </si>
  <si>
    <t>[doc.7_time_free_18_21]</t>
  </si>
  <si>
    <t>[doc.8_time_free_18_21]</t>
  </si>
  <si>
    <t>[doc.2_time_free_13_18]</t>
  </si>
  <si>
    <t>[doc.3_time_free_13_18]</t>
  </si>
  <si>
    <t>[doc.4_time_free_13_18]</t>
  </si>
  <si>
    <t>[doc.5_time_free_13_18]</t>
  </si>
  <si>
    <t>[doc.6_time_free_13_18]</t>
  </si>
  <si>
    <t>[doc.7_time_free_13_18]</t>
  </si>
  <si>
    <t>[doc.8_time_free_13_18]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</si>
</sst>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sz val="12"/>
      <color theme="1"/>
      <name val="Times New Roman"/>
      <family val="1"/>
    </font>
    <font>
      <sz val="12"/>
      <color theme="1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3" borderId="0" xfId="0" applyNumberFormat="1" applyFont="1" applyFill="1" applyAlignment="1">
      <alignment horizontal="center" vertical="top"/>
    </xf>
    <xf numFmtId="0" fontId="2" fillId="3" borderId="1" xfId="0" applyNumberFormat="1" applyFont="1" applyFill="1" applyBorder="1" applyAlignment="1">
      <alignment horizontal="center" vertical="top" wrapText="1"/>
    </xf>
    <xf numFmtId="0" fontId="2" fillId="5" borderId="1" xfId="0" applyNumberFormat="1" applyFont="1" applyFill="1" applyBorder="1" applyAlignment="1">
      <alignment horizontal="center" vertical="top" wrapText="1"/>
    </xf>
    <xf numFmtId="0" fontId="2" fillId="2" borderId="1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Alignment="1">
      <alignment horizontal="center" vertical="top"/>
    </xf>
    <xf numFmtId="0" fontId="0" fillId="0" borderId="3" xfId="0" applyNumberFormat="1" applyBorder="1" applyAlignment="1">
      <alignment horizontal="center" vertical="top" wrapText="1"/>
    </xf>
    <xf numFmtId="0" fontId="0" fillId="5" borderId="3" xfId="0" applyNumberFormat="1" applyFill="1" applyBorder="1" applyAlignment="1">
      <alignment horizontal="center" vertical="top" wrapText="1"/>
    </xf>
    <xf numFmtId="0" fontId="0" fillId="2" borderId="3" xfId="0" applyNumberFormat="1" applyFill="1" applyBorder="1" applyAlignment="1">
      <alignment horizontal="center" vertical="top" wrapText="1"/>
    </xf>
    <xf numFmtId="0" fontId="0" fillId="0" borderId="1" xfId="0" applyNumberFormat="1" applyBorder="1" applyAlignment="1">
      <alignment vertical="top" wrapText="1"/>
    </xf>
    <xf numFmtId="0" fontId="0" fillId="0" borderId="0" xfId="0" applyNumberFormat="1"/>
    <xf numFmtId="0" fontId="0" fillId="0" borderId="2" xfId="0" applyNumberFormat="1" applyBorder="1" applyAlignment="1">
      <alignment horizontal="center" vertical="top" wrapText="1"/>
    </xf>
    <xf numFmtId="0" fontId="0" fillId="5" borderId="2" xfId="0" applyNumberFormat="1" applyFill="1" applyBorder="1" applyAlignment="1">
      <alignment horizontal="center" vertical="top" wrapText="1"/>
    </xf>
    <xf numFmtId="0" fontId="0" fillId="2" borderId="2" xfId="0" applyNumberFormat="1" applyFill="1" applyBorder="1" applyAlignment="1">
      <alignment horizontal="center" vertical="top" wrapText="1"/>
    </xf>
    <xf numFmtId="0" fontId="0" fillId="0" borderId="4" xfId="0" applyNumberFormat="1" applyBorder="1" applyAlignment="1">
      <alignment horizontal="center" vertical="top" wrapText="1"/>
    </xf>
    <xf numFmtId="0" fontId="0" fillId="5" borderId="4" xfId="0" applyNumberFormat="1" applyFill="1" applyBorder="1" applyAlignment="1">
      <alignment horizontal="center" vertical="top" wrapText="1"/>
    </xf>
    <xf numFmtId="0" fontId="0" fillId="2" borderId="4" xfId="0" applyNumberFormat="1" applyFill="1" applyBorder="1" applyAlignment="1">
      <alignment horizontal="center" vertical="top" wrapText="1"/>
    </xf>
    <xf numFmtId="0" fontId="3" fillId="4" borderId="1" xfId="0" applyNumberFormat="1" applyFont="1" applyFill="1" applyBorder="1" applyAlignment="1">
      <alignment vertical="top" wrapText="1"/>
    </xf>
    <xf numFmtId="0" fontId="3" fillId="4" borderId="1" xfId="0" applyNumberFormat="1" applyFont="1" applyFill="1" applyBorder="1" applyAlignment="1">
      <alignment horizontal="left" vertical="top" wrapText="1"/>
    </xf>
    <xf numFmtId="0" fontId="3" fillId="4" borderId="1" xfId="0" applyNumberFormat="1" applyFont="1" applyFill="1" applyBorder="1"/>
    <xf numFmtId="0" fontId="3" fillId="4" borderId="0" xfId="0" applyNumberFormat="1" applyFont="1" applyFill="1"/>
    <xf numFmtId="0" fontId="4" fillId="6" borderId="5" xfId="0" applyNumberFormat="1" applyFont="1" applyFill="1" applyBorder="1" applyAlignment="1">
      <alignment horizontal="center" vertical="center" wrapText="1"/>
    </xf>
    <xf numFmtId="0" fontId="4" fillId="6" borderId="6" xfId="0" applyNumberFormat="1" applyFont="1" applyFill="1" applyBorder="1" applyAlignment="1">
      <alignment horizontal="center" vertical="center" wrapText="1"/>
    </xf>
    <xf numFmtId="0" fontId="5" fillId="6" borderId="7" xfId="0" applyNumberFormat="1" applyFont="1" applyFill="1" applyBorder="1" applyAlignment="1">
      <alignment horizontal="center" vertical="center" wrapText="1"/>
    </xf>
    <xf numFmtId="0" fontId="5" fillId="6" borderId="8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top" wrapText="1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26D01-9813-DD47-886C-03620C622105}">
  <dimension ref="A1:AE56"/>
  <sheetViews>
    <sheetView tabSelected="1" topLeftCell="I2" workbookViewId="0">
      <selection activeCell="P8" sqref="P8:P10"/>
    </sheetView>
  </sheetViews>
  <sheetFormatPr baseColWidth="10" defaultRowHeight="16" x14ac:dyDescent="0.2"/>
  <cols>
    <col min="1" max="1" width="5.33203125" style="10" customWidth="1"/>
    <col min="2" max="2" width="23.5" style="10" customWidth="1"/>
    <col min="3" max="3" width="24.1640625" style="10" customWidth="1"/>
    <col min="4" max="8" width="10.83203125" style="10"/>
    <col min="9" max="9" width="19.1640625" style="10" customWidth="1"/>
    <col min="10" max="10" width="24.1640625" style="10" customWidth="1"/>
    <col min="11" max="12" width="25.5" style="10" customWidth="1"/>
    <col min="13" max="13" width="19" style="10" customWidth="1"/>
    <col min="14" max="15" width="18.1640625" style="10" customWidth="1"/>
    <col min="16" max="16" width="21.1640625" style="10" customWidth="1"/>
    <col min="17" max="16384" width="10.83203125" style="10"/>
  </cols>
  <sheetData>
    <row r="1" spans="1:16" s="5" customFormat="1" ht="409.6" thickBot="1" x14ac:dyDescent="0.25">
      <c r="A1" s="1" t="s">
        <v>17</v>
      </c>
      <c r="B1" s="2" t="s">
        <v>4</v>
      </c>
      <c r="C1" s="2" t="s">
        <v>0</v>
      </c>
      <c r="D1" s="2" t="s">
        <v>1</v>
      </c>
      <c r="E1" s="2" t="s">
        <v>3</v>
      </c>
      <c r="F1" s="2" t="s">
        <v>2</v>
      </c>
      <c r="G1" s="3" t="s">
        <v>5</v>
      </c>
      <c r="H1" s="4" t="s">
        <v>6</v>
      </c>
      <c r="I1" s="25" t="s">
        <v>71</v>
      </c>
      <c r="J1" s="25" t="s">
        <v>72</v>
      </c>
      <c r="K1" s="25" t="s">
        <v>73</v>
      </c>
      <c r="L1" s="25" t="s">
        <v>74</v>
      </c>
      <c r="M1" s="4" t="s">
        <v>9</v>
      </c>
      <c r="N1" s="2" t="s">
        <v>7</v>
      </c>
      <c r="O1" s="2" t="s">
        <v>14</v>
      </c>
      <c r="P1" s="4" t="s">
        <v>68</v>
      </c>
    </row>
    <row r="2" spans="1:16" ht="32" customHeight="1" x14ac:dyDescent="0.2">
      <c r="A2" s="6" t="s">
        <v>18</v>
      </c>
      <c r="B2" s="6" t="s">
        <v>15</v>
      </c>
      <c r="C2" s="6" t="s">
        <v>16</v>
      </c>
      <c r="D2" s="6" t="s">
        <v>10</v>
      </c>
      <c r="E2" s="6" t="s">
        <v>12</v>
      </c>
      <c r="F2" s="6" t="s">
        <v>11</v>
      </c>
      <c r="G2" s="7" t="e">
        <f>E2*F2</f>
        <v>#VALUE!</v>
      </c>
      <c r="H2" s="8" t="e">
        <f>G2*D2</f>
        <v>#VALUE!</v>
      </c>
      <c r="I2" s="6" t="s">
        <v>13</v>
      </c>
      <c r="J2" s="6" t="s">
        <v>75</v>
      </c>
      <c r="K2" s="6" t="s">
        <v>83</v>
      </c>
      <c r="L2" s="6">
        <v>0</v>
      </c>
      <c r="M2" s="8" t="e">
        <f>H2+I2+J2+K2+L2</f>
        <v>#VALUE!</v>
      </c>
      <c r="N2" s="26" t="s">
        <v>99</v>
      </c>
      <c r="O2" s="9" t="s">
        <v>84</v>
      </c>
      <c r="P2" s="8" t="e">
        <f>O2+O3+O4+M2-I2</f>
        <v>#VALUE!</v>
      </c>
    </row>
    <row r="3" spans="1:16" ht="30" customHeight="1" x14ac:dyDescent="0.2">
      <c r="A3" s="11"/>
      <c r="B3" s="11"/>
      <c r="C3" s="11"/>
      <c r="D3" s="11"/>
      <c r="E3" s="11"/>
      <c r="F3" s="11"/>
      <c r="G3" s="12"/>
      <c r="H3" s="13"/>
      <c r="I3" s="11"/>
      <c r="J3" s="11"/>
      <c r="K3" s="11"/>
      <c r="L3" s="11"/>
      <c r="M3" s="13"/>
      <c r="N3" s="27" t="s">
        <v>100</v>
      </c>
      <c r="O3" s="9" t="s">
        <v>102</v>
      </c>
      <c r="P3" s="13"/>
    </row>
    <row r="4" spans="1:16" ht="31" customHeight="1" thickBot="1" x14ac:dyDescent="0.25">
      <c r="A4" s="14"/>
      <c r="B4" s="14"/>
      <c r="C4" s="14"/>
      <c r="D4" s="14"/>
      <c r="E4" s="14"/>
      <c r="F4" s="14"/>
      <c r="G4" s="15"/>
      <c r="H4" s="16"/>
      <c r="I4" s="14"/>
      <c r="J4" s="14"/>
      <c r="K4" s="14"/>
      <c r="L4" s="14"/>
      <c r="M4" s="16"/>
      <c r="N4" s="28" t="s">
        <v>101</v>
      </c>
      <c r="O4" s="9" t="s">
        <v>103</v>
      </c>
      <c r="P4" s="16"/>
    </row>
    <row r="5" spans="1:16" ht="32" customHeight="1" x14ac:dyDescent="0.2">
      <c r="A5" s="6" t="s">
        <v>19</v>
      </c>
      <c r="B5" s="6" t="s">
        <v>20</v>
      </c>
      <c r="C5" s="6" t="s">
        <v>21</v>
      </c>
      <c r="D5" s="6" t="s">
        <v>22</v>
      </c>
      <c r="E5" s="6" t="s">
        <v>23</v>
      </c>
      <c r="F5" s="6" t="s">
        <v>24</v>
      </c>
      <c r="G5" s="7" t="e">
        <f>E5*F5</f>
        <v>#VALUE!</v>
      </c>
      <c r="H5" s="8" t="e">
        <f>G5*D5</f>
        <v>#VALUE!</v>
      </c>
      <c r="I5" s="6" t="s">
        <v>25</v>
      </c>
      <c r="J5" s="6" t="s">
        <v>76</v>
      </c>
      <c r="K5" s="6" t="s">
        <v>85</v>
      </c>
      <c r="L5" s="6">
        <v>0</v>
      </c>
      <c r="M5" s="8" t="e">
        <f>H5+I5+J5+K5+L5</f>
        <v>#VALUE!</v>
      </c>
      <c r="N5" s="26" t="s">
        <v>99</v>
      </c>
      <c r="O5" s="9" t="s">
        <v>86</v>
      </c>
      <c r="P5" s="8" t="e">
        <f t="shared" ref="P5" si="0">O5+O6+O7+M5-I5</f>
        <v>#VALUE!</v>
      </c>
    </row>
    <row r="6" spans="1:16" ht="30" customHeight="1" x14ac:dyDescent="0.2">
      <c r="A6" s="11"/>
      <c r="B6" s="11"/>
      <c r="C6" s="11"/>
      <c r="D6" s="11"/>
      <c r="E6" s="11"/>
      <c r="F6" s="11"/>
      <c r="G6" s="12"/>
      <c r="H6" s="13"/>
      <c r="I6" s="11"/>
      <c r="J6" s="11"/>
      <c r="K6" s="11"/>
      <c r="L6" s="11"/>
      <c r="M6" s="13"/>
      <c r="N6" s="27" t="s">
        <v>100</v>
      </c>
      <c r="O6" s="9" t="s">
        <v>111</v>
      </c>
      <c r="P6" s="13"/>
    </row>
    <row r="7" spans="1:16" ht="31" customHeight="1" thickBot="1" x14ac:dyDescent="0.25">
      <c r="A7" s="14"/>
      <c r="B7" s="14"/>
      <c r="C7" s="14"/>
      <c r="D7" s="14"/>
      <c r="E7" s="14"/>
      <c r="F7" s="14"/>
      <c r="G7" s="15"/>
      <c r="H7" s="16"/>
      <c r="I7" s="14"/>
      <c r="J7" s="14"/>
      <c r="K7" s="14"/>
      <c r="L7" s="14"/>
      <c r="M7" s="16"/>
      <c r="N7" s="28" t="s">
        <v>101</v>
      </c>
      <c r="O7" s="9" t="s">
        <v>104</v>
      </c>
      <c r="P7" s="16"/>
    </row>
    <row r="8" spans="1:16" ht="32" customHeight="1" x14ac:dyDescent="0.2">
      <c r="A8" s="6" t="s">
        <v>26</v>
      </c>
      <c r="B8" s="6" t="s">
        <v>27</v>
      </c>
      <c r="C8" s="6" t="s">
        <v>28</v>
      </c>
      <c r="D8" s="6" t="s">
        <v>29</v>
      </c>
      <c r="E8" s="6" t="s">
        <v>30</v>
      </c>
      <c r="F8" s="6" t="s">
        <v>31</v>
      </c>
      <c r="G8" s="7" t="e">
        <f>E8*F8</f>
        <v>#VALUE!</v>
      </c>
      <c r="H8" s="8" t="e">
        <f>G8*D8</f>
        <v>#VALUE!</v>
      </c>
      <c r="I8" s="6" t="s">
        <v>32</v>
      </c>
      <c r="J8" s="6" t="s">
        <v>77</v>
      </c>
      <c r="K8" s="6" t="s">
        <v>87</v>
      </c>
      <c r="L8" s="6">
        <v>0</v>
      </c>
      <c r="M8" s="8" t="e">
        <f>H8+I8+J8+K8+L8</f>
        <v>#VALUE!</v>
      </c>
      <c r="N8" s="26" t="s">
        <v>99</v>
      </c>
      <c r="O8" s="9" t="s">
        <v>88</v>
      </c>
      <c r="P8" s="8" t="e">
        <f t="shared" ref="P8" si="1">O8+O9+O10+M8-I8</f>
        <v>#VALUE!</v>
      </c>
    </row>
    <row r="9" spans="1:16" ht="30" customHeight="1" x14ac:dyDescent="0.2">
      <c r="A9" s="11"/>
      <c r="B9" s="11"/>
      <c r="C9" s="11"/>
      <c r="D9" s="11"/>
      <c r="E9" s="11"/>
      <c r="F9" s="11"/>
      <c r="G9" s="12"/>
      <c r="H9" s="13"/>
      <c r="I9" s="11"/>
      <c r="J9" s="11"/>
      <c r="K9" s="11"/>
      <c r="L9" s="11"/>
      <c r="M9" s="13"/>
      <c r="N9" s="27" t="s">
        <v>100</v>
      </c>
      <c r="O9" s="9" t="s">
        <v>112</v>
      </c>
      <c r="P9" s="13"/>
    </row>
    <row r="10" spans="1:16" ht="31" customHeight="1" thickBot="1" x14ac:dyDescent="0.25">
      <c r="A10" s="14"/>
      <c r="B10" s="14"/>
      <c r="C10" s="14"/>
      <c r="D10" s="14"/>
      <c r="E10" s="14"/>
      <c r="F10" s="14"/>
      <c r="G10" s="15"/>
      <c r="H10" s="16"/>
      <c r="I10" s="14"/>
      <c r="J10" s="14"/>
      <c r="K10" s="14"/>
      <c r="L10" s="14"/>
      <c r="M10" s="16"/>
      <c r="N10" s="28" t="s">
        <v>101</v>
      </c>
      <c r="O10" s="9" t="s">
        <v>105</v>
      </c>
      <c r="P10" s="16"/>
    </row>
    <row r="11" spans="1:16" ht="32" customHeight="1" x14ac:dyDescent="0.2">
      <c r="A11" s="6" t="s">
        <v>33</v>
      </c>
      <c r="B11" s="6" t="s">
        <v>34</v>
      </c>
      <c r="C11" s="6" t="s">
        <v>35</v>
      </c>
      <c r="D11" s="6" t="s">
        <v>36</v>
      </c>
      <c r="E11" s="6" t="s">
        <v>37</v>
      </c>
      <c r="F11" s="6" t="s">
        <v>38</v>
      </c>
      <c r="G11" s="7" t="e">
        <f>E11*F11</f>
        <v>#VALUE!</v>
      </c>
      <c r="H11" s="8" t="e">
        <f>G11*D11</f>
        <v>#VALUE!</v>
      </c>
      <c r="I11" s="6" t="s">
        <v>39</v>
      </c>
      <c r="J11" s="6" t="s">
        <v>78</v>
      </c>
      <c r="K11" s="6" t="s">
        <v>89</v>
      </c>
      <c r="L11" s="6">
        <v>0</v>
      </c>
      <c r="M11" s="8" t="e">
        <f>H11+I11+J11+K11+L11</f>
        <v>#VALUE!</v>
      </c>
      <c r="N11" s="26" t="s">
        <v>99</v>
      </c>
      <c r="O11" s="9" t="s">
        <v>90</v>
      </c>
      <c r="P11" s="8" t="e">
        <f t="shared" ref="P11" si="2">O11+O12+O13+M11-I11</f>
        <v>#VALUE!</v>
      </c>
    </row>
    <row r="12" spans="1:16" ht="30" customHeight="1" x14ac:dyDescent="0.2">
      <c r="A12" s="11"/>
      <c r="B12" s="11"/>
      <c r="C12" s="11"/>
      <c r="D12" s="11"/>
      <c r="E12" s="11"/>
      <c r="F12" s="11"/>
      <c r="G12" s="12"/>
      <c r="H12" s="13"/>
      <c r="I12" s="11"/>
      <c r="J12" s="11"/>
      <c r="K12" s="11"/>
      <c r="L12" s="11"/>
      <c r="M12" s="13"/>
      <c r="N12" s="27" t="s">
        <v>100</v>
      </c>
      <c r="O12" s="9" t="s">
        <v>113</v>
      </c>
      <c r="P12" s="13"/>
    </row>
    <row r="13" spans="1:16" ht="31" customHeight="1" thickBot="1" x14ac:dyDescent="0.25">
      <c r="A13" s="14"/>
      <c r="B13" s="14"/>
      <c r="C13" s="14"/>
      <c r="D13" s="14"/>
      <c r="E13" s="14"/>
      <c r="F13" s="14"/>
      <c r="G13" s="15"/>
      <c r="H13" s="16"/>
      <c r="I13" s="14"/>
      <c r="J13" s="14"/>
      <c r="K13" s="14"/>
      <c r="L13" s="14"/>
      <c r="M13" s="16"/>
      <c r="N13" s="28" t="s">
        <v>101</v>
      </c>
      <c r="O13" s="9" t="s">
        <v>106</v>
      </c>
      <c r="P13" s="16"/>
    </row>
    <row r="14" spans="1:16" ht="32" customHeight="1" x14ac:dyDescent="0.2">
      <c r="A14" s="6" t="s">
        <v>40</v>
      </c>
      <c r="B14" s="6" t="s">
        <v>41</v>
      </c>
      <c r="C14" s="6" t="s">
        <v>42</v>
      </c>
      <c r="D14" s="6" t="s">
        <v>43</v>
      </c>
      <c r="E14" s="6" t="s">
        <v>44</v>
      </c>
      <c r="F14" s="6" t="s">
        <v>45</v>
      </c>
      <c r="G14" s="7" t="e">
        <f>E14*F14</f>
        <v>#VALUE!</v>
      </c>
      <c r="H14" s="8" t="e">
        <f>G14*D14</f>
        <v>#VALUE!</v>
      </c>
      <c r="I14" s="6" t="s">
        <v>46</v>
      </c>
      <c r="J14" s="6" t="s">
        <v>79</v>
      </c>
      <c r="K14" s="6" t="s">
        <v>91</v>
      </c>
      <c r="L14" s="6">
        <v>0</v>
      </c>
      <c r="M14" s="8" t="e">
        <f>H14+I14+J14+K14+L14</f>
        <v>#VALUE!</v>
      </c>
      <c r="N14" s="26" t="s">
        <v>99</v>
      </c>
      <c r="O14" s="9" t="s">
        <v>92</v>
      </c>
      <c r="P14" s="8" t="e">
        <f t="shared" ref="P14" si="3">O14+O15+O16+M14-I14</f>
        <v>#VALUE!</v>
      </c>
    </row>
    <row r="15" spans="1:16" ht="30" customHeight="1" x14ac:dyDescent="0.2">
      <c r="A15" s="11"/>
      <c r="B15" s="11"/>
      <c r="C15" s="11"/>
      <c r="D15" s="11"/>
      <c r="E15" s="11"/>
      <c r="F15" s="11"/>
      <c r="G15" s="12"/>
      <c r="H15" s="13"/>
      <c r="I15" s="11"/>
      <c r="J15" s="11"/>
      <c r="K15" s="11"/>
      <c r="L15" s="11"/>
      <c r="M15" s="13"/>
      <c r="N15" s="27" t="s">
        <v>100</v>
      </c>
      <c r="O15" s="9" t="s">
        <v>114</v>
      </c>
      <c r="P15" s="13"/>
    </row>
    <row r="16" spans="1:16" ht="31" customHeight="1" thickBot="1" x14ac:dyDescent="0.25">
      <c r="A16" s="14"/>
      <c r="B16" s="14"/>
      <c r="C16" s="14"/>
      <c r="D16" s="14"/>
      <c r="E16" s="14"/>
      <c r="F16" s="14"/>
      <c r="G16" s="15"/>
      <c r="H16" s="16"/>
      <c r="I16" s="14"/>
      <c r="J16" s="14"/>
      <c r="K16" s="14"/>
      <c r="L16" s="14"/>
      <c r="M16" s="16"/>
      <c r="N16" s="28" t="s">
        <v>101</v>
      </c>
      <c r="O16" s="9" t="s">
        <v>107</v>
      </c>
      <c r="P16" s="16"/>
    </row>
    <row r="17" spans="1:31" ht="32" customHeight="1" x14ac:dyDescent="0.2">
      <c r="A17" s="6" t="s">
        <v>47</v>
      </c>
      <c r="B17" s="6" t="s">
        <v>48</v>
      </c>
      <c r="C17" s="6" t="s">
        <v>49</v>
      </c>
      <c r="D17" s="6" t="s">
        <v>50</v>
      </c>
      <c r="E17" s="6" t="s">
        <v>51</v>
      </c>
      <c r="F17" s="6" t="s">
        <v>52</v>
      </c>
      <c r="G17" s="7" t="e">
        <f>E17*F17</f>
        <v>#VALUE!</v>
      </c>
      <c r="H17" s="8" t="e">
        <f>G17*D17</f>
        <v>#VALUE!</v>
      </c>
      <c r="I17" s="6" t="s">
        <v>53</v>
      </c>
      <c r="J17" s="6" t="s">
        <v>80</v>
      </c>
      <c r="K17" s="6" t="s">
        <v>93</v>
      </c>
      <c r="L17" s="6">
        <v>0</v>
      </c>
      <c r="M17" s="8" t="e">
        <f>H17+I17+J17+K17+L17</f>
        <v>#VALUE!</v>
      </c>
      <c r="N17" s="26" t="s">
        <v>99</v>
      </c>
      <c r="O17" s="9" t="s">
        <v>94</v>
      </c>
      <c r="P17" s="8" t="e">
        <f t="shared" ref="P17" si="4">O17+O18+O19+M17-I17</f>
        <v>#VALUE!</v>
      </c>
    </row>
    <row r="18" spans="1:31" ht="30" customHeight="1" x14ac:dyDescent="0.2">
      <c r="A18" s="11"/>
      <c r="B18" s="11"/>
      <c r="C18" s="11"/>
      <c r="D18" s="11"/>
      <c r="E18" s="11"/>
      <c r="F18" s="11"/>
      <c r="G18" s="12"/>
      <c r="H18" s="13"/>
      <c r="I18" s="11"/>
      <c r="J18" s="11"/>
      <c r="K18" s="11"/>
      <c r="L18" s="11"/>
      <c r="M18" s="13"/>
      <c r="N18" s="27" t="s">
        <v>100</v>
      </c>
      <c r="O18" s="9" t="s">
        <v>115</v>
      </c>
      <c r="P18" s="13"/>
    </row>
    <row r="19" spans="1:31" ht="31" customHeight="1" thickBot="1" x14ac:dyDescent="0.25">
      <c r="A19" s="14"/>
      <c r="B19" s="14"/>
      <c r="C19" s="14"/>
      <c r="D19" s="14"/>
      <c r="E19" s="14"/>
      <c r="F19" s="14"/>
      <c r="G19" s="15"/>
      <c r="H19" s="16"/>
      <c r="I19" s="14"/>
      <c r="J19" s="14"/>
      <c r="K19" s="14"/>
      <c r="L19" s="14"/>
      <c r="M19" s="16"/>
      <c r="N19" s="28" t="s">
        <v>101</v>
      </c>
      <c r="O19" s="9" t="s">
        <v>108</v>
      </c>
      <c r="P19" s="16"/>
    </row>
    <row r="20" spans="1:31" ht="32" customHeight="1" x14ac:dyDescent="0.2">
      <c r="A20" s="6" t="s">
        <v>54</v>
      </c>
      <c r="B20" s="6" t="s">
        <v>55</v>
      </c>
      <c r="C20" s="6" t="s">
        <v>56</v>
      </c>
      <c r="D20" s="6" t="s">
        <v>57</v>
      </c>
      <c r="E20" s="6" t="s">
        <v>58</v>
      </c>
      <c r="F20" s="6" t="s">
        <v>59</v>
      </c>
      <c r="G20" s="7" t="e">
        <f>E20*F20</f>
        <v>#VALUE!</v>
      </c>
      <c r="H20" s="8" t="e">
        <f>G20*D20</f>
        <v>#VALUE!</v>
      </c>
      <c r="I20" s="6" t="s">
        <v>60</v>
      </c>
      <c r="J20" s="6" t="s">
        <v>81</v>
      </c>
      <c r="K20" s="6" t="s">
        <v>95</v>
      </c>
      <c r="L20" s="6">
        <v>0</v>
      </c>
      <c r="M20" s="8" t="e">
        <f>H20+I20+J20+K20+L20</f>
        <v>#VALUE!</v>
      </c>
      <c r="N20" s="26" t="s">
        <v>99</v>
      </c>
      <c r="O20" s="9" t="s">
        <v>96</v>
      </c>
      <c r="P20" s="8" t="e">
        <f t="shared" ref="P20" si="5">O20+O21+O22+M20-I20</f>
        <v>#VALUE!</v>
      </c>
    </row>
    <row r="21" spans="1:31" ht="30" customHeight="1" x14ac:dyDescent="0.2">
      <c r="A21" s="11"/>
      <c r="B21" s="11"/>
      <c r="C21" s="11"/>
      <c r="D21" s="11"/>
      <c r="E21" s="11"/>
      <c r="F21" s="11"/>
      <c r="G21" s="12"/>
      <c r="H21" s="13"/>
      <c r="I21" s="11"/>
      <c r="J21" s="11"/>
      <c r="K21" s="11"/>
      <c r="L21" s="11"/>
      <c r="M21" s="13"/>
      <c r="N21" s="27" t="s">
        <v>100</v>
      </c>
      <c r="O21" s="9" t="s">
        <v>116</v>
      </c>
      <c r="P21" s="13"/>
    </row>
    <row r="22" spans="1:31" ht="31" customHeight="1" thickBot="1" x14ac:dyDescent="0.25">
      <c r="A22" s="14"/>
      <c r="B22" s="14"/>
      <c r="C22" s="14"/>
      <c r="D22" s="14"/>
      <c r="E22" s="14"/>
      <c r="F22" s="14"/>
      <c r="G22" s="15"/>
      <c r="H22" s="16"/>
      <c r="I22" s="14"/>
      <c r="J22" s="14"/>
      <c r="K22" s="14"/>
      <c r="L22" s="14"/>
      <c r="M22" s="16"/>
      <c r="N22" s="28" t="s">
        <v>101</v>
      </c>
      <c r="O22" s="9" t="s">
        <v>109</v>
      </c>
      <c r="P22" s="16"/>
    </row>
    <row r="23" spans="1:31" ht="32" customHeight="1" x14ac:dyDescent="0.2">
      <c r="A23" s="6" t="s">
        <v>61</v>
      </c>
      <c r="B23" s="6" t="s">
        <v>62</v>
      </c>
      <c r="C23" s="6" t="s">
        <v>63</v>
      </c>
      <c r="D23" s="6" t="s">
        <v>64</v>
      </c>
      <c r="E23" s="6" t="s">
        <v>65</v>
      </c>
      <c r="F23" s="6" t="s">
        <v>66</v>
      </c>
      <c r="G23" s="7" t="e">
        <f>E23*F23</f>
        <v>#VALUE!</v>
      </c>
      <c r="H23" s="8" t="e">
        <f>G23*D23</f>
        <v>#VALUE!</v>
      </c>
      <c r="I23" s="6" t="s">
        <v>67</v>
      </c>
      <c r="J23" s="6" t="s">
        <v>82</v>
      </c>
      <c r="K23" s="6" t="s">
        <v>97</v>
      </c>
      <c r="L23" s="6">
        <v>0</v>
      </c>
      <c r="M23" s="8" t="e">
        <f>H23+I23+J23+K23+L23</f>
        <v>#VALUE!</v>
      </c>
      <c r="N23" s="26" t="s">
        <v>99</v>
      </c>
      <c r="O23" s="9" t="s">
        <v>98</v>
      </c>
      <c r="P23" s="8" t="e">
        <f t="shared" ref="P23" si="6">O23+O24+O25+M23-I23</f>
        <v>#VALUE!</v>
      </c>
    </row>
    <row r="24" spans="1:31" ht="30" customHeight="1" x14ac:dyDescent="0.2">
      <c r="A24" s="11"/>
      <c r="B24" s="11"/>
      <c r="C24" s="11"/>
      <c r="D24" s="11"/>
      <c r="E24" s="11"/>
      <c r="F24" s="11"/>
      <c r="G24" s="12"/>
      <c r="H24" s="13"/>
      <c r="I24" s="11"/>
      <c r="J24" s="11"/>
      <c r="K24" s="11"/>
      <c r="L24" s="11"/>
      <c r="M24" s="13"/>
      <c r="N24" s="27" t="s">
        <v>100</v>
      </c>
      <c r="O24" s="9" t="s">
        <v>117</v>
      </c>
      <c r="P24" s="13"/>
    </row>
    <row r="25" spans="1:31" ht="31" customHeight="1" thickBot="1" x14ac:dyDescent="0.25">
      <c r="A25" s="14"/>
      <c r="B25" s="14"/>
      <c r="C25" s="14"/>
      <c r="D25" s="14"/>
      <c r="E25" s="14"/>
      <c r="F25" s="14"/>
      <c r="G25" s="15"/>
      <c r="H25" s="16"/>
      <c r="I25" s="14"/>
      <c r="J25" s="14"/>
      <c r="K25" s="14"/>
      <c r="L25" s="14"/>
      <c r="M25" s="16"/>
      <c r="N25" s="28" t="s">
        <v>101</v>
      </c>
      <c r="O25" s="9" t="s">
        <v>110</v>
      </c>
      <c r="P25" s="16"/>
    </row>
    <row r="26" spans="1:31" ht="32" customHeight="1" x14ac:dyDescent="0.2">
      <c r="A26" s="17"/>
      <c r="B26" s="18" t="s">
        <v>8</v>
      </c>
      <c r="C26" s="19"/>
      <c r="D26" s="19"/>
      <c r="E26" s="19"/>
      <c r="F26" s="19"/>
      <c r="G26" s="19"/>
      <c r="H26" s="19" t="e">
        <f>SUM(H2:H25)</f>
        <v>#VALUE!</v>
      </c>
      <c r="I26" s="19">
        <f>SUM(I2:I25)</f>
        <v>0</v>
      </c>
      <c r="J26" s="19">
        <f>SUM(J2:J25)</f>
        <v>0</v>
      </c>
      <c r="K26" s="19">
        <f>SUM(K2:K25)</f>
        <v>0</v>
      </c>
      <c r="L26" s="19">
        <f>SUM(L2:L25)</f>
        <v>0</v>
      </c>
      <c r="M26" s="19" t="e">
        <f>SUM(M2:M25)</f>
        <v>#VALUE!</v>
      </c>
      <c r="N26" s="19"/>
      <c r="O26" s="19"/>
      <c r="P26" s="19" t="e">
        <f>SUM(P2:P25)</f>
        <v>#VALUE!</v>
      </c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</row>
    <row r="27" spans="1:31" ht="30" customHeight="1" x14ac:dyDescent="0.2"/>
    <row r="28" spans="1:31" ht="31" customHeight="1" x14ac:dyDescent="0.2"/>
    <row r="29" spans="1:31" ht="32" customHeight="1" x14ac:dyDescent="0.2">
      <c r="B29" s="21" t="s">
        <v>69</v>
      </c>
      <c r="C29" s="22"/>
    </row>
    <row r="30" spans="1:31" ht="30" customHeight="1" x14ac:dyDescent="0.2">
      <c r="B30" s="23" t="e">
        <f>M26/P26*100</f>
        <v>#VALUE!</v>
      </c>
      <c r="C30" s="24" t="s">
        <v>70</v>
      </c>
    </row>
    <row r="31" spans="1:31" ht="31" customHeight="1" x14ac:dyDescent="0.2"/>
    <row r="32" spans="1:31" ht="32" customHeight="1" x14ac:dyDescent="0.2"/>
    <row r="33" ht="30" customHeight="1" x14ac:dyDescent="0.2"/>
    <row r="34" ht="31" customHeight="1" x14ac:dyDescent="0.2"/>
    <row r="35" ht="32" customHeight="1" x14ac:dyDescent="0.2"/>
    <row r="36" ht="30" customHeight="1" x14ac:dyDescent="0.2"/>
    <row r="37" ht="31" customHeight="1" x14ac:dyDescent="0.2"/>
    <row r="38" ht="32" customHeight="1" x14ac:dyDescent="0.2"/>
    <row r="39" ht="30" customHeight="1" x14ac:dyDescent="0.2"/>
    <row r="40" ht="31" customHeight="1" x14ac:dyDescent="0.2"/>
    <row r="41" ht="32" customHeight="1" x14ac:dyDescent="0.2"/>
    <row r="42" ht="30" customHeight="1" x14ac:dyDescent="0.2"/>
    <row r="43" ht="31" customHeight="1" x14ac:dyDescent="0.2"/>
    <row r="44" ht="32" customHeight="1" x14ac:dyDescent="0.2"/>
    <row r="45" ht="30" customHeight="1" x14ac:dyDescent="0.2"/>
    <row r="46" ht="31" customHeight="1" x14ac:dyDescent="0.2"/>
    <row r="47" ht="32" customHeight="1" x14ac:dyDescent="0.2"/>
    <row r="48" ht="30" customHeight="1" x14ac:dyDescent="0.2"/>
    <row r="49" spans="1:31" ht="31" customHeight="1" x14ac:dyDescent="0.2"/>
    <row r="50" spans="1:31" ht="32" customHeight="1" x14ac:dyDescent="0.2"/>
    <row r="51" spans="1:31" ht="30" customHeight="1" x14ac:dyDescent="0.2"/>
    <row r="52" spans="1:31" ht="31" customHeight="1" x14ac:dyDescent="0.2"/>
    <row r="53" spans="1:31" ht="32" customHeight="1" x14ac:dyDescent="0.2"/>
    <row r="54" spans="1:31" ht="30" customHeight="1" x14ac:dyDescent="0.2"/>
    <row r="55" spans="1:31" ht="31" customHeight="1" x14ac:dyDescent="0.2"/>
    <row r="56" spans="1:31" s="20" customFormat="1" x14ac:dyDescent="0.2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</row>
  </sheetData>
  <mergeCells count="113">
    <mergeCell ref="B29:C29"/>
    <mergeCell ref="A2:A4"/>
    <mergeCell ref="A5:A7"/>
    <mergeCell ref="B5:B7"/>
    <mergeCell ref="C5:C7"/>
    <mergeCell ref="D5:D7"/>
    <mergeCell ref="P2:P4"/>
    <mergeCell ref="H2:H4"/>
    <mergeCell ref="I2:I4"/>
    <mergeCell ref="J2:J4"/>
    <mergeCell ref="K2:K4"/>
    <mergeCell ref="L2:L4"/>
    <mergeCell ref="M2:M4"/>
    <mergeCell ref="G2:G4"/>
    <mergeCell ref="B2:B4"/>
    <mergeCell ref="C2:C4"/>
    <mergeCell ref="D2:D4"/>
    <mergeCell ref="E2:E4"/>
    <mergeCell ref="F2:F4"/>
    <mergeCell ref="D8:D10"/>
    <mergeCell ref="E8:E10"/>
    <mergeCell ref="J5:J7"/>
    <mergeCell ref="K5:K7"/>
    <mergeCell ref="L5:L7"/>
    <mergeCell ref="M5:M7"/>
    <mergeCell ref="P5:P7"/>
    <mergeCell ref="E5:E7"/>
    <mergeCell ref="F5:F7"/>
    <mergeCell ref="G5:G7"/>
    <mergeCell ref="H5:H7"/>
    <mergeCell ref="I5:I7"/>
    <mergeCell ref="K8:K10"/>
    <mergeCell ref="L8:L10"/>
    <mergeCell ref="M8:M10"/>
    <mergeCell ref="P8:P10"/>
    <mergeCell ref="A11:A13"/>
    <mergeCell ref="B11:B13"/>
    <mergeCell ref="C11:C13"/>
    <mergeCell ref="D11:D13"/>
    <mergeCell ref="E11:E13"/>
    <mergeCell ref="F11:F13"/>
    <mergeCell ref="G11:G13"/>
    <mergeCell ref="H11:H13"/>
    <mergeCell ref="I11:I13"/>
    <mergeCell ref="J11:J13"/>
    <mergeCell ref="K11:K13"/>
    <mergeCell ref="L11:L13"/>
    <mergeCell ref="F8:F10"/>
    <mergeCell ref="G8:G10"/>
    <mergeCell ref="H8:H10"/>
    <mergeCell ref="I8:I10"/>
    <mergeCell ref="J8:J10"/>
    <mergeCell ref="A8:A10"/>
    <mergeCell ref="B8:B10"/>
    <mergeCell ref="C8:C10"/>
    <mergeCell ref="D17:D19"/>
    <mergeCell ref="E17:E19"/>
    <mergeCell ref="M11:M13"/>
    <mergeCell ref="P11:P13"/>
    <mergeCell ref="A14:A16"/>
    <mergeCell ref="B14:B16"/>
    <mergeCell ref="C14:C16"/>
    <mergeCell ref="D14:D16"/>
    <mergeCell ref="E14:E16"/>
    <mergeCell ref="F14:F16"/>
    <mergeCell ref="G14:G16"/>
    <mergeCell ref="H14:H16"/>
    <mergeCell ref="I14:I16"/>
    <mergeCell ref="J14:J16"/>
    <mergeCell ref="K14:K16"/>
    <mergeCell ref="L14:L16"/>
    <mergeCell ref="M14:M16"/>
    <mergeCell ref="P14:P16"/>
    <mergeCell ref="K17:K19"/>
    <mergeCell ref="L17:L19"/>
    <mergeCell ref="M17:M19"/>
    <mergeCell ref="P17:P19"/>
    <mergeCell ref="A20:A22"/>
    <mergeCell ref="B20:B22"/>
    <mergeCell ref="C20:C22"/>
    <mergeCell ref="D20:D22"/>
    <mergeCell ref="E20:E22"/>
    <mergeCell ref="F20:F22"/>
    <mergeCell ref="G20:G22"/>
    <mergeCell ref="H20:H22"/>
    <mergeCell ref="I20:I22"/>
    <mergeCell ref="J20:J22"/>
    <mergeCell ref="K20:K22"/>
    <mergeCell ref="L20:L22"/>
    <mergeCell ref="F17:F19"/>
    <mergeCell ref="G17:G19"/>
    <mergeCell ref="H17:H19"/>
    <mergeCell ref="I17:I19"/>
    <mergeCell ref="J17:J19"/>
    <mergeCell ref="A17:A19"/>
    <mergeCell ref="B17:B19"/>
    <mergeCell ref="C17:C19"/>
    <mergeCell ref="M20:M22"/>
    <mergeCell ref="P20:P22"/>
    <mergeCell ref="A23:A25"/>
    <mergeCell ref="B23:B25"/>
    <mergeCell ref="C23:C25"/>
    <mergeCell ref="D23:D25"/>
    <mergeCell ref="E23:E25"/>
    <mergeCell ref="F23:F25"/>
    <mergeCell ref="G23:G25"/>
    <mergeCell ref="H23:H25"/>
    <mergeCell ref="I23:I25"/>
    <mergeCell ref="J23:J25"/>
    <mergeCell ref="K23:K25"/>
    <mergeCell ref="L23:L25"/>
    <mergeCell ref="M23:M25"/>
    <mergeCell ref="P23:P2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Артур Марков</cp:lastModifiedBy>
  <dcterms:created xsi:type="dcterms:W3CDTF">2025-03-25T12:59:36Z</dcterms:created>
  <dcterms:modified xsi:type="dcterms:W3CDTF">2025-04-02T13:24:47Z</dcterms:modified>
</cp:coreProperties>
</file>